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chryselys01.sharepoint.com/sites/Gilead/Shared Documents/FACT/Planning/Dummy Datasets/"/>
    </mc:Choice>
  </mc:AlternateContent>
  <xr:revisionPtr revIDLastSave="8" documentId="8_{DE610779-3E52-40A1-AB24-FE1467044145}" xr6:coauthVersionLast="47" xr6:coauthVersionMax="47" xr10:uidLastSave="{A640A491-9495-4ACC-9127-BB221EE9AFAB}"/>
  <bookViews>
    <workbookView xWindow="-110" yWindow="-110" windowWidth="19420" windowHeight="10300" xr2:uid="{516DB25F-2451-4A14-B96F-B2C99419A636}"/>
  </bookViews>
  <sheets>
    <sheet name="ZIP LVL DATA" sheetId="5" r:id="rId1"/>
    <sheet name="Sheet6" sheetId="6" r:id="rId2"/>
    <sheet name="Sheet2" sheetId="2" r:id="rId3"/>
    <sheet name="Sheet1" sheetId="1" r:id="rId4"/>
  </sheets>
  <externalReferences>
    <externalReference r:id="rId5"/>
  </externalReferences>
  <definedNames>
    <definedName name="_xlnm._FilterDatabase" localSheetId="3" hidden="1">Sheet1!$A$1:$J$2190</definedName>
    <definedName name="_xlnm._FilterDatabase" localSheetId="1" hidden="1">Sheet6!$A$1:$H$1961</definedName>
    <definedName name="_xlnm._FilterDatabase" localSheetId="0" hidden="1">'ZIP LVL DATA'!$A$1:$G$1961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" i="1"/>
</calcChain>
</file>

<file path=xl/sharedStrings.xml><?xml version="1.0" encoding="utf-8"?>
<sst xmlns="http://schemas.openxmlformats.org/spreadsheetml/2006/main" count="40151" uniqueCount="178">
  <si>
    <t>WEEK_ID</t>
  </si>
  <si>
    <t>TERRITORY_ID</t>
  </si>
  <si>
    <t>ZIP_CODE</t>
  </si>
  <si>
    <t>PROVIDER_ID</t>
  </si>
  <si>
    <t>NDC_CODE</t>
  </si>
  <si>
    <t>PRODUCT_GROUP</t>
  </si>
  <si>
    <t>TRX</t>
  </si>
  <si>
    <t>2025W001</t>
  </si>
  <si>
    <t>KHZ22K</t>
  </si>
  <si>
    <t>NPI_011</t>
  </si>
  <si>
    <t>00781-1575</t>
  </si>
  <si>
    <t>Triumeq</t>
  </si>
  <si>
    <t>L7PH6P</t>
  </si>
  <si>
    <t>NPI_017</t>
  </si>
  <si>
    <t>00781-1789</t>
  </si>
  <si>
    <t>Dovato</t>
  </si>
  <si>
    <t>9JLAIL</t>
  </si>
  <si>
    <t>NPI_018</t>
  </si>
  <si>
    <t>PICLKS</t>
  </si>
  <si>
    <t>NPI_023</t>
  </si>
  <si>
    <t>00781-1598</t>
  </si>
  <si>
    <t>Tivicay</t>
  </si>
  <si>
    <t>NPI_024</t>
  </si>
  <si>
    <t>EUVIV4</t>
  </si>
  <si>
    <t>NPI_028</t>
  </si>
  <si>
    <t>NPI_030</t>
  </si>
  <si>
    <t>NPI_042</t>
  </si>
  <si>
    <t>2025W005</t>
  </si>
  <si>
    <t>NPI_006</t>
  </si>
  <si>
    <t>ANDTQY</t>
  </si>
  <si>
    <t>NPI_007</t>
  </si>
  <si>
    <t>NPI_009</t>
  </si>
  <si>
    <t>NPI_012</t>
  </si>
  <si>
    <t>NPI_014</t>
  </si>
  <si>
    <t>NPI_015</t>
  </si>
  <si>
    <t>GQC5UM</t>
  </si>
  <si>
    <t>NPI_025</t>
  </si>
  <si>
    <t>NPI_045</t>
  </si>
  <si>
    <t>NPI_048</t>
  </si>
  <si>
    <t>NPI_050</t>
  </si>
  <si>
    <t>2025W006</t>
  </si>
  <si>
    <t>T1RKQQ</t>
  </si>
  <si>
    <t>NPI_016</t>
  </si>
  <si>
    <t>NPI_039</t>
  </si>
  <si>
    <t>2025W009</t>
  </si>
  <si>
    <t>NPI_010</t>
  </si>
  <si>
    <t>NPI_032</t>
  </si>
  <si>
    <t>NPI_036</t>
  </si>
  <si>
    <t>NPI_049</t>
  </si>
  <si>
    <t>2025W010</t>
  </si>
  <si>
    <t>NPI_008</t>
  </si>
  <si>
    <t>NPI_031</t>
  </si>
  <si>
    <t>2025W014</t>
  </si>
  <si>
    <t>NPI_020</t>
  </si>
  <si>
    <t>NPI_022</t>
  </si>
  <si>
    <t>NPI_026</t>
  </si>
  <si>
    <t>NPI_033</t>
  </si>
  <si>
    <t>NPI_041</t>
  </si>
  <si>
    <t>2025W018</t>
  </si>
  <si>
    <t>61958-2501</t>
  </si>
  <si>
    <t>Biktarvy</t>
  </si>
  <si>
    <t>NPI_019</t>
  </si>
  <si>
    <t>NPI_021</t>
  </si>
  <si>
    <t>NPI_029</t>
  </si>
  <si>
    <t>NPI_047</t>
  </si>
  <si>
    <t>2025W019</t>
  </si>
  <si>
    <t>NPI_003</t>
  </si>
  <si>
    <t>NPI_040</t>
  </si>
  <si>
    <t>NPI_046</t>
  </si>
  <si>
    <t>2025W022</t>
  </si>
  <si>
    <t>NPI_027</t>
  </si>
  <si>
    <t>NPI_035</t>
  </si>
  <si>
    <t>2025W023</t>
  </si>
  <si>
    <t>NPI_002</t>
  </si>
  <si>
    <t>NPI_005</t>
  </si>
  <si>
    <t>2025W024</t>
  </si>
  <si>
    <t>NPI_004</t>
  </si>
  <si>
    <t>NPI_013</t>
  </si>
  <si>
    <t>NPI_043</t>
  </si>
  <si>
    <t>2025W025</t>
  </si>
  <si>
    <t>NPI_001</t>
  </si>
  <si>
    <t>NPI_037</t>
  </si>
  <si>
    <t>NPI_038</t>
  </si>
  <si>
    <t>2025W026</t>
  </si>
  <si>
    <t>NPI_044</t>
  </si>
  <si>
    <t>2025W027</t>
  </si>
  <si>
    <t>NPI_034</t>
  </si>
  <si>
    <t>2025W028</t>
  </si>
  <si>
    <t>2025W029</t>
  </si>
  <si>
    <t>2025W030</t>
  </si>
  <si>
    <t>2025W031</t>
  </si>
  <si>
    <t>2025W032</t>
  </si>
  <si>
    <t>2025W033</t>
  </si>
  <si>
    <t>2025W034</t>
  </si>
  <si>
    <t>2025W035</t>
  </si>
  <si>
    <t>2025W036</t>
  </si>
  <si>
    <t>2025W037</t>
  </si>
  <si>
    <t>2025W038</t>
  </si>
  <si>
    <t>2025W039</t>
  </si>
  <si>
    <t>2025W040</t>
  </si>
  <si>
    <t>2025W041</t>
  </si>
  <si>
    <t>2025W042</t>
  </si>
  <si>
    <t>2025W043</t>
  </si>
  <si>
    <t>2025W044</t>
  </si>
  <si>
    <t>2025W045</t>
  </si>
  <si>
    <t>2025W046</t>
  </si>
  <si>
    <t>2025W047</t>
  </si>
  <si>
    <t>2025W048</t>
  </si>
  <si>
    <t>2025W049</t>
  </si>
  <si>
    <t>2024W049</t>
  </si>
  <si>
    <t>2024W050</t>
  </si>
  <si>
    <t>2024W051</t>
  </si>
  <si>
    <t>2024W052</t>
  </si>
  <si>
    <t>2024W053</t>
  </si>
  <si>
    <t>2024W054</t>
  </si>
  <si>
    <t>2024W055</t>
  </si>
  <si>
    <t>2024W056</t>
  </si>
  <si>
    <t>2024W057</t>
  </si>
  <si>
    <t>2024W058</t>
  </si>
  <si>
    <t>2024W059</t>
  </si>
  <si>
    <t>2024W060</t>
  </si>
  <si>
    <t>2024W061</t>
  </si>
  <si>
    <t>2024W062</t>
  </si>
  <si>
    <t>2024W063</t>
  </si>
  <si>
    <t>2024W064</t>
  </si>
  <si>
    <t>2024W065</t>
  </si>
  <si>
    <t>2024W066</t>
  </si>
  <si>
    <t>2024W067</t>
  </si>
  <si>
    <t>2024W068</t>
  </si>
  <si>
    <t>2024W069</t>
  </si>
  <si>
    <t>2024W070</t>
  </si>
  <si>
    <t>2024W071</t>
  </si>
  <si>
    <t>2024W072</t>
  </si>
  <si>
    <t>2024W073</t>
  </si>
  <si>
    <t>2024W074</t>
  </si>
  <si>
    <t>2024W075</t>
  </si>
  <si>
    <t>2024W076</t>
  </si>
  <si>
    <t>2024W077</t>
  </si>
  <si>
    <t>2024W078</t>
  </si>
  <si>
    <t>2024W079</t>
  </si>
  <si>
    <t>2024W080</t>
  </si>
  <si>
    <t>2024W081</t>
  </si>
  <si>
    <t>2024W082</t>
  </si>
  <si>
    <t>2024W083</t>
  </si>
  <si>
    <t>2024W084</t>
  </si>
  <si>
    <t>2024W085</t>
  </si>
  <si>
    <t>2024W086</t>
  </si>
  <si>
    <t>2024W087</t>
  </si>
  <si>
    <t>2024W088</t>
  </si>
  <si>
    <t>2024W089</t>
  </si>
  <si>
    <t>2024W090</t>
  </si>
  <si>
    <t>2024W091</t>
  </si>
  <si>
    <t>2024W092</t>
  </si>
  <si>
    <t>2024W093</t>
  </si>
  <si>
    <t>2024W094</t>
  </si>
  <si>
    <t>2024W095</t>
  </si>
  <si>
    <t>2024W096</t>
  </si>
  <si>
    <t>2024W097</t>
  </si>
  <si>
    <t>2024W098</t>
  </si>
  <si>
    <t>2024W099</t>
  </si>
  <si>
    <t>2024W100</t>
  </si>
  <si>
    <t>2024W101</t>
  </si>
  <si>
    <t>NATION_ID</t>
  </si>
  <si>
    <t>N10000</t>
  </si>
  <si>
    <t>Week IDs</t>
  </si>
  <si>
    <t>Sum of Qty</t>
  </si>
  <si>
    <t>Grand Total</t>
  </si>
  <si>
    <t>DATE</t>
  </si>
  <si>
    <t>MARKET</t>
  </si>
  <si>
    <t>NRX_TOTAL</t>
  </si>
  <si>
    <t>TRX_TOTAL</t>
  </si>
  <si>
    <t>Qty</t>
  </si>
  <si>
    <t>PAYER_PLAN ID</t>
  </si>
  <si>
    <t>HIV</t>
  </si>
  <si>
    <t>54569-6569-0</t>
  </si>
  <si>
    <t>49702-0246-13</t>
  </si>
  <si>
    <t>67296-1818-03</t>
  </si>
  <si>
    <t>61958-2501-01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</si>
</sst>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ryselys01-my.sharepoint.com/personal/devika_divakaran_chryselys_com/Documents/Gilead/Dummy%20Data/Territory_Mapping.csv" TargetMode="External"/><Relationship Id="rId1" Type="http://schemas.openxmlformats.org/officeDocument/2006/relationships/externalLinkPath" Target="/personal/devika_divakaran_chryselys_com/Documents/Gilead/Dummy%20Data/Territory_Mapp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ritory_Mapping"/>
    </sheetNames>
    <sheetDataSet>
      <sheetData sheetId="0" refreshError="1">
        <row r="2">
          <cell r="A2" t="str">
            <v>NPI_001</v>
          </cell>
          <cell r="B2">
            <v>54521</v>
          </cell>
          <cell r="C2" t="str">
            <v>T1RKQQ</v>
          </cell>
        </row>
        <row r="3">
          <cell r="A3" t="str">
            <v>NPI_002</v>
          </cell>
          <cell r="B3">
            <v>40976</v>
          </cell>
          <cell r="C3" t="str">
            <v>L7PH6P</v>
          </cell>
        </row>
        <row r="4">
          <cell r="A4" t="str">
            <v>NPI_003</v>
          </cell>
          <cell r="B4">
            <v>72750</v>
          </cell>
          <cell r="C4" t="str">
            <v>9JLAIL</v>
          </cell>
        </row>
        <row r="5">
          <cell r="A5" t="str">
            <v>NPI_004</v>
          </cell>
          <cell r="B5">
            <v>80120</v>
          </cell>
          <cell r="C5" t="str">
            <v>T1RKQQ</v>
          </cell>
        </row>
        <row r="6">
          <cell r="A6" t="str">
            <v>NPI_005</v>
          </cell>
          <cell r="B6">
            <v>89150</v>
          </cell>
          <cell r="C6" t="str">
            <v>GQC5UM</v>
          </cell>
        </row>
        <row r="7">
          <cell r="A7" t="str">
            <v>NPI_006</v>
          </cell>
          <cell r="B7">
            <v>38304</v>
          </cell>
          <cell r="C7" t="str">
            <v>L7PH6P</v>
          </cell>
        </row>
        <row r="8">
          <cell r="A8" t="str">
            <v>NPI_007</v>
          </cell>
          <cell r="B8">
            <v>18803</v>
          </cell>
          <cell r="C8" t="str">
            <v>ANDTQY</v>
          </cell>
        </row>
        <row r="9">
          <cell r="A9" t="str">
            <v>NPI_008</v>
          </cell>
          <cell r="B9">
            <v>81760</v>
          </cell>
          <cell r="C9" t="str">
            <v>PICLKS</v>
          </cell>
        </row>
        <row r="10">
          <cell r="A10" t="str">
            <v>NPI_009</v>
          </cell>
          <cell r="B10">
            <v>59209</v>
          </cell>
          <cell r="C10" t="str">
            <v>PICLKS</v>
          </cell>
        </row>
        <row r="11">
          <cell r="A11" t="str">
            <v>NPI_010</v>
          </cell>
          <cell r="B11">
            <v>89777</v>
          </cell>
          <cell r="C11" t="str">
            <v>GQC5UM</v>
          </cell>
        </row>
        <row r="12">
          <cell r="A12" t="str">
            <v>NPI_011</v>
          </cell>
          <cell r="B12">
            <v>30260</v>
          </cell>
          <cell r="C12" t="str">
            <v>KHZ22K</v>
          </cell>
        </row>
        <row r="13">
          <cell r="A13" t="str">
            <v>NPI_012</v>
          </cell>
          <cell r="B13">
            <v>76652</v>
          </cell>
          <cell r="C13" t="str">
            <v>EUVIV4</v>
          </cell>
        </row>
        <row r="14">
          <cell r="A14" t="str">
            <v>NPI_013</v>
          </cell>
          <cell r="B14">
            <v>86268</v>
          </cell>
          <cell r="C14" t="str">
            <v>EUVIV4</v>
          </cell>
        </row>
        <row r="15">
          <cell r="A15" t="str">
            <v>NPI_014</v>
          </cell>
          <cell r="B15">
            <v>72861</v>
          </cell>
          <cell r="C15" t="str">
            <v>9JLAIL</v>
          </cell>
        </row>
        <row r="16">
          <cell r="A16" t="str">
            <v>NPI_015</v>
          </cell>
          <cell r="B16">
            <v>32593</v>
          </cell>
          <cell r="C16" t="str">
            <v>KHZ22K</v>
          </cell>
        </row>
        <row r="17">
          <cell r="A17" t="str">
            <v>NPI_016</v>
          </cell>
          <cell r="B17">
            <v>54521</v>
          </cell>
          <cell r="C17" t="str">
            <v>T1RKQQ</v>
          </cell>
        </row>
        <row r="18">
          <cell r="A18" t="str">
            <v>NPI_017</v>
          </cell>
          <cell r="B18">
            <v>40976</v>
          </cell>
          <cell r="C18" t="str">
            <v>L7PH6P</v>
          </cell>
        </row>
        <row r="19">
          <cell r="A19" t="str">
            <v>NPI_018</v>
          </cell>
          <cell r="B19">
            <v>72750</v>
          </cell>
          <cell r="C19" t="str">
            <v>9JLAIL</v>
          </cell>
        </row>
        <row r="20">
          <cell r="A20" t="str">
            <v>NPI_019</v>
          </cell>
          <cell r="B20">
            <v>80120</v>
          </cell>
          <cell r="C20" t="str">
            <v>T1RKQQ</v>
          </cell>
        </row>
        <row r="21">
          <cell r="A21" t="str">
            <v>NPI_020</v>
          </cell>
          <cell r="B21">
            <v>89150</v>
          </cell>
          <cell r="C21" t="str">
            <v>GQC5UM</v>
          </cell>
        </row>
        <row r="22">
          <cell r="A22" t="str">
            <v>NPI_021</v>
          </cell>
          <cell r="B22">
            <v>38304</v>
          </cell>
          <cell r="C22" t="str">
            <v>L7PH6P</v>
          </cell>
        </row>
        <row r="23">
          <cell r="A23" t="str">
            <v>NPI_022</v>
          </cell>
          <cell r="B23">
            <v>18803</v>
          </cell>
          <cell r="C23" t="str">
            <v>ANDTQY</v>
          </cell>
        </row>
        <row r="24">
          <cell r="A24" t="str">
            <v>NPI_023</v>
          </cell>
          <cell r="B24">
            <v>81760</v>
          </cell>
          <cell r="C24" t="str">
            <v>PICLKS</v>
          </cell>
        </row>
        <row r="25">
          <cell r="A25" t="str">
            <v>NPI_024</v>
          </cell>
          <cell r="B25">
            <v>59209</v>
          </cell>
          <cell r="C25" t="str">
            <v>PICLKS</v>
          </cell>
        </row>
        <row r="26">
          <cell r="A26" t="str">
            <v>NPI_025</v>
          </cell>
          <cell r="B26">
            <v>89777</v>
          </cell>
          <cell r="C26" t="str">
            <v>GQC5UM</v>
          </cell>
        </row>
        <row r="27">
          <cell r="A27" t="str">
            <v>NPI_026</v>
          </cell>
          <cell r="B27">
            <v>30260</v>
          </cell>
          <cell r="C27" t="str">
            <v>KHZ22K</v>
          </cell>
        </row>
        <row r="28">
          <cell r="A28" t="str">
            <v>NPI_027</v>
          </cell>
          <cell r="B28">
            <v>76652</v>
          </cell>
          <cell r="C28" t="str">
            <v>EUVIV4</v>
          </cell>
        </row>
        <row r="29">
          <cell r="A29" t="str">
            <v>NPI_028</v>
          </cell>
          <cell r="B29">
            <v>86268</v>
          </cell>
          <cell r="C29" t="str">
            <v>EUVIV4</v>
          </cell>
        </row>
        <row r="30">
          <cell r="A30" t="str">
            <v>NPI_029</v>
          </cell>
          <cell r="B30">
            <v>72861</v>
          </cell>
          <cell r="C30" t="str">
            <v>9JLAIL</v>
          </cell>
        </row>
        <row r="31">
          <cell r="A31" t="str">
            <v>NPI_030</v>
          </cell>
          <cell r="B31">
            <v>32593</v>
          </cell>
          <cell r="C31" t="str">
            <v>KHZ22K</v>
          </cell>
        </row>
        <row r="32">
          <cell r="A32" t="str">
            <v>NPI_031</v>
          </cell>
          <cell r="B32">
            <v>54521</v>
          </cell>
          <cell r="C32" t="str">
            <v>T1RKQQ</v>
          </cell>
        </row>
        <row r="33">
          <cell r="A33" t="str">
            <v>NPI_032</v>
          </cell>
          <cell r="B33">
            <v>40976</v>
          </cell>
          <cell r="C33" t="str">
            <v>L7PH6P</v>
          </cell>
        </row>
        <row r="34">
          <cell r="A34" t="str">
            <v>NPI_033</v>
          </cell>
          <cell r="B34">
            <v>72750</v>
          </cell>
          <cell r="C34" t="str">
            <v>9JLAIL</v>
          </cell>
        </row>
        <row r="35">
          <cell r="A35" t="str">
            <v>NPI_034</v>
          </cell>
          <cell r="B35">
            <v>80120</v>
          </cell>
          <cell r="C35" t="str">
            <v>T1RKQQ</v>
          </cell>
        </row>
        <row r="36">
          <cell r="A36" t="str">
            <v>NPI_035</v>
          </cell>
          <cell r="B36">
            <v>89150</v>
          </cell>
          <cell r="C36" t="str">
            <v>GQC5UM</v>
          </cell>
        </row>
        <row r="37">
          <cell r="A37" t="str">
            <v>NPI_036</v>
          </cell>
          <cell r="B37">
            <v>38304</v>
          </cell>
          <cell r="C37" t="str">
            <v>L7PH6P</v>
          </cell>
        </row>
        <row r="38">
          <cell r="A38" t="str">
            <v>NPI_037</v>
          </cell>
          <cell r="B38">
            <v>18803</v>
          </cell>
          <cell r="C38" t="str">
            <v>ANDTQY</v>
          </cell>
        </row>
        <row r="39">
          <cell r="A39" t="str">
            <v>NPI_038</v>
          </cell>
          <cell r="B39">
            <v>81760</v>
          </cell>
          <cell r="C39" t="str">
            <v>PICLKS</v>
          </cell>
        </row>
        <row r="40">
          <cell r="A40" t="str">
            <v>NPI_039</v>
          </cell>
          <cell r="B40">
            <v>59209</v>
          </cell>
          <cell r="C40" t="str">
            <v>PICLKS</v>
          </cell>
        </row>
        <row r="41">
          <cell r="A41" t="str">
            <v>NPI_040</v>
          </cell>
          <cell r="B41">
            <v>89777</v>
          </cell>
          <cell r="C41" t="str">
            <v>GQC5UM</v>
          </cell>
        </row>
        <row r="42">
          <cell r="A42" t="str">
            <v>NPI_041</v>
          </cell>
          <cell r="B42">
            <v>30260</v>
          </cell>
          <cell r="C42" t="str">
            <v>KHZ22K</v>
          </cell>
        </row>
        <row r="43">
          <cell r="A43" t="str">
            <v>NPI_042</v>
          </cell>
          <cell r="B43">
            <v>76652</v>
          </cell>
          <cell r="C43" t="str">
            <v>EUVIV4</v>
          </cell>
        </row>
        <row r="44">
          <cell r="A44" t="str">
            <v>NPI_043</v>
          </cell>
          <cell r="B44">
            <v>86268</v>
          </cell>
          <cell r="C44" t="str">
            <v>EUVIV4</v>
          </cell>
        </row>
        <row r="45">
          <cell r="A45" t="str">
            <v>NPI_044</v>
          </cell>
          <cell r="B45">
            <v>72861</v>
          </cell>
          <cell r="C45" t="str">
            <v>9JLAIL</v>
          </cell>
        </row>
        <row r="46">
          <cell r="A46" t="str">
            <v>NPI_045</v>
          </cell>
          <cell r="B46">
            <v>32593</v>
          </cell>
          <cell r="C46" t="str">
            <v>KHZ22K</v>
          </cell>
        </row>
        <row r="47">
          <cell r="A47" t="str">
            <v>NPI_046</v>
          </cell>
          <cell r="B47">
            <v>54521</v>
          </cell>
          <cell r="C47" t="str">
            <v>T1RKQQ</v>
          </cell>
        </row>
        <row r="48">
          <cell r="A48" t="str">
            <v>NPI_047</v>
          </cell>
          <cell r="B48">
            <v>40976</v>
          </cell>
          <cell r="C48" t="str">
            <v>L7PH6P</v>
          </cell>
        </row>
        <row r="49">
          <cell r="A49" t="str">
            <v>NPI_048</v>
          </cell>
          <cell r="B49">
            <v>72750</v>
          </cell>
          <cell r="C49" t="str">
            <v>9JLAIL</v>
          </cell>
        </row>
        <row r="50">
          <cell r="A50" t="str">
            <v>NPI_049</v>
          </cell>
          <cell r="B50">
            <v>80120</v>
          </cell>
          <cell r="C50" t="str">
            <v>T1RKQQ</v>
          </cell>
        </row>
        <row r="51">
          <cell r="A51" t="str">
            <v>NPI_050</v>
          </cell>
          <cell r="B51">
            <v>89150</v>
          </cell>
          <cell r="C51" t="str">
            <v>GQC5UM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igam" refreshedDate="45898.55910648148" createdVersion="8" refreshedVersion="8" minRefreshableVersion="3" recordCount="2189" xr:uid="{8CC41E87-9072-4EAC-9877-CAD8055D760D}">
  <cacheSource type="worksheet">
    <worksheetSource ref="A1:L2190" sheet="Sheet1"/>
  </cacheSource>
  <cacheFields count="12">
    <cacheField name="PROVIDER_ID" numFmtId="0">
      <sharedItems count="50">
        <s v="NPI_011"/>
        <s v="NPI_018"/>
        <s v="NPI_042"/>
        <s v="NPI_017"/>
        <s v="NPI_028"/>
        <s v="NPI_030"/>
        <s v="NPI_024"/>
        <s v="NPI_023"/>
        <s v="NPI_007"/>
        <s v="NPI_025"/>
        <s v="NPI_048"/>
        <s v="NPI_050"/>
        <s v="NPI_006"/>
        <s v="NPI_012"/>
        <s v="NPI_015"/>
        <s v="NPI_045"/>
        <s v="NPI_014"/>
        <s v="NPI_009"/>
        <s v="NPI_016"/>
        <s v="NPI_039"/>
        <s v="NPI_010"/>
        <s v="NPI_032"/>
        <s v="NPI_036"/>
        <s v="NPI_049"/>
        <s v="NPI_008"/>
        <s v="NPI_031"/>
        <s v="NPI_026"/>
        <s v="NPI_020"/>
        <s v="NPI_041"/>
        <s v="NPI_022"/>
        <s v="NPI_033"/>
        <s v="NPI_029"/>
        <s v="NPI_047"/>
        <s v="NPI_021"/>
        <s v="NPI_019"/>
        <s v="NPI_003"/>
        <s v="NPI_040"/>
        <s v="NPI_046"/>
        <s v="NPI_027"/>
        <s v="NPI_035"/>
        <s v="NPI_002"/>
        <s v="NPI_005"/>
        <s v="NPI_013"/>
        <s v="NPI_043"/>
        <s v="NPI_004"/>
        <s v="NPI_038"/>
        <s v="NPI_001"/>
        <s v="NPI_037"/>
        <s v="NPI_044"/>
        <s v="NPI_034"/>
      </sharedItems>
    </cacheField>
    <cacheField name="DATE" numFmtId="14">
      <sharedItems containsSemiMixedTypes="0" containsNonDate="0" containsDate="1" containsString="0" minDate="2024-01-01T00:00:00" maxDate="2025-12-07T00:00:00"/>
    </cacheField>
    <cacheField name="Week IDs" numFmtId="1">
      <sharedItems count="176">
        <s v="2025W001"/>
        <s v="2025W005"/>
        <s v="2025W006"/>
        <s v="2025W009"/>
        <s v="2025W010"/>
        <s v="2025W014"/>
        <s v="2025W018"/>
        <s v="2025W019"/>
        <s v="2025W022"/>
        <s v="2025W023"/>
        <s v="2025W024"/>
        <s v="2025W025"/>
        <s v="2025W026"/>
        <s v="2025W027"/>
        <s v="2025W028"/>
        <s v="2025W029"/>
        <s v="2025W030"/>
        <s v="2025W031"/>
        <s v="2025W032"/>
        <s v="2025W033"/>
        <s v="2025W034"/>
        <s v="2025W035"/>
        <s v="2025W036"/>
        <s v="2025W037"/>
        <s v="2025W038"/>
        <s v="2025W039"/>
        <s v="2025W040"/>
        <s v="2025W041"/>
        <s v="2025W042"/>
        <s v="2025W043"/>
        <s v="2025W044"/>
        <s v="2025W045"/>
        <s v="2025W046"/>
        <s v="2025W047"/>
        <s v="2025W048"/>
        <s v="2025W049"/>
        <s v="2024W049"/>
        <s v="2024W050"/>
        <s v="2024W051"/>
        <s v="2024W052"/>
        <s v="2024W053"/>
        <s v="2024W054"/>
        <s v="2024W055"/>
        <s v="2024W056"/>
        <s v="2024W057"/>
        <s v="2024W058"/>
        <s v="2024W059"/>
        <s v="2024W060"/>
        <s v="2024W061"/>
        <s v="2024W062"/>
        <s v="2024W063"/>
        <s v="2024W064"/>
        <s v="2024W065"/>
        <s v="2024W066"/>
        <s v="2024W067"/>
        <s v="2024W068"/>
        <s v="2024W069"/>
        <s v="2024W070"/>
        <s v="2024W071"/>
        <s v="2024W072"/>
        <s v="2024W073"/>
        <s v="2024W074"/>
        <s v="2024W075"/>
        <s v="2024W076"/>
        <s v="2024W077"/>
        <s v="2024W078"/>
        <s v="2024W079"/>
        <s v="2024W080"/>
        <s v="2024W081"/>
        <s v="2024W082"/>
        <s v="2024W083"/>
        <s v="2024W084"/>
        <s v="2024W085"/>
        <s v="2024W086"/>
        <s v="2024W087"/>
        <s v="2024W088"/>
        <s v="2024W089"/>
        <s v="2024W090"/>
        <s v="2024W091"/>
        <s v="2024W092"/>
        <s v="2024W093"/>
        <s v="2024W094"/>
        <s v="2024W095"/>
        <s v="2024W096"/>
        <s v="2024W097"/>
        <s v="2024W098"/>
        <s v="2024W099"/>
        <s v="2024W100"/>
        <s v="2024W101"/>
        <s v="2025W01" u="1"/>
        <s v="2025W05" u="1"/>
        <s v="2025W06" u="1"/>
        <s v="2025W09" u="1"/>
        <s v="2025W10" u="1"/>
        <s v="2025W14" u="1"/>
        <s v="2025W18" u="1"/>
        <s v="2025W19" u="1"/>
        <s v="2025W22" u="1"/>
        <s v="2025W23" u="1"/>
        <s v="2025W24" u="1"/>
        <s v="2025W25" u="1"/>
        <s v="2025W26" u="1"/>
        <s v="2025W27" u="1"/>
        <s v="2025W28" u="1"/>
        <s v="2025W29" u="1"/>
        <s v="2025W30" u="1"/>
        <s v="2025W31" u="1"/>
        <s v="2025W32" u="1"/>
        <s v="2025W33" u="1"/>
        <s v="2025W34" u="1"/>
        <s v="2025W35" u="1"/>
        <s v="2025W36" u="1"/>
        <s v="2025W37" u="1"/>
        <s v="2025W38" u="1"/>
        <s v="2025W39" u="1"/>
        <s v="2025W40" u="1"/>
        <s v="2025W41" u="1"/>
        <s v="2025W42" u="1"/>
        <s v="2025W43" u="1"/>
        <s v="2025W44" u="1"/>
        <s v="2025W45" u="1"/>
        <s v="2025W46" u="1"/>
        <s v="2025W47" u="1"/>
        <s v="2025W48" u="1"/>
        <s v="2025W49" u="1"/>
        <s v="2024W49" u="1"/>
        <s v="2024W50" u="1"/>
        <s v="2024W51" u="1"/>
        <s v="2024W52" u="1"/>
        <s v="2024W53" u="1"/>
        <s v="2024W54" u="1"/>
        <s v="2024W55" u="1"/>
        <s v="2024W56" u="1"/>
        <s v="2024W57" u="1"/>
        <s v="2024W58" u="1"/>
        <s v="2024W59" u="1"/>
        <s v="2024W60" u="1"/>
        <s v="2024W61" u="1"/>
        <s v="2024W62" u="1"/>
        <s v="2024W63" u="1"/>
        <s v="2024W64" u="1"/>
        <s v="2024W65" u="1"/>
        <s v="2024W66" u="1"/>
        <s v="2024W67" u="1"/>
        <s v="2024W68" u="1"/>
        <s v="2024W69" u="1"/>
        <s v="2024W70" u="1"/>
        <s v="2024W71" u="1"/>
        <s v="2024W72" u="1"/>
        <s v="2024W73" u="1"/>
        <s v="2024W74" u="1"/>
        <s v="2024W75" u="1"/>
        <s v="2024W76" u="1"/>
        <s v="2024W77" u="1"/>
        <s v="2024W78" u="1"/>
        <s v="2024W79" u="1"/>
        <s v="2024W80" u="1"/>
        <s v="2024W81" u="1"/>
        <s v="2024W82" u="1"/>
        <s v="2024W83" u="1"/>
        <s v="2024W84" u="1"/>
        <s v="2024W85" u="1"/>
        <s v="2024W86" u="1"/>
        <s v="2024W87" u="1"/>
        <s v="2024W88" u="1"/>
        <s v="2024W89" u="1"/>
        <s v="2024W90" u="1"/>
        <s v="2024W91" u="1"/>
        <s v="2024W92" u="1"/>
        <s v="2024W93" u="1"/>
        <s v="2024W94" u="1"/>
        <s v="2024W95" u="1"/>
        <s v="2024W96" u="1"/>
        <s v="2024W97" u="1"/>
        <s v="2024W98" u="1"/>
        <s v="2024W99" u="1"/>
      </sharedItems>
    </cacheField>
    <cacheField name="NDC_CODE" numFmtId="0">
      <sharedItems count="4">
        <s v="00781-1575"/>
        <s v="00781-1789"/>
        <s v="00781-1598"/>
        <s v="61958-2501"/>
      </sharedItems>
    </cacheField>
    <cacheField name="PRODUCT_GROUP" numFmtId="0">
      <sharedItems count="4">
        <s v="Triumeq"/>
        <s v="Dovato"/>
        <s v="Tivicay"/>
        <s v="Biktarvy"/>
      </sharedItems>
    </cacheField>
    <cacheField name="MARKET" numFmtId="0">
      <sharedItems/>
    </cacheField>
    <cacheField name="NRX_TOTAL" numFmtId="0">
      <sharedItems containsSemiMixedTypes="0" containsString="0" containsNumber="1" containsInteger="1" minValue="0" maxValue="2"/>
    </cacheField>
    <cacheField name="TRX_TOTAL" numFmtId="0">
      <sharedItems containsSemiMixedTypes="0" containsString="0" containsNumber="1" containsInteger="1" minValue="1" maxValue="3"/>
    </cacheField>
    <cacheField name="Qty" numFmtId="0">
      <sharedItems containsSemiMixedTypes="0" containsString="0" containsNumber="1" containsInteger="1" minValue="10" maxValue="135"/>
    </cacheField>
    <cacheField name="PAYER_PLAN ID" numFmtId="0">
      <sharedItems containsSemiMixedTypes="0" containsString="0" containsNumber="1" containsInteger="1" minValue="2870509" maxValue="53940001"/>
    </cacheField>
    <cacheField name="ZIP_CODE" numFmtId="0">
      <sharedItems containsSemiMixedTypes="0" containsString="0" containsNumber="1" containsInteger="1" minValue="18803" maxValue="89777" count="15">
        <n v="30260"/>
        <n v="72750"/>
        <n v="76652"/>
        <n v="40976"/>
        <n v="86268"/>
        <n v="32593"/>
        <n v="59209"/>
        <n v="81760"/>
        <n v="18803"/>
        <n v="89777"/>
        <n v="89150"/>
        <n v="38304"/>
        <n v="72861"/>
        <n v="54521"/>
        <n v="80120"/>
      </sharedItems>
    </cacheField>
    <cacheField name="TERRITORY_ID" numFmtId="0">
      <sharedItems count="8">
        <s v="KHZ22K"/>
        <s v="9JLAIL"/>
        <s v="EUVIV4"/>
        <s v="L7PH6P"/>
        <s v="PICLKS"/>
        <s v="ANDTQY"/>
        <s v="GQC5UM"/>
        <s v="T1RKQ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9">
  <r>
    <x v="0"/>
    <d v="2025-12-06T00:00:00"/>
    <x v="0"/>
    <x v="0"/>
    <x v="0"/>
    <s v="HIV"/>
    <n v="0"/>
    <n v="1"/>
    <n v="27"/>
    <n v="53940001"/>
    <x v="0"/>
    <x v="0"/>
  </r>
  <r>
    <x v="1"/>
    <d v="2025-12-06T00:00:00"/>
    <x v="0"/>
    <x v="1"/>
    <x v="1"/>
    <s v="HIV"/>
    <n v="0"/>
    <n v="1"/>
    <n v="35"/>
    <n v="48780101"/>
    <x v="1"/>
    <x v="1"/>
  </r>
  <r>
    <x v="2"/>
    <d v="2025-12-06T00:00:00"/>
    <x v="0"/>
    <x v="0"/>
    <x v="0"/>
    <s v="HIV"/>
    <n v="1"/>
    <n v="1"/>
    <n v="48"/>
    <n v="2870509"/>
    <x v="2"/>
    <x v="2"/>
  </r>
  <r>
    <x v="3"/>
    <d v="2025-12-05T00:00:00"/>
    <x v="0"/>
    <x v="1"/>
    <x v="1"/>
    <s v="HIV"/>
    <n v="0"/>
    <n v="1"/>
    <n v="77"/>
    <n v="53940001"/>
    <x v="3"/>
    <x v="3"/>
  </r>
  <r>
    <x v="4"/>
    <d v="2025-12-05T00:00:00"/>
    <x v="0"/>
    <x v="2"/>
    <x v="2"/>
    <s v="HIV"/>
    <n v="1"/>
    <n v="1"/>
    <n v="20"/>
    <n v="2870509"/>
    <x v="4"/>
    <x v="2"/>
  </r>
  <r>
    <x v="5"/>
    <d v="2025-12-05T00:00:00"/>
    <x v="0"/>
    <x v="2"/>
    <x v="2"/>
    <s v="HIV"/>
    <n v="0"/>
    <n v="1"/>
    <n v="62"/>
    <n v="53940001"/>
    <x v="5"/>
    <x v="0"/>
  </r>
  <r>
    <x v="6"/>
    <d v="2025-12-03T00:00:00"/>
    <x v="0"/>
    <x v="0"/>
    <x v="0"/>
    <s v="HIV"/>
    <n v="1"/>
    <n v="1"/>
    <n v="46"/>
    <n v="48780101"/>
    <x v="6"/>
    <x v="4"/>
  </r>
  <r>
    <x v="7"/>
    <d v="2025-12-01T00:00:00"/>
    <x v="0"/>
    <x v="2"/>
    <x v="2"/>
    <s v="HIV"/>
    <n v="0"/>
    <n v="1"/>
    <n v="19"/>
    <n v="14380001"/>
    <x v="7"/>
    <x v="4"/>
  </r>
  <r>
    <x v="4"/>
    <d v="2025-12-01T00:00:00"/>
    <x v="0"/>
    <x v="2"/>
    <x v="2"/>
    <s v="HIV"/>
    <n v="1"/>
    <n v="1"/>
    <n v="82"/>
    <n v="48780101"/>
    <x v="4"/>
    <x v="2"/>
  </r>
  <r>
    <x v="8"/>
    <d v="2025-11-06T00:00:00"/>
    <x v="1"/>
    <x v="2"/>
    <x v="2"/>
    <s v="HIV"/>
    <n v="0"/>
    <n v="1"/>
    <n v="56"/>
    <n v="53940001"/>
    <x v="8"/>
    <x v="5"/>
  </r>
  <r>
    <x v="9"/>
    <d v="2025-11-06T00:00:00"/>
    <x v="1"/>
    <x v="1"/>
    <x v="1"/>
    <s v="HIV"/>
    <n v="0"/>
    <n v="1"/>
    <n v="83"/>
    <n v="53940001"/>
    <x v="9"/>
    <x v="6"/>
  </r>
  <r>
    <x v="10"/>
    <d v="2025-11-06T00:00:00"/>
    <x v="1"/>
    <x v="1"/>
    <x v="1"/>
    <s v="HIV"/>
    <n v="1"/>
    <n v="1"/>
    <n v="86"/>
    <n v="2870509"/>
    <x v="1"/>
    <x v="1"/>
  </r>
  <r>
    <x v="11"/>
    <d v="2025-11-06T00:00:00"/>
    <x v="1"/>
    <x v="2"/>
    <x v="2"/>
    <s v="HIV"/>
    <n v="0"/>
    <n v="1"/>
    <n v="10"/>
    <n v="2870509"/>
    <x v="10"/>
    <x v="6"/>
  </r>
  <r>
    <x v="12"/>
    <d v="2025-11-05T00:00:00"/>
    <x v="1"/>
    <x v="2"/>
    <x v="2"/>
    <s v="HIV"/>
    <n v="0"/>
    <n v="1"/>
    <n v="26"/>
    <n v="48780101"/>
    <x v="11"/>
    <x v="3"/>
  </r>
  <r>
    <x v="0"/>
    <d v="2025-11-05T00:00:00"/>
    <x v="1"/>
    <x v="0"/>
    <x v="0"/>
    <s v="HIV"/>
    <n v="1"/>
    <n v="1"/>
    <n v="80"/>
    <n v="2870509"/>
    <x v="0"/>
    <x v="0"/>
  </r>
  <r>
    <x v="13"/>
    <d v="2025-11-05T00:00:00"/>
    <x v="1"/>
    <x v="1"/>
    <x v="1"/>
    <s v="HIV"/>
    <n v="0"/>
    <n v="1"/>
    <n v="42"/>
    <n v="2870509"/>
    <x v="2"/>
    <x v="2"/>
  </r>
  <r>
    <x v="14"/>
    <d v="2025-11-05T00:00:00"/>
    <x v="1"/>
    <x v="1"/>
    <x v="1"/>
    <s v="HIV"/>
    <n v="0"/>
    <n v="1"/>
    <n v="50"/>
    <n v="48780101"/>
    <x v="5"/>
    <x v="0"/>
  </r>
  <r>
    <x v="10"/>
    <d v="2025-11-05T00:00:00"/>
    <x v="1"/>
    <x v="2"/>
    <x v="2"/>
    <s v="HIV"/>
    <n v="0"/>
    <n v="1"/>
    <n v="87"/>
    <n v="48780101"/>
    <x v="1"/>
    <x v="1"/>
  </r>
  <r>
    <x v="15"/>
    <d v="2025-11-04T00:00:00"/>
    <x v="1"/>
    <x v="0"/>
    <x v="0"/>
    <s v="HIV"/>
    <n v="0"/>
    <n v="1"/>
    <n v="59"/>
    <n v="53940001"/>
    <x v="5"/>
    <x v="0"/>
  </r>
  <r>
    <x v="16"/>
    <d v="2025-11-03T00:00:00"/>
    <x v="1"/>
    <x v="0"/>
    <x v="0"/>
    <s v="HIV"/>
    <n v="0"/>
    <n v="1"/>
    <n v="19"/>
    <n v="53940001"/>
    <x v="12"/>
    <x v="1"/>
  </r>
  <r>
    <x v="17"/>
    <d v="2025-11-02T00:00:00"/>
    <x v="1"/>
    <x v="0"/>
    <x v="0"/>
    <s v="HIV"/>
    <n v="0"/>
    <n v="1"/>
    <n v="47"/>
    <n v="48780101"/>
    <x v="6"/>
    <x v="4"/>
  </r>
  <r>
    <x v="5"/>
    <d v="2025-11-02T00:00:00"/>
    <x v="1"/>
    <x v="2"/>
    <x v="2"/>
    <s v="HIV"/>
    <n v="0"/>
    <n v="2"/>
    <n v="50"/>
    <n v="14380001"/>
    <x v="5"/>
    <x v="0"/>
  </r>
  <r>
    <x v="18"/>
    <d v="2025-11-01T00:00:00"/>
    <x v="2"/>
    <x v="0"/>
    <x v="0"/>
    <s v="HIV"/>
    <n v="0"/>
    <n v="1"/>
    <n v="45"/>
    <n v="14380001"/>
    <x v="13"/>
    <x v="7"/>
  </r>
  <r>
    <x v="19"/>
    <d v="2025-11-01T00:00:00"/>
    <x v="2"/>
    <x v="0"/>
    <x v="0"/>
    <s v="HIV"/>
    <n v="0"/>
    <n v="1"/>
    <n v="19"/>
    <n v="53940001"/>
    <x v="6"/>
    <x v="4"/>
  </r>
  <r>
    <x v="17"/>
    <d v="2025-10-06T00:00:00"/>
    <x v="3"/>
    <x v="0"/>
    <x v="0"/>
    <s v="HIV"/>
    <n v="0"/>
    <n v="1"/>
    <n v="85"/>
    <n v="2870509"/>
    <x v="6"/>
    <x v="4"/>
  </r>
  <r>
    <x v="20"/>
    <d v="2025-10-06T00:00:00"/>
    <x v="3"/>
    <x v="1"/>
    <x v="1"/>
    <s v="HIV"/>
    <n v="0"/>
    <n v="1"/>
    <n v="22"/>
    <n v="2870509"/>
    <x v="9"/>
    <x v="6"/>
  </r>
  <r>
    <x v="1"/>
    <d v="2025-10-06T00:00:00"/>
    <x v="3"/>
    <x v="1"/>
    <x v="1"/>
    <s v="HIV"/>
    <n v="0"/>
    <n v="1"/>
    <n v="55"/>
    <n v="53940001"/>
    <x v="1"/>
    <x v="1"/>
  </r>
  <r>
    <x v="4"/>
    <d v="2025-10-05T00:00:00"/>
    <x v="3"/>
    <x v="2"/>
    <x v="2"/>
    <s v="HIV"/>
    <n v="1"/>
    <n v="1"/>
    <n v="87"/>
    <n v="48780101"/>
    <x v="4"/>
    <x v="2"/>
  </r>
  <r>
    <x v="5"/>
    <d v="2025-10-05T00:00:00"/>
    <x v="3"/>
    <x v="2"/>
    <x v="2"/>
    <s v="HIV"/>
    <n v="0"/>
    <n v="1"/>
    <n v="53"/>
    <n v="48780101"/>
    <x v="5"/>
    <x v="0"/>
  </r>
  <r>
    <x v="21"/>
    <d v="2025-10-05T00:00:00"/>
    <x v="3"/>
    <x v="1"/>
    <x v="1"/>
    <s v="HIV"/>
    <n v="1"/>
    <n v="1"/>
    <n v="64"/>
    <n v="53940001"/>
    <x v="3"/>
    <x v="3"/>
  </r>
  <r>
    <x v="22"/>
    <d v="2025-10-05T00:00:00"/>
    <x v="3"/>
    <x v="2"/>
    <x v="2"/>
    <s v="HIV"/>
    <n v="0"/>
    <n v="1"/>
    <n v="82"/>
    <n v="14380001"/>
    <x v="11"/>
    <x v="3"/>
  </r>
  <r>
    <x v="10"/>
    <d v="2025-10-05T00:00:00"/>
    <x v="3"/>
    <x v="2"/>
    <x v="2"/>
    <s v="HIV"/>
    <n v="0"/>
    <n v="1"/>
    <n v="69"/>
    <n v="14380001"/>
    <x v="1"/>
    <x v="1"/>
  </r>
  <r>
    <x v="23"/>
    <d v="2025-10-05T00:00:00"/>
    <x v="3"/>
    <x v="0"/>
    <x v="0"/>
    <s v="HIV"/>
    <n v="0"/>
    <n v="1"/>
    <n v="14"/>
    <n v="14380001"/>
    <x v="14"/>
    <x v="7"/>
  </r>
  <r>
    <x v="17"/>
    <d v="2025-10-04T00:00:00"/>
    <x v="4"/>
    <x v="1"/>
    <x v="1"/>
    <s v="HIV"/>
    <n v="0"/>
    <n v="1"/>
    <n v="81"/>
    <n v="48780101"/>
    <x v="6"/>
    <x v="4"/>
  </r>
  <r>
    <x v="13"/>
    <d v="2025-10-04T00:00:00"/>
    <x v="4"/>
    <x v="1"/>
    <x v="1"/>
    <s v="HIV"/>
    <n v="0"/>
    <n v="1"/>
    <n v="42"/>
    <n v="14380001"/>
    <x v="2"/>
    <x v="2"/>
  </r>
  <r>
    <x v="19"/>
    <d v="2025-10-04T00:00:00"/>
    <x v="4"/>
    <x v="1"/>
    <x v="1"/>
    <s v="HIV"/>
    <n v="1"/>
    <n v="1"/>
    <n v="72"/>
    <n v="14380001"/>
    <x v="6"/>
    <x v="4"/>
  </r>
  <r>
    <x v="6"/>
    <d v="2025-10-03T00:00:00"/>
    <x v="4"/>
    <x v="1"/>
    <x v="1"/>
    <s v="HIV"/>
    <n v="0"/>
    <n v="1"/>
    <n v="75"/>
    <n v="53940001"/>
    <x v="6"/>
    <x v="4"/>
  </r>
  <r>
    <x v="20"/>
    <d v="2025-10-02T00:00:00"/>
    <x v="4"/>
    <x v="1"/>
    <x v="1"/>
    <s v="HIV"/>
    <n v="1"/>
    <n v="1"/>
    <n v="90"/>
    <n v="2870509"/>
    <x v="9"/>
    <x v="6"/>
  </r>
  <r>
    <x v="11"/>
    <d v="2025-10-02T00:00:00"/>
    <x v="4"/>
    <x v="0"/>
    <x v="0"/>
    <s v="HIV"/>
    <n v="1"/>
    <n v="1"/>
    <n v="28"/>
    <n v="53940001"/>
    <x v="10"/>
    <x v="6"/>
  </r>
  <r>
    <x v="24"/>
    <d v="2025-10-01T00:00:00"/>
    <x v="4"/>
    <x v="0"/>
    <x v="0"/>
    <s v="HIV"/>
    <n v="1"/>
    <n v="1"/>
    <n v="88"/>
    <n v="53940001"/>
    <x v="7"/>
    <x v="4"/>
  </r>
  <r>
    <x v="5"/>
    <d v="2025-10-01T00:00:00"/>
    <x v="4"/>
    <x v="2"/>
    <x v="2"/>
    <s v="HIV"/>
    <n v="0"/>
    <n v="1"/>
    <n v="20"/>
    <n v="2870509"/>
    <x v="5"/>
    <x v="0"/>
  </r>
  <r>
    <x v="25"/>
    <d v="2025-10-01T00:00:00"/>
    <x v="4"/>
    <x v="2"/>
    <x v="2"/>
    <s v="HIV"/>
    <n v="2"/>
    <n v="2"/>
    <n v="59"/>
    <n v="14380001"/>
    <x v="13"/>
    <x v="7"/>
  </r>
  <r>
    <x v="2"/>
    <d v="2025-10-01T00:00:00"/>
    <x v="4"/>
    <x v="1"/>
    <x v="1"/>
    <s v="HIV"/>
    <n v="1"/>
    <n v="1"/>
    <n v="52"/>
    <n v="2870509"/>
    <x v="2"/>
    <x v="2"/>
  </r>
  <r>
    <x v="7"/>
    <d v="2025-09-06T00:00:00"/>
    <x v="5"/>
    <x v="2"/>
    <x v="2"/>
    <s v="HIV"/>
    <n v="0"/>
    <n v="1"/>
    <n v="20"/>
    <n v="2870509"/>
    <x v="7"/>
    <x v="4"/>
  </r>
  <r>
    <x v="26"/>
    <d v="2025-09-06T00:00:00"/>
    <x v="5"/>
    <x v="0"/>
    <x v="0"/>
    <s v="HIV"/>
    <n v="0"/>
    <n v="1"/>
    <n v="38"/>
    <n v="14380001"/>
    <x v="0"/>
    <x v="0"/>
  </r>
  <r>
    <x v="14"/>
    <d v="2025-09-05T00:00:00"/>
    <x v="5"/>
    <x v="1"/>
    <x v="1"/>
    <s v="HIV"/>
    <n v="0"/>
    <n v="1"/>
    <n v="10"/>
    <n v="48780101"/>
    <x v="5"/>
    <x v="0"/>
  </r>
  <r>
    <x v="27"/>
    <d v="2025-09-05T00:00:00"/>
    <x v="5"/>
    <x v="1"/>
    <x v="1"/>
    <s v="HIV"/>
    <n v="0"/>
    <n v="1"/>
    <n v="74"/>
    <n v="53940001"/>
    <x v="10"/>
    <x v="6"/>
  </r>
  <r>
    <x v="28"/>
    <d v="2025-09-05T00:00:00"/>
    <x v="5"/>
    <x v="0"/>
    <x v="0"/>
    <s v="HIV"/>
    <n v="1"/>
    <n v="1"/>
    <n v="34"/>
    <n v="53940001"/>
    <x v="0"/>
    <x v="0"/>
  </r>
  <r>
    <x v="0"/>
    <d v="2025-09-04T00:00:00"/>
    <x v="5"/>
    <x v="2"/>
    <x v="2"/>
    <s v="HIV"/>
    <n v="0"/>
    <n v="1"/>
    <n v="62"/>
    <n v="2870509"/>
    <x v="0"/>
    <x v="0"/>
  </r>
  <r>
    <x v="13"/>
    <d v="2025-09-04T00:00:00"/>
    <x v="5"/>
    <x v="1"/>
    <x v="1"/>
    <s v="HIV"/>
    <n v="1"/>
    <n v="1"/>
    <n v="46"/>
    <n v="53940001"/>
    <x v="2"/>
    <x v="2"/>
  </r>
  <r>
    <x v="18"/>
    <d v="2025-09-04T00:00:00"/>
    <x v="5"/>
    <x v="1"/>
    <x v="1"/>
    <s v="HIV"/>
    <n v="1"/>
    <n v="1"/>
    <n v="16"/>
    <n v="14380001"/>
    <x v="13"/>
    <x v="7"/>
  </r>
  <r>
    <x v="29"/>
    <d v="2025-09-04T00:00:00"/>
    <x v="5"/>
    <x v="2"/>
    <x v="2"/>
    <s v="HIV"/>
    <n v="1"/>
    <n v="1"/>
    <n v="29"/>
    <n v="14380001"/>
    <x v="8"/>
    <x v="5"/>
  </r>
  <r>
    <x v="9"/>
    <d v="2025-09-04T00:00:00"/>
    <x v="5"/>
    <x v="1"/>
    <x v="1"/>
    <s v="HIV"/>
    <n v="1"/>
    <n v="1"/>
    <n v="14"/>
    <n v="48780101"/>
    <x v="9"/>
    <x v="6"/>
  </r>
  <r>
    <x v="30"/>
    <d v="2025-09-04T00:00:00"/>
    <x v="5"/>
    <x v="1"/>
    <x v="1"/>
    <s v="HIV"/>
    <n v="0"/>
    <n v="1"/>
    <n v="12"/>
    <n v="2870509"/>
    <x v="1"/>
    <x v="1"/>
  </r>
  <r>
    <x v="19"/>
    <d v="2025-09-04T00:00:00"/>
    <x v="5"/>
    <x v="1"/>
    <x v="1"/>
    <s v="HIV"/>
    <n v="1"/>
    <n v="1"/>
    <n v="11"/>
    <n v="2870509"/>
    <x v="6"/>
    <x v="4"/>
  </r>
  <r>
    <x v="26"/>
    <d v="2025-09-03T00:00:00"/>
    <x v="5"/>
    <x v="0"/>
    <x v="0"/>
    <s v="HIV"/>
    <n v="0"/>
    <n v="1"/>
    <n v="66"/>
    <n v="14380001"/>
    <x v="0"/>
    <x v="0"/>
  </r>
  <r>
    <x v="5"/>
    <d v="2025-09-03T00:00:00"/>
    <x v="5"/>
    <x v="2"/>
    <x v="2"/>
    <s v="HIV"/>
    <n v="1"/>
    <n v="1"/>
    <n v="83"/>
    <n v="53940001"/>
    <x v="5"/>
    <x v="0"/>
  </r>
  <r>
    <x v="17"/>
    <d v="2025-09-02T00:00:00"/>
    <x v="5"/>
    <x v="1"/>
    <x v="1"/>
    <s v="HIV"/>
    <n v="1"/>
    <n v="1"/>
    <n v="77"/>
    <n v="2870509"/>
    <x v="6"/>
    <x v="4"/>
  </r>
  <r>
    <x v="20"/>
    <d v="2025-09-01T00:00:00"/>
    <x v="5"/>
    <x v="1"/>
    <x v="1"/>
    <s v="HIV"/>
    <n v="0"/>
    <n v="1"/>
    <n v="46"/>
    <n v="2870509"/>
    <x v="9"/>
    <x v="6"/>
  </r>
  <r>
    <x v="0"/>
    <d v="2025-08-06T00:00:00"/>
    <x v="6"/>
    <x v="3"/>
    <x v="3"/>
    <s v="HIV"/>
    <n v="0"/>
    <n v="1"/>
    <n v="67"/>
    <n v="48780101"/>
    <x v="0"/>
    <x v="0"/>
  </r>
  <r>
    <x v="6"/>
    <d v="2025-08-06T00:00:00"/>
    <x v="6"/>
    <x v="3"/>
    <x v="3"/>
    <s v="HIV"/>
    <n v="1"/>
    <n v="1"/>
    <n v="19"/>
    <n v="48780101"/>
    <x v="6"/>
    <x v="4"/>
  </r>
  <r>
    <x v="31"/>
    <d v="2025-08-06T00:00:00"/>
    <x v="6"/>
    <x v="3"/>
    <x v="3"/>
    <s v="HIV"/>
    <n v="1"/>
    <n v="1"/>
    <n v="73"/>
    <n v="48780101"/>
    <x v="12"/>
    <x v="1"/>
  </r>
  <r>
    <x v="32"/>
    <d v="2025-08-06T00:00:00"/>
    <x v="6"/>
    <x v="1"/>
    <x v="1"/>
    <s v="HIV"/>
    <n v="1"/>
    <n v="1"/>
    <n v="30"/>
    <n v="14380001"/>
    <x v="3"/>
    <x v="3"/>
  </r>
  <r>
    <x v="14"/>
    <d v="2025-08-05T00:00:00"/>
    <x v="6"/>
    <x v="1"/>
    <x v="1"/>
    <s v="HIV"/>
    <n v="0"/>
    <n v="1"/>
    <n v="83"/>
    <n v="53940001"/>
    <x v="5"/>
    <x v="0"/>
  </r>
  <r>
    <x v="27"/>
    <d v="2025-08-05T00:00:00"/>
    <x v="6"/>
    <x v="1"/>
    <x v="1"/>
    <s v="HIV"/>
    <n v="1"/>
    <n v="1"/>
    <n v="46"/>
    <n v="48780101"/>
    <x v="10"/>
    <x v="6"/>
  </r>
  <r>
    <x v="32"/>
    <d v="2025-08-05T00:00:00"/>
    <x v="6"/>
    <x v="2"/>
    <x v="2"/>
    <s v="HIV"/>
    <n v="0"/>
    <n v="1"/>
    <n v="18"/>
    <n v="14380001"/>
    <x v="3"/>
    <x v="3"/>
  </r>
  <r>
    <x v="24"/>
    <d v="2025-08-04T00:00:00"/>
    <x v="6"/>
    <x v="3"/>
    <x v="3"/>
    <s v="HIV"/>
    <n v="1"/>
    <n v="1"/>
    <n v="77"/>
    <n v="14380001"/>
    <x v="7"/>
    <x v="4"/>
  </r>
  <r>
    <x v="1"/>
    <d v="2025-08-04T00:00:00"/>
    <x v="6"/>
    <x v="3"/>
    <x v="3"/>
    <s v="HIV"/>
    <n v="0"/>
    <n v="1"/>
    <n v="48"/>
    <n v="53940001"/>
    <x v="1"/>
    <x v="1"/>
  </r>
  <r>
    <x v="33"/>
    <d v="2025-08-04T00:00:00"/>
    <x v="6"/>
    <x v="1"/>
    <x v="1"/>
    <s v="HIV"/>
    <n v="1"/>
    <n v="1"/>
    <n v="66"/>
    <n v="2870509"/>
    <x v="11"/>
    <x v="3"/>
  </r>
  <r>
    <x v="2"/>
    <d v="2025-08-04T00:00:00"/>
    <x v="6"/>
    <x v="3"/>
    <x v="3"/>
    <s v="HIV"/>
    <n v="0"/>
    <n v="1"/>
    <n v="62"/>
    <n v="2870509"/>
    <x v="2"/>
    <x v="2"/>
  </r>
  <r>
    <x v="34"/>
    <d v="2025-08-03T00:00:00"/>
    <x v="6"/>
    <x v="2"/>
    <x v="2"/>
    <s v="HIV"/>
    <n v="1"/>
    <n v="1"/>
    <n v="84"/>
    <n v="2870509"/>
    <x v="14"/>
    <x v="7"/>
  </r>
  <r>
    <x v="35"/>
    <d v="2025-08-02T00:00:00"/>
    <x v="7"/>
    <x v="3"/>
    <x v="3"/>
    <s v="HIV"/>
    <n v="0"/>
    <n v="1"/>
    <n v="15"/>
    <n v="48780101"/>
    <x v="1"/>
    <x v="1"/>
  </r>
  <r>
    <x v="0"/>
    <d v="2025-08-02T00:00:00"/>
    <x v="7"/>
    <x v="3"/>
    <x v="3"/>
    <s v="HIV"/>
    <n v="0"/>
    <n v="1"/>
    <n v="16"/>
    <n v="2870509"/>
    <x v="0"/>
    <x v="0"/>
  </r>
  <r>
    <x v="36"/>
    <d v="2025-08-02T00:00:00"/>
    <x v="7"/>
    <x v="0"/>
    <x v="0"/>
    <s v="HIV"/>
    <n v="0"/>
    <n v="1"/>
    <n v="62"/>
    <n v="14380001"/>
    <x v="9"/>
    <x v="6"/>
  </r>
  <r>
    <x v="37"/>
    <d v="2025-08-02T00:00:00"/>
    <x v="7"/>
    <x v="0"/>
    <x v="0"/>
    <s v="HIV"/>
    <n v="0"/>
    <n v="1"/>
    <n v="14"/>
    <n v="48780101"/>
    <x v="13"/>
    <x v="7"/>
  </r>
  <r>
    <x v="16"/>
    <d v="2025-08-01T00:00:00"/>
    <x v="7"/>
    <x v="3"/>
    <x v="3"/>
    <s v="HIV"/>
    <n v="1"/>
    <n v="1"/>
    <n v="64"/>
    <n v="53940001"/>
    <x v="12"/>
    <x v="1"/>
  </r>
  <r>
    <x v="27"/>
    <d v="2025-08-01T00:00:00"/>
    <x v="7"/>
    <x v="1"/>
    <x v="1"/>
    <s v="HIV"/>
    <n v="1"/>
    <n v="1"/>
    <n v="85"/>
    <n v="53940001"/>
    <x v="10"/>
    <x v="6"/>
  </r>
  <r>
    <x v="22"/>
    <d v="2025-08-01T00:00:00"/>
    <x v="7"/>
    <x v="0"/>
    <x v="0"/>
    <s v="HIV"/>
    <n v="1"/>
    <n v="1"/>
    <n v="38"/>
    <n v="14380001"/>
    <x v="11"/>
    <x v="3"/>
  </r>
  <r>
    <x v="32"/>
    <d v="2025-08-01T00:00:00"/>
    <x v="7"/>
    <x v="3"/>
    <x v="3"/>
    <s v="HIV"/>
    <n v="0"/>
    <n v="1"/>
    <n v="71"/>
    <n v="14380001"/>
    <x v="3"/>
    <x v="3"/>
  </r>
  <r>
    <x v="3"/>
    <d v="2025-07-06T00:00:00"/>
    <x v="8"/>
    <x v="3"/>
    <x v="3"/>
    <s v="HIV"/>
    <n v="0"/>
    <n v="1"/>
    <n v="36"/>
    <n v="48780101"/>
    <x v="3"/>
    <x v="3"/>
  </r>
  <r>
    <x v="6"/>
    <d v="2025-07-06T00:00:00"/>
    <x v="8"/>
    <x v="0"/>
    <x v="0"/>
    <s v="HIV"/>
    <n v="1"/>
    <n v="1"/>
    <n v="33"/>
    <n v="48780101"/>
    <x v="6"/>
    <x v="4"/>
  </r>
  <r>
    <x v="38"/>
    <d v="2025-07-06T00:00:00"/>
    <x v="8"/>
    <x v="3"/>
    <x v="3"/>
    <s v="HIV"/>
    <n v="0"/>
    <n v="1"/>
    <n v="69"/>
    <n v="14380001"/>
    <x v="2"/>
    <x v="2"/>
  </r>
  <r>
    <x v="39"/>
    <d v="2025-07-06T00:00:00"/>
    <x v="8"/>
    <x v="1"/>
    <x v="1"/>
    <s v="HIV"/>
    <n v="1"/>
    <n v="1"/>
    <n v="66"/>
    <n v="48780101"/>
    <x v="10"/>
    <x v="6"/>
  </r>
  <r>
    <x v="22"/>
    <d v="2025-07-06T00:00:00"/>
    <x v="8"/>
    <x v="0"/>
    <x v="0"/>
    <s v="HIV"/>
    <n v="0"/>
    <n v="1"/>
    <n v="66"/>
    <n v="48780101"/>
    <x v="11"/>
    <x v="3"/>
  </r>
  <r>
    <x v="26"/>
    <d v="2025-07-05T00:00:00"/>
    <x v="9"/>
    <x v="1"/>
    <x v="1"/>
    <s v="HIV"/>
    <n v="1"/>
    <n v="1"/>
    <n v="65"/>
    <n v="2870509"/>
    <x v="0"/>
    <x v="0"/>
  </r>
  <r>
    <x v="32"/>
    <d v="2025-07-05T00:00:00"/>
    <x v="9"/>
    <x v="2"/>
    <x v="2"/>
    <s v="HIV"/>
    <n v="0"/>
    <n v="1"/>
    <n v="36"/>
    <n v="2870509"/>
    <x v="3"/>
    <x v="3"/>
  </r>
  <r>
    <x v="23"/>
    <d v="2025-07-05T00:00:00"/>
    <x v="9"/>
    <x v="3"/>
    <x v="3"/>
    <s v="HIV"/>
    <n v="0"/>
    <n v="1"/>
    <n v="77"/>
    <n v="14380001"/>
    <x v="14"/>
    <x v="7"/>
  </r>
  <r>
    <x v="1"/>
    <d v="2025-07-04T00:00:00"/>
    <x v="9"/>
    <x v="1"/>
    <x v="1"/>
    <s v="HIV"/>
    <n v="0"/>
    <n v="1"/>
    <n v="82"/>
    <n v="53940001"/>
    <x v="1"/>
    <x v="1"/>
  </r>
  <r>
    <x v="34"/>
    <d v="2025-07-04T00:00:00"/>
    <x v="9"/>
    <x v="3"/>
    <x v="3"/>
    <s v="HIV"/>
    <n v="1"/>
    <n v="1"/>
    <n v="68"/>
    <n v="2870509"/>
    <x v="14"/>
    <x v="7"/>
  </r>
  <r>
    <x v="33"/>
    <d v="2025-07-04T00:00:00"/>
    <x v="9"/>
    <x v="0"/>
    <x v="0"/>
    <s v="HIV"/>
    <n v="0"/>
    <n v="1"/>
    <n v="58"/>
    <n v="48780101"/>
    <x v="11"/>
    <x v="3"/>
  </r>
  <r>
    <x v="26"/>
    <d v="2025-07-04T00:00:00"/>
    <x v="9"/>
    <x v="2"/>
    <x v="2"/>
    <s v="HIV"/>
    <n v="0"/>
    <n v="1"/>
    <n v="63"/>
    <n v="2870509"/>
    <x v="0"/>
    <x v="0"/>
  </r>
  <r>
    <x v="15"/>
    <d v="2025-07-04T00:00:00"/>
    <x v="9"/>
    <x v="1"/>
    <x v="1"/>
    <s v="HIV"/>
    <n v="1"/>
    <n v="1"/>
    <n v="81"/>
    <n v="48780101"/>
    <x v="5"/>
    <x v="0"/>
  </r>
  <r>
    <x v="40"/>
    <d v="2025-07-03T00:00:00"/>
    <x v="9"/>
    <x v="3"/>
    <x v="3"/>
    <s v="HIV"/>
    <n v="1"/>
    <n v="1"/>
    <n v="34"/>
    <n v="2870509"/>
    <x v="3"/>
    <x v="3"/>
  </r>
  <r>
    <x v="33"/>
    <d v="2025-07-03T00:00:00"/>
    <x v="9"/>
    <x v="1"/>
    <x v="1"/>
    <s v="HIV"/>
    <n v="1"/>
    <n v="1"/>
    <n v="74"/>
    <n v="48780101"/>
    <x v="11"/>
    <x v="3"/>
  </r>
  <r>
    <x v="28"/>
    <d v="2025-07-03T00:00:00"/>
    <x v="9"/>
    <x v="3"/>
    <x v="3"/>
    <s v="HIV"/>
    <n v="0"/>
    <n v="1"/>
    <n v="74"/>
    <n v="48780101"/>
    <x v="0"/>
    <x v="0"/>
  </r>
  <r>
    <x v="2"/>
    <d v="2025-07-02T00:00:00"/>
    <x v="9"/>
    <x v="3"/>
    <x v="3"/>
    <s v="HIV"/>
    <n v="0"/>
    <n v="1"/>
    <n v="30"/>
    <n v="2870509"/>
    <x v="2"/>
    <x v="2"/>
  </r>
  <r>
    <x v="37"/>
    <d v="2025-07-02T00:00:00"/>
    <x v="9"/>
    <x v="3"/>
    <x v="3"/>
    <s v="HIV"/>
    <n v="2"/>
    <n v="2"/>
    <n v="25"/>
    <n v="53940001"/>
    <x v="13"/>
    <x v="7"/>
  </r>
  <r>
    <x v="37"/>
    <d v="2025-07-02T00:00:00"/>
    <x v="9"/>
    <x v="3"/>
    <x v="3"/>
    <s v="HIV"/>
    <n v="2"/>
    <n v="2"/>
    <n v="64"/>
    <n v="53940001"/>
    <x v="13"/>
    <x v="7"/>
  </r>
  <r>
    <x v="40"/>
    <d v="2025-07-01T00:00:00"/>
    <x v="9"/>
    <x v="3"/>
    <x v="3"/>
    <s v="HIV"/>
    <n v="1"/>
    <n v="1"/>
    <n v="68"/>
    <n v="48780101"/>
    <x v="3"/>
    <x v="3"/>
  </r>
  <r>
    <x v="8"/>
    <d v="2025-07-01T00:00:00"/>
    <x v="9"/>
    <x v="1"/>
    <x v="1"/>
    <s v="HIV"/>
    <n v="0"/>
    <n v="1"/>
    <n v="27"/>
    <n v="53940001"/>
    <x v="8"/>
    <x v="5"/>
  </r>
  <r>
    <x v="14"/>
    <d v="2025-07-01T00:00:00"/>
    <x v="9"/>
    <x v="3"/>
    <x v="3"/>
    <s v="HIV"/>
    <n v="1"/>
    <n v="1"/>
    <n v="20"/>
    <n v="53940001"/>
    <x v="5"/>
    <x v="0"/>
  </r>
  <r>
    <x v="6"/>
    <d v="2025-07-01T00:00:00"/>
    <x v="9"/>
    <x v="1"/>
    <x v="1"/>
    <s v="HIV"/>
    <n v="1"/>
    <n v="1"/>
    <n v="50"/>
    <n v="48780101"/>
    <x v="6"/>
    <x v="4"/>
  </r>
  <r>
    <x v="20"/>
    <d v="2025-06-30T00:00:00"/>
    <x v="9"/>
    <x v="3"/>
    <x v="3"/>
    <s v="HIV"/>
    <n v="0"/>
    <n v="1"/>
    <n v="90"/>
    <n v="2870509"/>
    <x v="9"/>
    <x v="6"/>
  </r>
  <r>
    <x v="13"/>
    <d v="2025-06-30T00:00:00"/>
    <x v="9"/>
    <x v="1"/>
    <x v="1"/>
    <s v="HIV"/>
    <n v="0"/>
    <n v="1"/>
    <n v="90"/>
    <n v="53940001"/>
    <x v="2"/>
    <x v="2"/>
  </r>
  <r>
    <x v="3"/>
    <d v="2025-06-30T00:00:00"/>
    <x v="9"/>
    <x v="2"/>
    <x v="2"/>
    <s v="HIV"/>
    <n v="1"/>
    <n v="1"/>
    <n v="30"/>
    <n v="14380001"/>
    <x v="3"/>
    <x v="3"/>
  </r>
  <r>
    <x v="33"/>
    <d v="2025-06-30T00:00:00"/>
    <x v="9"/>
    <x v="2"/>
    <x v="2"/>
    <s v="HIV"/>
    <n v="0"/>
    <n v="1"/>
    <n v="90"/>
    <n v="53940001"/>
    <x v="11"/>
    <x v="3"/>
  </r>
  <r>
    <x v="9"/>
    <d v="2025-06-30T00:00:00"/>
    <x v="9"/>
    <x v="0"/>
    <x v="0"/>
    <s v="HIV"/>
    <n v="1"/>
    <n v="1"/>
    <n v="30"/>
    <n v="14380001"/>
    <x v="9"/>
    <x v="6"/>
  </r>
  <r>
    <x v="31"/>
    <d v="2025-06-30T00:00:00"/>
    <x v="9"/>
    <x v="3"/>
    <x v="3"/>
    <s v="HIV"/>
    <n v="0"/>
    <n v="1"/>
    <n v="90"/>
    <n v="2870509"/>
    <x v="12"/>
    <x v="1"/>
  </r>
  <r>
    <x v="41"/>
    <d v="2025-06-29T00:00:00"/>
    <x v="9"/>
    <x v="2"/>
    <x v="2"/>
    <s v="HIV"/>
    <n v="0"/>
    <n v="1"/>
    <n v="30"/>
    <n v="2870509"/>
    <x v="10"/>
    <x v="6"/>
  </r>
  <r>
    <x v="12"/>
    <d v="2025-06-29T00:00:00"/>
    <x v="9"/>
    <x v="1"/>
    <x v="1"/>
    <s v="HIV"/>
    <n v="0"/>
    <n v="1"/>
    <n v="30"/>
    <n v="53940001"/>
    <x v="11"/>
    <x v="3"/>
  </r>
  <r>
    <x v="18"/>
    <d v="2025-06-29T00:00:00"/>
    <x v="9"/>
    <x v="3"/>
    <x v="3"/>
    <s v="HIV"/>
    <n v="1"/>
    <n v="1"/>
    <n v="45"/>
    <n v="53940001"/>
    <x v="13"/>
    <x v="7"/>
  </r>
  <r>
    <x v="31"/>
    <d v="2025-06-29T00:00:00"/>
    <x v="9"/>
    <x v="0"/>
    <x v="0"/>
    <s v="HIV"/>
    <n v="0"/>
    <n v="1"/>
    <n v="90"/>
    <n v="53940001"/>
    <x v="12"/>
    <x v="1"/>
  </r>
  <r>
    <x v="25"/>
    <d v="2025-06-29T00:00:00"/>
    <x v="9"/>
    <x v="3"/>
    <x v="3"/>
    <s v="HIV"/>
    <n v="1"/>
    <n v="1"/>
    <n v="10"/>
    <n v="48780101"/>
    <x v="13"/>
    <x v="7"/>
  </r>
  <r>
    <x v="22"/>
    <d v="2025-06-29T00:00:00"/>
    <x v="9"/>
    <x v="3"/>
    <x v="3"/>
    <s v="HIV"/>
    <n v="1"/>
    <n v="1"/>
    <n v="90"/>
    <n v="53940001"/>
    <x v="11"/>
    <x v="3"/>
  </r>
  <r>
    <x v="2"/>
    <d v="2025-06-29T00:00:00"/>
    <x v="9"/>
    <x v="3"/>
    <x v="3"/>
    <s v="HIV"/>
    <n v="0"/>
    <n v="1"/>
    <n v="10"/>
    <n v="2870509"/>
    <x v="2"/>
    <x v="2"/>
  </r>
  <r>
    <x v="10"/>
    <d v="2025-06-29T00:00:00"/>
    <x v="9"/>
    <x v="1"/>
    <x v="1"/>
    <s v="HIV"/>
    <n v="0"/>
    <n v="1"/>
    <n v="90"/>
    <n v="53940001"/>
    <x v="1"/>
    <x v="1"/>
  </r>
  <r>
    <x v="18"/>
    <d v="2025-06-28T00:00:00"/>
    <x v="10"/>
    <x v="3"/>
    <x v="3"/>
    <s v="HIV"/>
    <n v="1"/>
    <n v="1"/>
    <n v="90"/>
    <n v="53940001"/>
    <x v="13"/>
    <x v="7"/>
  </r>
  <r>
    <x v="18"/>
    <d v="2025-06-27T00:00:00"/>
    <x v="10"/>
    <x v="3"/>
    <x v="3"/>
    <s v="HIV"/>
    <n v="0"/>
    <n v="1"/>
    <n v="15"/>
    <n v="2870509"/>
    <x v="13"/>
    <x v="7"/>
  </r>
  <r>
    <x v="14"/>
    <d v="2025-06-26T00:00:00"/>
    <x v="10"/>
    <x v="3"/>
    <x v="3"/>
    <s v="HIV"/>
    <n v="0"/>
    <n v="1"/>
    <n v="10"/>
    <n v="14380001"/>
    <x v="5"/>
    <x v="0"/>
  </r>
  <r>
    <x v="4"/>
    <d v="2025-06-26T00:00:00"/>
    <x v="10"/>
    <x v="2"/>
    <x v="2"/>
    <s v="HIV"/>
    <n v="0"/>
    <n v="1"/>
    <n v="15"/>
    <n v="14380001"/>
    <x v="4"/>
    <x v="2"/>
  </r>
  <r>
    <x v="17"/>
    <d v="2025-06-25T00:00:00"/>
    <x v="10"/>
    <x v="3"/>
    <x v="3"/>
    <s v="HIV"/>
    <n v="0"/>
    <n v="1"/>
    <n v="30"/>
    <n v="48780101"/>
    <x v="6"/>
    <x v="4"/>
  </r>
  <r>
    <x v="0"/>
    <d v="2025-06-25T00:00:00"/>
    <x v="10"/>
    <x v="3"/>
    <x v="3"/>
    <s v="HIV"/>
    <n v="1"/>
    <n v="1"/>
    <n v="15"/>
    <n v="48780101"/>
    <x v="0"/>
    <x v="0"/>
  </r>
  <r>
    <x v="6"/>
    <d v="2025-06-25T00:00:00"/>
    <x v="10"/>
    <x v="3"/>
    <x v="3"/>
    <s v="HIV"/>
    <n v="1"/>
    <n v="2"/>
    <n v="90"/>
    <n v="53940001"/>
    <x v="6"/>
    <x v="4"/>
  </r>
  <r>
    <x v="6"/>
    <d v="2025-06-25T00:00:00"/>
    <x v="10"/>
    <x v="2"/>
    <x v="2"/>
    <s v="HIV"/>
    <n v="1"/>
    <n v="2"/>
    <n v="30"/>
    <n v="2870509"/>
    <x v="6"/>
    <x v="4"/>
  </r>
  <r>
    <x v="37"/>
    <d v="2025-06-24T00:00:00"/>
    <x v="10"/>
    <x v="3"/>
    <x v="3"/>
    <s v="HIV"/>
    <n v="1"/>
    <n v="1"/>
    <n v="45"/>
    <n v="53940001"/>
    <x v="13"/>
    <x v="7"/>
  </r>
  <r>
    <x v="12"/>
    <d v="2025-06-23T00:00:00"/>
    <x v="10"/>
    <x v="1"/>
    <x v="1"/>
    <s v="HIV"/>
    <n v="0"/>
    <n v="1"/>
    <n v="10"/>
    <n v="14380001"/>
    <x v="11"/>
    <x v="3"/>
  </r>
  <r>
    <x v="42"/>
    <d v="2025-06-23T00:00:00"/>
    <x v="10"/>
    <x v="3"/>
    <x v="3"/>
    <s v="HIV"/>
    <n v="1"/>
    <n v="1"/>
    <n v="15"/>
    <n v="14380001"/>
    <x v="4"/>
    <x v="2"/>
  </r>
  <r>
    <x v="43"/>
    <d v="2025-06-23T00:00:00"/>
    <x v="10"/>
    <x v="2"/>
    <x v="2"/>
    <s v="HIV"/>
    <n v="0"/>
    <n v="1"/>
    <n v="10"/>
    <n v="14380001"/>
    <x v="4"/>
    <x v="2"/>
  </r>
  <r>
    <x v="15"/>
    <d v="2025-06-23T00:00:00"/>
    <x v="10"/>
    <x v="3"/>
    <x v="3"/>
    <s v="HIV"/>
    <n v="1"/>
    <n v="1"/>
    <n v="45"/>
    <n v="53940001"/>
    <x v="5"/>
    <x v="0"/>
  </r>
  <r>
    <x v="23"/>
    <d v="2025-06-23T00:00:00"/>
    <x v="10"/>
    <x v="3"/>
    <x v="3"/>
    <s v="HIV"/>
    <n v="1"/>
    <n v="1"/>
    <n v="45"/>
    <n v="2870509"/>
    <x v="14"/>
    <x v="7"/>
  </r>
  <r>
    <x v="44"/>
    <d v="2025-06-22T00:00:00"/>
    <x v="10"/>
    <x v="1"/>
    <x v="1"/>
    <s v="HIV"/>
    <n v="0"/>
    <n v="1"/>
    <n v="45"/>
    <n v="48780101"/>
    <x v="14"/>
    <x v="7"/>
  </r>
  <r>
    <x v="14"/>
    <d v="2025-06-22T00:00:00"/>
    <x v="10"/>
    <x v="3"/>
    <x v="3"/>
    <s v="HIV"/>
    <n v="1"/>
    <n v="1"/>
    <n v="10"/>
    <n v="2870509"/>
    <x v="5"/>
    <x v="0"/>
  </r>
  <r>
    <x v="43"/>
    <d v="2025-06-22T00:00:00"/>
    <x v="10"/>
    <x v="3"/>
    <x v="3"/>
    <s v="HIV"/>
    <n v="0"/>
    <n v="1"/>
    <n v="30"/>
    <n v="53940001"/>
    <x v="4"/>
    <x v="2"/>
  </r>
  <r>
    <x v="37"/>
    <d v="2025-06-22T00:00:00"/>
    <x v="10"/>
    <x v="3"/>
    <x v="3"/>
    <s v="HIV"/>
    <n v="0"/>
    <n v="1"/>
    <n v="90"/>
    <n v="53940001"/>
    <x v="13"/>
    <x v="7"/>
  </r>
  <r>
    <x v="2"/>
    <d v="2025-06-21T00:00:00"/>
    <x v="11"/>
    <x v="0"/>
    <x v="0"/>
    <s v="HIV"/>
    <n v="1"/>
    <n v="1"/>
    <n v="90"/>
    <n v="48780101"/>
    <x v="2"/>
    <x v="2"/>
  </r>
  <r>
    <x v="20"/>
    <d v="2025-06-20T00:00:00"/>
    <x v="11"/>
    <x v="3"/>
    <x v="3"/>
    <s v="HIV"/>
    <n v="1"/>
    <n v="1"/>
    <n v="90"/>
    <n v="14380001"/>
    <x v="9"/>
    <x v="6"/>
  </r>
  <r>
    <x v="33"/>
    <d v="2025-06-20T00:00:00"/>
    <x v="11"/>
    <x v="3"/>
    <x v="3"/>
    <s v="HIV"/>
    <n v="1"/>
    <n v="1"/>
    <n v="10"/>
    <n v="53940001"/>
    <x v="11"/>
    <x v="3"/>
  </r>
  <r>
    <x v="45"/>
    <d v="2025-06-20T00:00:00"/>
    <x v="11"/>
    <x v="2"/>
    <x v="2"/>
    <s v="HIV"/>
    <n v="0"/>
    <n v="1"/>
    <n v="30"/>
    <n v="2870509"/>
    <x v="7"/>
    <x v="4"/>
  </r>
  <r>
    <x v="46"/>
    <d v="2025-06-19T00:00:00"/>
    <x v="11"/>
    <x v="0"/>
    <x v="0"/>
    <s v="HIV"/>
    <n v="0"/>
    <n v="1"/>
    <n v="45"/>
    <n v="14380001"/>
    <x v="13"/>
    <x v="7"/>
  </r>
  <r>
    <x v="31"/>
    <d v="2025-06-19T00:00:00"/>
    <x v="11"/>
    <x v="3"/>
    <x v="3"/>
    <s v="HIV"/>
    <n v="1"/>
    <n v="1"/>
    <n v="45"/>
    <n v="53940001"/>
    <x v="12"/>
    <x v="1"/>
  </r>
  <r>
    <x v="22"/>
    <d v="2025-06-19T00:00:00"/>
    <x v="11"/>
    <x v="1"/>
    <x v="1"/>
    <s v="HIV"/>
    <n v="1"/>
    <n v="1"/>
    <n v="10"/>
    <n v="53940001"/>
    <x v="11"/>
    <x v="3"/>
  </r>
  <r>
    <x v="46"/>
    <d v="2025-06-18T00:00:00"/>
    <x v="11"/>
    <x v="2"/>
    <x v="2"/>
    <s v="HIV"/>
    <n v="0"/>
    <n v="1"/>
    <n v="10"/>
    <n v="48780101"/>
    <x v="13"/>
    <x v="7"/>
  </r>
  <r>
    <x v="3"/>
    <d v="2025-06-18T00:00:00"/>
    <x v="11"/>
    <x v="3"/>
    <x v="3"/>
    <s v="HIV"/>
    <n v="1"/>
    <n v="1"/>
    <n v="60"/>
    <n v="53940001"/>
    <x v="3"/>
    <x v="3"/>
  </r>
  <r>
    <x v="1"/>
    <d v="2025-06-18T00:00:00"/>
    <x v="11"/>
    <x v="1"/>
    <x v="1"/>
    <s v="HIV"/>
    <n v="0"/>
    <n v="1"/>
    <n v="30"/>
    <n v="48780101"/>
    <x v="1"/>
    <x v="1"/>
  </r>
  <r>
    <x v="11"/>
    <d v="2025-06-18T00:00:00"/>
    <x v="11"/>
    <x v="0"/>
    <x v="0"/>
    <s v="HIV"/>
    <n v="0"/>
    <n v="1"/>
    <n v="30"/>
    <n v="48780101"/>
    <x v="10"/>
    <x v="6"/>
  </r>
  <r>
    <x v="12"/>
    <d v="2025-06-17T00:00:00"/>
    <x v="11"/>
    <x v="3"/>
    <x v="3"/>
    <s v="HIV"/>
    <n v="0"/>
    <n v="1"/>
    <n v="10"/>
    <n v="53940001"/>
    <x v="11"/>
    <x v="3"/>
  </r>
  <r>
    <x v="26"/>
    <d v="2025-06-17T00:00:00"/>
    <x v="11"/>
    <x v="1"/>
    <x v="1"/>
    <s v="HIV"/>
    <n v="0"/>
    <n v="1"/>
    <n v="30"/>
    <n v="2870509"/>
    <x v="0"/>
    <x v="0"/>
  </r>
  <r>
    <x v="47"/>
    <d v="2025-06-17T00:00:00"/>
    <x v="11"/>
    <x v="0"/>
    <x v="0"/>
    <s v="HIV"/>
    <n v="0"/>
    <n v="1"/>
    <n v="30"/>
    <n v="14380001"/>
    <x v="8"/>
    <x v="5"/>
  </r>
  <r>
    <x v="10"/>
    <d v="2025-06-17T00:00:00"/>
    <x v="11"/>
    <x v="1"/>
    <x v="1"/>
    <s v="HIV"/>
    <n v="2"/>
    <n v="2"/>
    <n v="100"/>
    <n v="48780101"/>
    <x v="1"/>
    <x v="1"/>
  </r>
  <r>
    <x v="10"/>
    <d v="2025-06-17T00:00:00"/>
    <x v="11"/>
    <x v="1"/>
    <x v="1"/>
    <s v="HIV"/>
    <n v="2"/>
    <n v="2"/>
    <n v="100"/>
    <n v="2870509"/>
    <x v="1"/>
    <x v="1"/>
  </r>
  <r>
    <x v="13"/>
    <d v="2025-06-16T00:00:00"/>
    <x v="11"/>
    <x v="3"/>
    <x v="3"/>
    <s v="HIV"/>
    <n v="1"/>
    <n v="1"/>
    <n v="10"/>
    <n v="53940001"/>
    <x v="2"/>
    <x v="2"/>
  </r>
  <r>
    <x v="5"/>
    <d v="2025-06-16T00:00:00"/>
    <x v="11"/>
    <x v="2"/>
    <x v="2"/>
    <s v="HIV"/>
    <n v="0"/>
    <n v="1"/>
    <n v="30"/>
    <n v="48780101"/>
    <x v="5"/>
    <x v="0"/>
  </r>
  <r>
    <x v="45"/>
    <d v="2025-06-16T00:00:00"/>
    <x v="11"/>
    <x v="3"/>
    <x v="3"/>
    <s v="HIV"/>
    <n v="1"/>
    <n v="1"/>
    <n v="45"/>
    <n v="48780101"/>
    <x v="7"/>
    <x v="4"/>
  </r>
  <r>
    <x v="36"/>
    <d v="2025-06-16T00:00:00"/>
    <x v="11"/>
    <x v="2"/>
    <x v="2"/>
    <s v="HIV"/>
    <n v="1"/>
    <n v="1"/>
    <n v="45"/>
    <n v="14380001"/>
    <x v="9"/>
    <x v="6"/>
  </r>
  <r>
    <x v="15"/>
    <d v="2025-06-16T00:00:00"/>
    <x v="11"/>
    <x v="2"/>
    <x v="2"/>
    <s v="HIV"/>
    <n v="0"/>
    <n v="1"/>
    <n v="90"/>
    <n v="14380001"/>
    <x v="5"/>
    <x v="0"/>
  </r>
  <r>
    <x v="42"/>
    <d v="2025-06-15T00:00:00"/>
    <x v="11"/>
    <x v="1"/>
    <x v="1"/>
    <s v="HIV"/>
    <n v="1"/>
    <n v="2"/>
    <n v="60"/>
    <n v="2870509"/>
    <x v="4"/>
    <x v="2"/>
  </r>
  <r>
    <x v="42"/>
    <d v="2025-06-15T00:00:00"/>
    <x v="11"/>
    <x v="3"/>
    <x v="3"/>
    <s v="HIV"/>
    <n v="1"/>
    <n v="2"/>
    <n v="30"/>
    <n v="48780101"/>
    <x v="4"/>
    <x v="2"/>
  </r>
  <r>
    <x v="14"/>
    <d v="2025-06-15T00:00:00"/>
    <x v="11"/>
    <x v="1"/>
    <x v="1"/>
    <s v="HIV"/>
    <n v="1"/>
    <n v="2"/>
    <n v="30"/>
    <n v="53940001"/>
    <x v="5"/>
    <x v="0"/>
  </r>
  <r>
    <x v="14"/>
    <d v="2025-06-15T00:00:00"/>
    <x v="11"/>
    <x v="2"/>
    <x v="2"/>
    <s v="HIV"/>
    <n v="1"/>
    <n v="2"/>
    <n v="90"/>
    <n v="14380001"/>
    <x v="5"/>
    <x v="0"/>
  </r>
  <r>
    <x v="7"/>
    <d v="2025-06-15T00:00:00"/>
    <x v="11"/>
    <x v="2"/>
    <x v="2"/>
    <s v="HIV"/>
    <n v="0"/>
    <n v="1"/>
    <n v="10"/>
    <n v="53940001"/>
    <x v="7"/>
    <x v="4"/>
  </r>
  <r>
    <x v="21"/>
    <d v="2025-06-15T00:00:00"/>
    <x v="11"/>
    <x v="2"/>
    <x v="2"/>
    <s v="HIV"/>
    <n v="0"/>
    <n v="1"/>
    <n v="45"/>
    <n v="14380001"/>
    <x v="3"/>
    <x v="3"/>
  </r>
  <r>
    <x v="19"/>
    <d v="2025-06-15T00:00:00"/>
    <x v="11"/>
    <x v="0"/>
    <x v="0"/>
    <s v="HIV"/>
    <n v="0"/>
    <n v="1"/>
    <n v="15"/>
    <n v="14380001"/>
    <x v="6"/>
    <x v="4"/>
  </r>
  <r>
    <x v="46"/>
    <d v="2025-06-14T00:00:00"/>
    <x v="12"/>
    <x v="3"/>
    <x v="3"/>
    <s v="HIV"/>
    <n v="1"/>
    <n v="1"/>
    <n v="15"/>
    <n v="48780101"/>
    <x v="13"/>
    <x v="7"/>
  </r>
  <r>
    <x v="38"/>
    <d v="2025-06-14T00:00:00"/>
    <x v="12"/>
    <x v="3"/>
    <x v="3"/>
    <s v="HIV"/>
    <n v="1"/>
    <n v="1"/>
    <n v="30"/>
    <n v="14380001"/>
    <x v="2"/>
    <x v="2"/>
  </r>
  <r>
    <x v="48"/>
    <d v="2025-06-14T00:00:00"/>
    <x v="12"/>
    <x v="0"/>
    <x v="0"/>
    <s v="HIV"/>
    <n v="1"/>
    <n v="1"/>
    <n v="60"/>
    <n v="2870509"/>
    <x v="12"/>
    <x v="1"/>
  </r>
  <r>
    <x v="37"/>
    <d v="2025-06-14T00:00:00"/>
    <x v="12"/>
    <x v="3"/>
    <x v="3"/>
    <s v="HIV"/>
    <n v="0"/>
    <n v="1"/>
    <n v="30"/>
    <n v="48780101"/>
    <x v="13"/>
    <x v="7"/>
  </r>
  <r>
    <x v="34"/>
    <d v="2025-06-13T00:00:00"/>
    <x v="12"/>
    <x v="3"/>
    <x v="3"/>
    <s v="HIV"/>
    <n v="0"/>
    <n v="1"/>
    <n v="10"/>
    <n v="2870509"/>
    <x v="14"/>
    <x v="7"/>
  </r>
  <r>
    <x v="27"/>
    <d v="2025-06-13T00:00:00"/>
    <x v="12"/>
    <x v="3"/>
    <x v="3"/>
    <s v="HIV"/>
    <n v="0"/>
    <n v="1"/>
    <n v="30"/>
    <n v="14380001"/>
    <x v="10"/>
    <x v="6"/>
  </r>
  <r>
    <x v="38"/>
    <d v="2025-06-13T00:00:00"/>
    <x v="12"/>
    <x v="3"/>
    <x v="3"/>
    <s v="HIV"/>
    <n v="0"/>
    <n v="1"/>
    <n v="60"/>
    <n v="14380001"/>
    <x v="2"/>
    <x v="2"/>
  </r>
  <r>
    <x v="30"/>
    <d v="2025-06-13T00:00:00"/>
    <x v="12"/>
    <x v="1"/>
    <x v="1"/>
    <s v="HIV"/>
    <n v="0"/>
    <n v="1"/>
    <n v="60"/>
    <n v="2870509"/>
    <x v="1"/>
    <x v="1"/>
  </r>
  <r>
    <x v="15"/>
    <d v="2025-06-13T00:00:00"/>
    <x v="12"/>
    <x v="3"/>
    <x v="3"/>
    <s v="HIV"/>
    <n v="0"/>
    <n v="1"/>
    <n v="15"/>
    <n v="48780101"/>
    <x v="5"/>
    <x v="0"/>
  </r>
  <r>
    <x v="24"/>
    <d v="2025-06-06T00:00:00"/>
    <x v="13"/>
    <x v="3"/>
    <x v="3"/>
    <s v="HIV"/>
    <n v="1"/>
    <n v="1"/>
    <n v="18"/>
    <n v="14380001"/>
    <x v="7"/>
    <x v="4"/>
  </r>
  <r>
    <x v="17"/>
    <d v="2025-06-06T00:00:00"/>
    <x v="13"/>
    <x v="3"/>
    <x v="3"/>
    <s v="HIV"/>
    <n v="0"/>
    <n v="1"/>
    <n v="60"/>
    <n v="53940001"/>
    <x v="6"/>
    <x v="4"/>
  </r>
  <r>
    <x v="14"/>
    <d v="2025-06-06T00:00:00"/>
    <x v="13"/>
    <x v="2"/>
    <x v="2"/>
    <s v="HIV"/>
    <n v="0"/>
    <n v="1"/>
    <n v="30"/>
    <n v="53940001"/>
    <x v="5"/>
    <x v="0"/>
  </r>
  <r>
    <x v="18"/>
    <d v="2025-06-06T00:00:00"/>
    <x v="13"/>
    <x v="2"/>
    <x v="2"/>
    <s v="HIV"/>
    <n v="0"/>
    <n v="1"/>
    <n v="90"/>
    <n v="14380001"/>
    <x v="13"/>
    <x v="7"/>
  </r>
  <r>
    <x v="38"/>
    <d v="2025-06-06T00:00:00"/>
    <x v="13"/>
    <x v="3"/>
    <x v="3"/>
    <s v="HIV"/>
    <n v="1"/>
    <n v="1"/>
    <n v="47"/>
    <n v="53940001"/>
    <x v="2"/>
    <x v="2"/>
  </r>
  <r>
    <x v="45"/>
    <d v="2025-06-06T00:00:00"/>
    <x v="13"/>
    <x v="3"/>
    <x v="3"/>
    <s v="HIV"/>
    <n v="1"/>
    <n v="2"/>
    <n v="72"/>
    <n v="53940001"/>
    <x v="7"/>
    <x v="4"/>
  </r>
  <r>
    <x v="20"/>
    <d v="2025-06-05T00:00:00"/>
    <x v="13"/>
    <x v="3"/>
    <x v="3"/>
    <s v="HIV"/>
    <n v="1"/>
    <n v="1"/>
    <n v="85"/>
    <n v="2870509"/>
    <x v="9"/>
    <x v="6"/>
  </r>
  <r>
    <x v="27"/>
    <d v="2025-06-05T00:00:00"/>
    <x v="13"/>
    <x v="3"/>
    <x v="3"/>
    <s v="HIV"/>
    <n v="1"/>
    <n v="1"/>
    <n v="16"/>
    <n v="14380001"/>
    <x v="10"/>
    <x v="6"/>
  </r>
  <r>
    <x v="37"/>
    <d v="2025-06-05T00:00:00"/>
    <x v="13"/>
    <x v="3"/>
    <x v="3"/>
    <s v="HIV"/>
    <n v="1"/>
    <n v="1"/>
    <n v="47"/>
    <n v="53940001"/>
    <x v="13"/>
    <x v="7"/>
  </r>
  <r>
    <x v="24"/>
    <d v="2025-06-03T00:00:00"/>
    <x v="13"/>
    <x v="3"/>
    <x v="3"/>
    <s v="HIV"/>
    <n v="1"/>
    <n v="1"/>
    <n v="39"/>
    <n v="2870509"/>
    <x v="7"/>
    <x v="4"/>
  </r>
  <r>
    <x v="0"/>
    <d v="2025-06-03T00:00:00"/>
    <x v="13"/>
    <x v="3"/>
    <x v="3"/>
    <s v="HIV"/>
    <n v="1"/>
    <n v="1"/>
    <n v="74"/>
    <n v="2870509"/>
    <x v="0"/>
    <x v="0"/>
  </r>
  <r>
    <x v="42"/>
    <d v="2025-06-03T00:00:00"/>
    <x v="13"/>
    <x v="3"/>
    <x v="3"/>
    <s v="HIV"/>
    <n v="1"/>
    <n v="1"/>
    <n v="43"/>
    <n v="48780101"/>
    <x v="4"/>
    <x v="2"/>
  </r>
  <r>
    <x v="18"/>
    <d v="2025-06-03T00:00:00"/>
    <x v="13"/>
    <x v="0"/>
    <x v="0"/>
    <s v="HIV"/>
    <n v="0"/>
    <n v="1"/>
    <n v="84"/>
    <n v="53940001"/>
    <x v="13"/>
    <x v="7"/>
  </r>
  <r>
    <x v="1"/>
    <d v="2025-06-03T00:00:00"/>
    <x v="13"/>
    <x v="3"/>
    <x v="3"/>
    <s v="HIV"/>
    <n v="1"/>
    <n v="1"/>
    <n v="57"/>
    <n v="14380001"/>
    <x v="1"/>
    <x v="1"/>
  </r>
  <r>
    <x v="49"/>
    <d v="2025-06-03T00:00:00"/>
    <x v="13"/>
    <x v="3"/>
    <x v="3"/>
    <s v="HIV"/>
    <n v="0"/>
    <n v="1"/>
    <n v="57"/>
    <n v="48780101"/>
    <x v="14"/>
    <x v="7"/>
  </r>
  <r>
    <x v="19"/>
    <d v="2025-06-03T00:00:00"/>
    <x v="13"/>
    <x v="0"/>
    <x v="0"/>
    <s v="HIV"/>
    <n v="0"/>
    <n v="1"/>
    <n v="16"/>
    <n v="48780101"/>
    <x v="6"/>
    <x v="4"/>
  </r>
  <r>
    <x v="37"/>
    <d v="2025-06-03T00:00:00"/>
    <x v="13"/>
    <x v="0"/>
    <x v="0"/>
    <s v="HIV"/>
    <n v="1"/>
    <n v="2"/>
    <n v="41"/>
    <n v="53940001"/>
    <x v="13"/>
    <x v="7"/>
  </r>
  <r>
    <x v="37"/>
    <d v="2025-06-03T00:00:00"/>
    <x v="13"/>
    <x v="2"/>
    <x v="2"/>
    <s v="HIV"/>
    <n v="1"/>
    <n v="2"/>
    <n v="33"/>
    <n v="48780101"/>
    <x v="13"/>
    <x v="7"/>
  </r>
  <r>
    <x v="1"/>
    <d v="2025-06-02T00:00:00"/>
    <x v="13"/>
    <x v="0"/>
    <x v="0"/>
    <s v="HIV"/>
    <n v="0"/>
    <n v="1"/>
    <n v="89"/>
    <n v="53940001"/>
    <x v="1"/>
    <x v="1"/>
  </r>
  <r>
    <x v="34"/>
    <d v="2025-06-02T00:00:00"/>
    <x v="13"/>
    <x v="3"/>
    <x v="3"/>
    <s v="HIV"/>
    <n v="0"/>
    <n v="1"/>
    <n v="61"/>
    <n v="48780101"/>
    <x v="14"/>
    <x v="7"/>
  </r>
  <r>
    <x v="27"/>
    <d v="2025-06-02T00:00:00"/>
    <x v="13"/>
    <x v="1"/>
    <x v="1"/>
    <s v="HIV"/>
    <n v="0"/>
    <n v="1"/>
    <n v="31"/>
    <n v="14380001"/>
    <x v="10"/>
    <x v="6"/>
  </r>
  <r>
    <x v="5"/>
    <d v="2025-06-02T00:00:00"/>
    <x v="13"/>
    <x v="3"/>
    <x v="3"/>
    <s v="HIV"/>
    <n v="0"/>
    <n v="2"/>
    <n v="17"/>
    <n v="53940001"/>
    <x v="5"/>
    <x v="0"/>
  </r>
  <r>
    <x v="37"/>
    <d v="2025-06-02T00:00:00"/>
    <x v="13"/>
    <x v="3"/>
    <x v="3"/>
    <s v="HIV"/>
    <n v="0"/>
    <n v="1"/>
    <n v="41"/>
    <n v="14380001"/>
    <x v="13"/>
    <x v="7"/>
  </r>
  <r>
    <x v="14"/>
    <d v="2025-06-01T00:00:00"/>
    <x v="13"/>
    <x v="1"/>
    <x v="1"/>
    <s v="HIV"/>
    <n v="0"/>
    <n v="1"/>
    <n v="76"/>
    <n v="2870509"/>
    <x v="5"/>
    <x v="0"/>
  </r>
  <r>
    <x v="1"/>
    <d v="2025-06-01T00:00:00"/>
    <x v="13"/>
    <x v="3"/>
    <x v="3"/>
    <s v="HIV"/>
    <n v="1"/>
    <n v="1"/>
    <n v="28"/>
    <n v="14380001"/>
    <x v="1"/>
    <x v="1"/>
  </r>
  <r>
    <x v="9"/>
    <d v="2025-06-01T00:00:00"/>
    <x v="13"/>
    <x v="3"/>
    <x v="3"/>
    <s v="HIV"/>
    <n v="0"/>
    <n v="1"/>
    <n v="45"/>
    <n v="53940001"/>
    <x v="9"/>
    <x v="6"/>
  </r>
  <r>
    <x v="31"/>
    <d v="2025-06-01T00:00:00"/>
    <x v="13"/>
    <x v="3"/>
    <x v="3"/>
    <s v="HIV"/>
    <n v="1"/>
    <n v="1"/>
    <n v="28"/>
    <n v="53940001"/>
    <x v="12"/>
    <x v="1"/>
  </r>
  <r>
    <x v="49"/>
    <d v="2025-06-01T00:00:00"/>
    <x v="13"/>
    <x v="3"/>
    <x v="3"/>
    <s v="HIV"/>
    <n v="0"/>
    <n v="1"/>
    <n v="44"/>
    <n v="53940001"/>
    <x v="14"/>
    <x v="7"/>
  </r>
  <r>
    <x v="41"/>
    <d v="2025-05-31T00:00:00"/>
    <x v="14"/>
    <x v="1"/>
    <x v="1"/>
    <s v="HIV"/>
    <n v="0"/>
    <n v="1"/>
    <n v="60"/>
    <n v="2870509"/>
    <x v="10"/>
    <x v="6"/>
  </r>
  <r>
    <x v="12"/>
    <d v="2025-05-31T00:00:00"/>
    <x v="14"/>
    <x v="1"/>
    <x v="1"/>
    <s v="HIV"/>
    <n v="1"/>
    <n v="1"/>
    <n v="15"/>
    <n v="48780101"/>
    <x v="11"/>
    <x v="3"/>
  </r>
  <r>
    <x v="42"/>
    <d v="2025-05-31T00:00:00"/>
    <x v="14"/>
    <x v="3"/>
    <x v="3"/>
    <s v="HIV"/>
    <n v="0"/>
    <n v="1"/>
    <n v="60"/>
    <n v="53940001"/>
    <x v="4"/>
    <x v="2"/>
  </r>
  <r>
    <x v="1"/>
    <d v="2025-05-31T00:00:00"/>
    <x v="14"/>
    <x v="2"/>
    <x v="2"/>
    <s v="HIV"/>
    <n v="1"/>
    <n v="1"/>
    <n v="90"/>
    <n v="53940001"/>
    <x v="1"/>
    <x v="1"/>
  </r>
  <r>
    <x v="26"/>
    <d v="2025-05-31T00:00:00"/>
    <x v="14"/>
    <x v="0"/>
    <x v="0"/>
    <s v="HIV"/>
    <n v="1"/>
    <n v="1"/>
    <n v="30"/>
    <n v="14380001"/>
    <x v="0"/>
    <x v="0"/>
  </r>
  <r>
    <x v="15"/>
    <d v="2025-05-31T00:00:00"/>
    <x v="14"/>
    <x v="2"/>
    <x v="2"/>
    <s v="HIV"/>
    <n v="0"/>
    <n v="1"/>
    <n v="60"/>
    <n v="14380001"/>
    <x v="5"/>
    <x v="0"/>
  </r>
  <r>
    <x v="37"/>
    <d v="2025-05-31T00:00:00"/>
    <x v="14"/>
    <x v="2"/>
    <x v="2"/>
    <s v="HIV"/>
    <n v="1"/>
    <n v="1"/>
    <n v="90"/>
    <n v="48780101"/>
    <x v="13"/>
    <x v="7"/>
  </r>
  <r>
    <x v="32"/>
    <d v="2025-05-31T00:00:00"/>
    <x v="14"/>
    <x v="2"/>
    <x v="2"/>
    <s v="HIV"/>
    <n v="0"/>
    <n v="1"/>
    <n v="30"/>
    <n v="2870509"/>
    <x v="3"/>
    <x v="3"/>
  </r>
  <r>
    <x v="20"/>
    <d v="2025-05-30T00:00:00"/>
    <x v="14"/>
    <x v="1"/>
    <x v="1"/>
    <s v="HIV"/>
    <n v="1"/>
    <n v="1"/>
    <n v="90"/>
    <n v="14380001"/>
    <x v="9"/>
    <x v="6"/>
  </r>
  <r>
    <x v="22"/>
    <d v="2025-05-30T00:00:00"/>
    <x v="14"/>
    <x v="2"/>
    <x v="2"/>
    <s v="HIV"/>
    <n v="1"/>
    <n v="1"/>
    <n v="90"/>
    <n v="48780101"/>
    <x v="11"/>
    <x v="3"/>
  </r>
  <r>
    <x v="5"/>
    <d v="2025-05-29T00:00:00"/>
    <x v="14"/>
    <x v="2"/>
    <x v="2"/>
    <s v="HIV"/>
    <n v="0"/>
    <n v="1"/>
    <n v="30"/>
    <n v="14380001"/>
    <x v="5"/>
    <x v="0"/>
  </r>
  <r>
    <x v="19"/>
    <d v="2025-05-29T00:00:00"/>
    <x v="14"/>
    <x v="0"/>
    <x v="0"/>
    <s v="HIV"/>
    <n v="0"/>
    <n v="1"/>
    <n v="90"/>
    <n v="48780101"/>
    <x v="6"/>
    <x v="4"/>
  </r>
  <r>
    <x v="28"/>
    <d v="2025-05-29T00:00:00"/>
    <x v="14"/>
    <x v="0"/>
    <x v="0"/>
    <s v="HIV"/>
    <n v="1"/>
    <n v="1"/>
    <n v="30"/>
    <n v="48780101"/>
    <x v="0"/>
    <x v="0"/>
  </r>
  <r>
    <x v="40"/>
    <d v="2025-05-28T00:00:00"/>
    <x v="14"/>
    <x v="0"/>
    <x v="0"/>
    <s v="HIV"/>
    <n v="0"/>
    <n v="1"/>
    <n v="30"/>
    <n v="48780101"/>
    <x v="3"/>
    <x v="3"/>
  </r>
  <r>
    <x v="44"/>
    <d v="2025-05-28T00:00:00"/>
    <x v="14"/>
    <x v="3"/>
    <x v="3"/>
    <s v="HIV"/>
    <n v="0"/>
    <n v="1"/>
    <n v="45"/>
    <n v="48780101"/>
    <x v="14"/>
    <x v="7"/>
  </r>
  <r>
    <x v="33"/>
    <d v="2025-05-28T00:00:00"/>
    <x v="14"/>
    <x v="2"/>
    <x v="2"/>
    <s v="HIV"/>
    <n v="1"/>
    <n v="1"/>
    <n v="45"/>
    <n v="2870509"/>
    <x v="11"/>
    <x v="3"/>
  </r>
  <r>
    <x v="5"/>
    <d v="2025-05-28T00:00:00"/>
    <x v="14"/>
    <x v="2"/>
    <x v="2"/>
    <s v="HIV"/>
    <n v="0"/>
    <n v="2"/>
    <n v="30"/>
    <n v="53940001"/>
    <x v="5"/>
    <x v="0"/>
  </r>
  <r>
    <x v="5"/>
    <d v="2025-05-28T00:00:00"/>
    <x v="14"/>
    <x v="1"/>
    <x v="1"/>
    <s v="HIV"/>
    <n v="0"/>
    <n v="2"/>
    <n v="15"/>
    <n v="2870509"/>
    <x v="5"/>
    <x v="0"/>
  </r>
  <r>
    <x v="47"/>
    <d v="2025-05-28T00:00:00"/>
    <x v="14"/>
    <x v="3"/>
    <x v="3"/>
    <s v="HIV"/>
    <n v="0"/>
    <n v="1"/>
    <n v="15"/>
    <n v="48780101"/>
    <x v="8"/>
    <x v="5"/>
  </r>
  <r>
    <x v="24"/>
    <d v="2025-05-27T00:00:00"/>
    <x v="14"/>
    <x v="1"/>
    <x v="1"/>
    <s v="HIV"/>
    <n v="0"/>
    <n v="1"/>
    <n v="30"/>
    <n v="14380001"/>
    <x v="7"/>
    <x v="4"/>
  </r>
  <r>
    <x v="0"/>
    <d v="2025-05-27T00:00:00"/>
    <x v="14"/>
    <x v="0"/>
    <x v="0"/>
    <s v="HIV"/>
    <n v="1"/>
    <n v="1"/>
    <n v="30"/>
    <n v="14380001"/>
    <x v="0"/>
    <x v="0"/>
  </r>
  <r>
    <x v="33"/>
    <d v="2025-05-27T00:00:00"/>
    <x v="14"/>
    <x v="0"/>
    <x v="0"/>
    <s v="HIV"/>
    <n v="1"/>
    <n v="1"/>
    <n v="10"/>
    <n v="53940001"/>
    <x v="11"/>
    <x v="3"/>
  </r>
  <r>
    <x v="23"/>
    <d v="2025-05-27T00:00:00"/>
    <x v="14"/>
    <x v="3"/>
    <x v="3"/>
    <s v="HIV"/>
    <n v="0"/>
    <n v="1"/>
    <n v="30"/>
    <n v="48780101"/>
    <x v="14"/>
    <x v="7"/>
  </r>
  <r>
    <x v="41"/>
    <d v="2025-05-26T00:00:00"/>
    <x v="14"/>
    <x v="1"/>
    <x v="1"/>
    <s v="HIV"/>
    <n v="0"/>
    <n v="1"/>
    <n v="90"/>
    <n v="48780101"/>
    <x v="10"/>
    <x v="6"/>
  </r>
  <r>
    <x v="20"/>
    <d v="2025-05-26T00:00:00"/>
    <x v="14"/>
    <x v="3"/>
    <x v="3"/>
    <s v="HIV"/>
    <n v="1"/>
    <n v="1"/>
    <n v="30"/>
    <n v="2870509"/>
    <x v="9"/>
    <x v="6"/>
  </r>
  <r>
    <x v="16"/>
    <d v="2025-05-26T00:00:00"/>
    <x v="14"/>
    <x v="3"/>
    <x v="3"/>
    <s v="HIV"/>
    <n v="0"/>
    <n v="2"/>
    <n v="90"/>
    <n v="53940001"/>
    <x v="12"/>
    <x v="1"/>
  </r>
  <r>
    <x v="16"/>
    <d v="2025-05-26T00:00:00"/>
    <x v="14"/>
    <x v="0"/>
    <x v="0"/>
    <s v="HIV"/>
    <n v="0"/>
    <n v="2"/>
    <n v="60"/>
    <n v="53940001"/>
    <x v="12"/>
    <x v="1"/>
  </r>
  <r>
    <x v="15"/>
    <d v="2025-05-26T00:00:00"/>
    <x v="14"/>
    <x v="0"/>
    <x v="0"/>
    <s v="HIV"/>
    <n v="0"/>
    <n v="1"/>
    <n v="90"/>
    <n v="2870509"/>
    <x v="5"/>
    <x v="0"/>
  </r>
  <r>
    <x v="40"/>
    <d v="2025-05-25T00:00:00"/>
    <x v="14"/>
    <x v="3"/>
    <x v="3"/>
    <s v="HIV"/>
    <n v="1"/>
    <n v="2"/>
    <n v="70"/>
    <n v="14380001"/>
    <x v="3"/>
    <x v="3"/>
  </r>
  <r>
    <x v="40"/>
    <d v="2025-05-25T00:00:00"/>
    <x v="14"/>
    <x v="3"/>
    <x v="3"/>
    <s v="HIV"/>
    <n v="1"/>
    <n v="2"/>
    <n v="70"/>
    <n v="2870509"/>
    <x v="3"/>
    <x v="3"/>
  </r>
  <r>
    <x v="17"/>
    <d v="2025-05-25T00:00:00"/>
    <x v="14"/>
    <x v="3"/>
    <x v="3"/>
    <s v="HIV"/>
    <n v="1"/>
    <n v="1"/>
    <n v="45"/>
    <n v="14380001"/>
    <x v="6"/>
    <x v="4"/>
  </r>
  <r>
    <x v="29"/>
    <d v="2025-05-25T00:00:00"/>
    <x v="14"/>
    <x v="1"/>
    <x v="1"/>
    <s v="HIV"/>
    <n v="1"/>
    <n v="1"/>
    <n v="90"/>
    <n v="2870509"/>
    <x v="8"/>
    <x v="5"/>
  </r>
  <r>
    <x v="6"/>
    <d v="2025-05-25T00:00:00"/>
    <x v="14"/>
    <x v="2"/>
    <x v="2"/>
    <s v="HIV"/>
    <n v="1"/>
    <n v="1"/>
    <n v="30"/>
    <n v="53940001"/>
    <x v="6"/>
    <x v="4"/>
  </r>
  <r>
    <x v="39"/>
    <d v="2025-05-25T00:00:00"/>
    <x v="14"/>
    <x v="3"/>
    <x v="3"/>
    <s v="HIV"/>
    <n v="1"/>
    <n v="1"/>
    <n v="30"/>
    <n v="14380001"/>
    <x v="10"/>
    <x v="6"/>
  </r>
  <r>
    <x v="1"/>
    <d v="2025-05-24T00:00:00"/>
    <x v="15"/>
    <x v="3"/>
    <x v="3"/>
    <s v="HIV"/>
    <n v="1"/>
    <n v="1"/>
    <n v="15"/>
    <n v="2870509"/>
    <x v="1"/>
    <x v="1"/>
  </r>
  <r>
    <x v="26"/>
    <d v="2025-05-24T00:00:00"/>
    <x v="15"/>
    <x v="0"/>
    <x v="0"/>
    <s v="HIV"/>
    <n v="1"/>
    <n v="1"/>
    <n v="90"/>
    <n v="53940001"/>
    <x v="0"/>
    <x v="0"/>
  </r>
  <r>
    <x v="31"/>
    <d v="2025-05-24T00:00:00"/>
    <x v="15"/>
    <x v="2"/>
    <x v="2"/>
    <s v="HIV"/>
    <n v="1"/>
    <n v="1"/>
    <n v="15"/>
    <n v="2870509"/>
    <x v="12"/>
    <x v="1"/>
  </r>
  <r>
    <x v="8"/>
    <d v="2025-05-23T00:00:00"/>
    <x v="15"/>
    <x v="1"/>
    <x v="1"/>
    <s v="HIV"/>
    <n v="0"/>
    <n v="1"/>
    <n v="15"/>
    <n v="53940001"/>
    <x v="8"/>
    <x v="5"/>
  </r>
  <r>
    <x v="13"/>
    <d v="2025-05-23T00:00:00"/>
    <x v="15"/>
    <x v="1"/>
    <x v="1"/>
    <s v="HIV"/>
    <n v="1"/>
    <n v="1"/>
    <n v="45"/>
    <n v="48780101"/>
    <x v="2"/>
    <x v="2"/>
  </r>
  <r>
    <x v="29"/>
    <d v="2025-05-23T00:00:00"/>
    <x v="15"/>
    <x v="1"/>
    <x v="1"/>
    <s v="HIV"/>
    <n v="0"/>
    <n v="1"/>
    <n v="15"/>
    <n v="53940001"/>
    <x v="8"/>
    <x v="5"/>
  </r>
  <r>
    <x v="36"/>
    <d v="2025-05-23T00:00:00"/>
    <x v="15"/>
    <x v="0"/>
    <x v="0"/>
    <s v="HIV"/>
    <n v="0"/>
    <n v="1"/>
    <n v="30"/>
    <n v="2870509"/>
    <x v="9"/>
    <x v="6"/>
  </r>
  <r>
    <x v="35"/>
    <d v="2025-05-22T00:00:00"/>
    <x v="15"/>
    <x v="3"/>
    <x v="3"/>
    <s v="HIV"/>
    <n v="1"/>
    <n v="1"/>
    <n v="15"/>
    <n v="14380001"/>
    <x v="1"/>
    <x v="1"/>
  </r>
  <r>
    <x v="17"/>
    <d v="2025-05-22T00:00:00"/>
    <x v="15"/>
    <x v="0"/>
    <x v="0"/>
    <s v="HIV"/>
    <n v="1"/>
    <n v="1"/>
    <n v="30"/>
    <n v="53940001"/>
    <x v="6"/>
    <x v="4"/>
  </r>
  <r>
    <x v="3"/>
    <d v="2025-05-22T00:00:00"/>
    <x v="15"/>
    <x v="1"/>
    <x v="1"/>
    <s v="HIV"/>
    <n v="1"/>
    <n v="1"/>
    <n v="45"/>
    <n v="53940001"/>
    <x v="3"/>
    <x v="3"/>
  </r>
  <r>
    <x v="37"/>
    <d v="2025-05-22T00:00:00"/>
    <x v="15"/>
    <x v="3"/>
    <x v="3"/>
    <s v="HIV"/>
    <n v="0"/>
    <n v="1"/>
    <n v="10"/>
    <n v="53940001"/>
    <x v="13"/>
    <x v="7"/>
  </r>
  <r>
    <x v="8"/>
    <d v="2025-05-21T00:00:00"/>
    <x v="15"/>
    <x v="3"/>
    <x v="3"/>
    <s v="HIV"/>
    <n v="1"/>
    <n v="1"/>
    <n v="60"/>
    <n v="14380001"/>
    <x v="8"/>
    <x v="5"/>
  </r>
  <r>
    <x v="27"/>
    <d v="2025-05-21T00:00:00"/>
    <x v="15"/>
    <x v="3"/>
    <x v="3"/>
    <s v="HIV"/>
    <n v="0"/>
    <n v="1"/>
    <n v="30"/>
    <n v="53940001"/>
    <x v="10"/>
    <x v="6"/>
  </r>
  <r>
    <x v="7"/>
    <d v="2025-05-20T00:00:00"/>
    <x v="15"/>
    <x v="2"/>
    <x v="2"/>
    <s v="HIV"/>
    <n v="1"/>
    <n v="1"/>
    <n v="90"/>
    <n v="14380001"/>
    <x v="7"/>
    <x v="4"/>
  </r>
  <r>
    <x v="25"/>
    <d v="2025-05-20T00:00:00"/>
    <x v="15"/>
    <x v="3"/>
    <x v="3"/>
    <s v="HIV"/>
    <n v="1"/>
    <n v="1"/>
    <n v="15"/>
    <n v="14380001"/>
    <x v="13"/>
    <x v="7"/>
  </r>
  <r>
    <x v="28"/>
    <d v="2025-05-20T00:00:00"/>
    <x v="15"/>
    <x v="0"/>
    <x v="0"/>
    <s v="HIV"/>
    <n v="1"/>
    <n v="1"/>
    <n v="90"/>
    <n v="48780101"/>
    <x v="0"/>
    <x v="0"/>
  </r>
  <r>
    <x v="35"/>
    <d v="2025-05-19T00:00:00"/>
    <x v="15"/>
    <x v="3"/>
    <x v="3"/>
    <s v="HIV"/>
    <n v="0"/>
    <n v="1"/>
    <n v="60"/>
    <n v="14380001"/>
    <x v="1"/>
    <x v="1"/>
  </r>
  <r>
    <x v="11"/>
    <d v="2025-05-19T00:00:00"/>
    <x v="15"/>
    <x v="1"/>
    <x v="1"/>
    <s v="HIV"/>
    <n v="0"/>
    <n v="1"/>
    <n v="30"/>
    <n v="48780101"/>
    <x v="10"/>
    <x v="6"/>
  </r>
  <r>
    <x v="49"/>
    <d v="2025-05-18T00:00:00"/>
    <x v="15"/>
    <x v="3"/>
    <x v="3"/>
    <s v="HIV"/>
    <n v="1"/>
    <n v="1"/>
    <n v="30"/>
    <n v="2870509"/>
    <x v="14"/>
    <x v="7"/>
  </r>
  <r>
    <x v="37"/>
    <d v="2025-05-18T00:00:00"/>
    <x v="15"/>
    <x v="3"/>
    <x v="3"/>
    <s v="HIV"/>
    <n v="0"/>
    <n v="1"/>
    <n v="90"/>
    <n v="53940001"/>
    <x v="13"/>
    <x v="7"/>
  </r>
  <r>
    <x v="11"/>
    <d v="2025-05-18T00:00:00"/>
    <x v="15"/>
    <x v="1"/>
    <x v="1"/>
    <s v="HIV"/>
    <n v="0"/>
    <n v="1"/>
    <n v="15"/>
    <n v="14380001"/>
    <x v="10"/>
    <x v="6"/>
  </r>
  <r>
    <x v="0"/>
    <d v="2025-05-17T00:00:00"/>
    <x v="16"/>
    <x v="0"/>
    <x v="0"/>
    <s v="HIV"/>
    <n v="0"/>
    <n v="1"/>
    <n v="15"/>
    <n v="53940001"/>
    <x v="0"/>
    <x v="0"/>
  </r>
  <r>
    <x v="6"/>
    <d v="2025-05-17T00:00:00"/>
    <x v="16"/>
    <x v="2"/>
    <x v="2"/>
    <s v="HIV"/>
    <n v="0"/>
    <n v="1"/>
    <n v="30"/>
    <n v="53940001"/>
    <x v="6"/>
    <x v="4"/>
  </r>
  <r>
    <x v="25"/>
    <d v="2025-05-17T00:00:00"/>
    <x v="16"/>
    <x v="3"/>
    <x v="3"/>
    <s v="HIV"/>
    <n v="0"/>
    <n v="1"/>
    <n v="30"/>
    <n v="53940001"/>
    <x v="13"/>
    <x v="7"/>
  </r>
  <r>
    <x v="49"/>
    <d v="2025-05-17T00:00:00"/>
    <x v="16"/>
    <x v="3"/>
    <x v="3"/>
    <s v="HIV"/>
    <n v="1"/>
    <n v="1"/>
    <n v="90"/>
    <n v="14380001"/>
    <x v="14"/>
    <x v="7"/>
  </r>
  <r>
    <x v="16"/>
    <d v="2025-05-16T00:00:00"/>
    <x v="16"/>
    <x v="1"/>
    <x v="1"/>
    <s v="HIV"/>
    <n v="1"/>
    <n v="1"/>
    <n v="30"/>
    <n v="53940001"/>
    <x v="12"/>
    <x v="1"/>
  </r>
  <r>
    <x v="14"/>
    <d v="2025-05-16T00:00:00"/>
    <x v="16"/>
    <x v="1"/>
    <x v="1"/>
    <s v="HIV"/>
    <n v="0"/>
    <n v="1"/>
    <n v="30"/>
    <n v="2870509"/>
    <x v="5"/>
    <x v="0"/>
  </r>
  <r>
    <x v="18"/>
    <d v="2025-05-16T00:00:00"/>
    <x v="16"/>
    <x v="0"/>
    <x v="0"/>
    <s v="HIV"/>
    <n v="0"/>
    <n v="1"/>
    <n v="10"/>
    <n v="48780101"/>
    <x v="13"/>
    <x v="7"/>
  </r>
  <r>
    <x v="3"/>
    <d v="2025-05-16T00:00:00"/>
    <x v="16"/>
    <x v="1"/>
    <x v="1"/>
    <s v="HIV"/>
    <n v="1"/>
    <n v="1"/>
    <n v="90"/>
    <n v="14380001"/>
    <x v="3"/>
    <x v="3"/>
  </r>
  <r>
    <x v="27"/>
    <d v="2025-05-16T00:00:00"/>
    <x v="16"/>
    <x v="3"/>
    <x v="3"/>
    <s v="HIV"/>
    <n v="0"/>
    <n v="1"/>
    <n v="30"/>
    <n v="53940001"/>
    <x v="10"/>
    <x v="6"/>
  </r>
  <r>
    <x v="23"/>
    <d v="2025-05-16T00:00:00"/>
    <x v="16"/>
    <x v="0"/>
    <x v="0"/>
    <s v="HIV"/>
    <n v="0"/>
    <n v="1"/>
    <n v="30"/>
    <n v="2870509"/>
    <x v="14"/>
    <x v="7"/>
  </r>
  <r>
    <x v="41"/>
    <d v="2025-05-15T00:00:00"/>
    <x v="16"/>
    <x v="3"/>
    <x v="3"/>
    <s v="HIV"/>
    <n v="0"/>
    <n v="1"/>
    <n v="45"/>
    <n v="14380001"/>
    <x v="10"/>
    <x v="6"/>
  </r>
  <r>
    <x v="24"/>
    <d v="2025-05-15T00:00:00"/>
    <x v="16"/>
    <x v="3"/>
    <x v="3"/>
    <s v="HIV"/>
    <n v="0"/>
    <n v="1"/>
    <n v="60"/>
    <n v="53940001"/>
    <x v="7"/>
    <x v="4"/>
  </r>
  <r>
    <x v="1"/>
    <d v="2025-05-15T00:00:00"/>
    <x v="16"/>
    <x v="0"/>
    <x v="0"/>
    <s v="HIV"/>
    <n v="0"/>
    <n v="1"/>
    <n v="60"/>
    <n v="53940001"/>
    <x v="1"/>
    <x v="1"/>
  </r>
  <r>
    <x v="34"/>
    <d v="2025-05-15T00:00:00"/>
    <x v="16"/>
    <x v="2"/>
    <x v="2"/>
    <s v="HIV"/>
    <n v="1"/>
    <n v="1"/>
    <n v="60"/>
    <n v="53940001"/>
    <x v="14"/>
    <x v="7"/>
  </r>
  <r>
    <x v="25"/>
    <d v="2025-05-15T00:00:00"/>
    <x v="16"/>
    <x v="2"/>
    <x v="2"/>
    <s v="HIV"/>
    <n v="1"/>
    <n v="1"/>
    <n v="15"/>
    <n v="53940001"/>
    <x v="13"/>
    <x v="7"/>
  </r>
  <r>
    <x v="48"/>
    <d v="2025-05-15T00:00:00"/>
    <x v="16"/>
    <x v="1"/>
    <x v="1"/>
    <s v="HIV"/>
    <n v="1"/>
    <n v="1"/>
    <n v="10"/>
    <n v="53940001"/>
    <x v="12"/>
    <x v="1"/>
  </r>
  <r>
    <x v="35"/>
    <d v="2025-05-14T00:00:00"/>
    <x v="16"/>
    <x v="2"/>
    <x v="2"/>
    <s v="HIV"/>
    <n v="1"/>
    <n v="1"/>
    <n v="10"/>
    <n v="2870509"/>
    <x v="1"/>
    <x v="1"/>
  </r>
  <r>
    <x v="20"/>
    <d v="2025-05-14T00:00:00"/>
    <x v="16"/>
    <x v="3"/>
    <x v="3"/>
    <s v="HIV"/>
    <n v="1"/>
    <n v="1"/>
    <n v="60"/>
    <n v="14380001"/>
    <x v="9"/>
    <x v="6"/>
  </r>
  <r>
    <x v="42"/>
    <d v="2025-05-14T00:00:00"/>
    <x v="16"/>
    <x v="2"/>
    <x v="2"/>
    <s v="HIV"/>
    <n v="1"/>
    <n v="1"/>
    <n v="30"/>
    <n v="53940001"/>
    <x v="4"/>
    <x v="2"/>
  </r>
  <r>
    <x v="16"/>
    <d v="2025-05-14T00:00:00"/>
    <x v="16"/>
    <x v="1"/>
    <x v="1"/>
    <s v="HIV"/>
    <n v="1"/>
    <n v="1"/>
    <n v="60"/>
    <n v="53940001"/>
    <x v="12"/>
    <x v="1"/>
  </r>
  <r>
    <x v="14"/>
    <d v="2025-05-14T00:00:00"/>
    <x v="16"/>
    <x v="2"/>
    <x v="2"/>
    <s v="HIV"/>
    <n v="0"/>
    <n v="1"/>
    <n v="30"/>
    <n v="14380001"/>
    <x v="5"/>
    <x v="0"/>
  </r>
  <r>
    <x v="33"/>
    <d v="2025-05-14T00:00:00"/>
    <x v="16"/>
    <x v="3"/>
    <x v="3"/>
    <s v="HIV"/>
    <n v="1"/>
    <n v="1"/>
    <n v="30"/>
    <n v="48780101"/>
    <x v="11"/>
    <x v="3"/>
  </r>
  <r>
    <x v="12"/>
    <d v="2025-05-13T00:00:00"/>
    <x v="16"/>
    <x v="1"/>
    <x v="1"/>
    <s v="HIV"/>
    <n v="1"/>
    <n v="1"/>
    <n v="45"/>
    <n v="53940001"/>
    <x v="11"/>
    <x v="3"/>
  </r>
  <r>
    <x v="6"/>
    <d v="2025-05-13T00:00:00"/>
    <x v="16"/>
    <x v="3"/>
    <x v="3"/>
    <s v="HIV"/>
    <n v="1"/>
    <n v="1"/>
    <n v="30"/>
    <n v="2870509"/>
    <x v="6"/>
    <x v="4"/>
  </r>
  <r>
    <x v="38"/>
    <d v="2025-05-13T00:00:00"/>
    <x v="16"/>
    <x v="3"/>
    <x v="3"/>
    <s v="HIV"/>
    <n v="1"/>
    <n v="1"/>
    <n v="45"/>
    <n v="48780101"/>
    <x v="2"/>
    <x v="2"/>
  </r>
  <r>
    <x v="20"/>
    <d v="2025-05-06T00:00:00"/>
    <x v="17"/>
    <x v="1"/>
    <x v="1"/>
    <s v="HIV"/>
    <n v="0"/>
    <n v="1"/>
    <n v="18"/>
    <n v="2870509"/>
    <x v="9"/>
    <x v="6"/>
  </r>
  <r>
    <x v="42"/>
    <d v="2025-05-06T00:00:00"/>
    <x v="17"/>
    <x v="3"/>
    <x v="3"/>
    <s v="HIV"/>
    <n v="0"/>
    <n v="1"/>
    <n v="32"/>
    <n v="2870509"/>
    <x v="4"/>
    <x v="2"/>
  </r>
  <r>
    <x v="29"/>
    <d v="2025-05-06T00:00:00"/>
    <x v="17"/>
    <x v="3"/>
    <x v="3"/>
    <s v="HIV"/>
    <n v="1"/>
    <n v="1"/>
    <n v="55"/>
    <n v="53940001"/>
    <x v="8"/>
    <x v="5"/>
  </r>
  <r>
    <x v="43"/>
    <d v="2025-05-06T00:00:00"/>
    <x v="17"/>
    <x v="3"/>
    <x v="3"/>
    <s v="HIV"/>
    <n v="0"/>
    <n v="2"/>
    <n v="19"/>
    <n v="53940001"/>
    <x v="4"/>
    <x v="2"/>
  </r>
  <r>
    <x v="43"/>
    <d v="2025-05-06T00:00:00"/>
    <x v="17"/>
    <x v="2"/>
    <x v="2"/>
    <s v="HIV"/>
    <n v="0"/>
    <n v="2"/>
    <n v="17"/>
    <n v="2870509"/>
    <x v="4"/>
    <x v="2"/>
  </r>
  <r>
    <x v="37"/>
    <d v="2025-05-06T00:00:00"/>
    <x v="17"/>
    <x v="1"/>
    <x v="1"/>
    <s v="HIV"/>
    <n v="1"/>
    <n v="1"/>
    <n v="23"/>
    <n v="48780101"/>
    <x v="13"/>
    <x v="7"/>
  </r>
  <r>
    <x v="24"/>
    <d v="2025-05-05T00:00:00"/>
    <x v="17"/>
    <x v="2"/>
    <x v="2"/>
    <s v="HIV"/>
    <n v="0"/>
    <n v="1"/>
    <n v="15"/>
    <n v="48780101"/>
    <x v="7"/>
    <x v="4"/>
  </r>
  <r>
    <x v="7"/>
    <d v="2025-05-05T00:00:00"/>
    <x v="17"/>
    <x v="3"/>
    <x v="3"/>
    <s v="HIV"/>
    <n v="1"/>
    <n v="1"/>
    <n v="18"/>
    <n v="14380001"/>
    <x v="7"/>
    <x v="4"/>
  </r>
  <r>
    <x v="31"/>
    <d v="2025-05-05T00:00:00"/>
    <x v="17"/>
    <x v="3"/>
    <x v="3"/>
    <s v="HIV"/>
    <n v="2"/>
    <n v="2"/>
    <n v="45"/>
    <n v="2870509"/>
    <x v="12"/>
    <x v="1"/>
  </r>
  <r>
    <x v="31"/>
    <d v="2025-05-05T00:00:00"/>
    <x v="17"/>
    <x v="3"/>
    <x v="3"/>
    <s v="HIV"/>
    <n v="2"/>
    <n v="2"/>
    <n v="45"/>
    <n v="53940001"/>
    <x v="12"/>
    <x v="1"/>
  </r>
  <r>
    <x v="12"/>
    <d v="2025-05-04T00:00:00"/>
    <x v="17"/>
    <x v="3"/>
    <x v="3"/>
    <s v="HIV"/>
    <n v="1"/>
    <n v="1"/>
    <n v="11"/>
    <n v="48780101"/>
    <x v="11"/>
    <x v="3"/>
  </r>
  <r>
    <x v="24"/>
    <d v="2025-05-04T00:00:00"/>
    <x v="17"/>
    <x v="3"/>
    <x v="3"/>
    <s v="HIV"/>
    <n v="0"/>
    <n v="1"/>
    <n v="49"/>
    <n v="2870509"/>
    <x v="7"/>
    <x v="4"/>
  </r>
  <r>
    <x v="17"/>
    <d v="2025-05-04T00:00:00"/>
    <x v="17"/>
    <x v="1"/>
    <x v="1"/>
    <s v="HIV"/>
    <n v="0"/>
    <n v="1"/>
    <n v="78"/>
    <n v="2870509"/>
    <x v="6"/>
    <x v="4"/>
  </r>
  <r>
    <x v="42"/>
    <d v="2025-05-04T00:00:00"/>
    <x v="17"/>
    <x v="3"/>
    <x v="3"/>
    <s v="HIV"/>
    <n v="1"/>
    <n v="1"/>
    <n v="79"/>
    <n v="14380001"/>
    <x v="4"/>
    <x v="2"/>
  </r>
  <r>
    <x v="26"/>
    <d v="2025-05-04T00:00:00"/>
    <x v="17"/>
    <x v="3"/>
    <x v="3"/>
    <s v="HIV"/>
    <n v="1"/>
    <n v="1"/>
    <n v="72"/>
    <n v="2870509"/>
    <x v="0"/>
    <x v="0"/>
  </r>
  <r>
    <x v="20"/>
    <d v="2025-05-03T00:00:00"/>
    <x v="18"/>
    <x v="3"/>
    <x v="3"/>
    <s v="HIV"/>
    <n v="1"/>
    <n v="2"/>
    <n v="68"/>
    <n v="53940001"/>
    <x v="9"/>
    <x v="6"/>
  </r>
  <r>
    <x v="20"/>
    <d v="2025-05-03T00:00:00"/>
    <x v="18"/>
    <x v="0"/>
    <x v="0"/>
    <s v="HIV"/>
    <n v="1"/>
    <n v="2"/>
    <n v="44"/>
    <n v="48780101"/>
    <x v="9"/>
    <x v="6"/>
  </r>
  <r>
    <x v="27"/>
    <d v="2025-05-03T00:00:00"/>
    <x v="18"/>
    <x v="1"/>
    <x v="1"/>
    <s v="HIV"/>
    <n v="0"/>
    <n v="1"/>
    <n v="30"/>
    <n v="14380001"/>
    <x v="10"/>
    <x v="6"/>
  </r>
  <r>
    <x v="47"/>
    <d v="2025-05-03T00:00:00"/>
    <x v="18"/>
    <x v="3"/>
    <x v="3"/>
    <s v="HIV"/>
    <n v="1"/>
    <n v="1"/>
    <n v="56"/>
    <n v="53940001"/>
    <x v="8"/>
    <x v="5"/>
  </r>
  <r>
    <x v="19"/>
    <d v="2025-05-03T00:00:00"/>
    <x v="18"/>
    <x v="0"/>
    <x v="0"/>
    <s v="HIV"/>
    <n v="0"/>
    <n v="1"/>
    <n v="25"/>
    <n v="53940001"/>
    <x v="6"/>
    <x v="4"/>
  </r>
  <r>
    <x v="15"/>
    <d v="2025-05-03T00:00:00"/>
    <x v="18"/>
    <x v="3"/>
    <x v="3"/>
    <s v="HIV"/>
    <n v="0"/>
    <n v="1"/>
    <n v="45"/>
    <n v="53940001"/>
    <x v="5"/>
    <x v="0"/>
  </r>
  <r>
    <x v="37"/>
    <d v="2025-05-03T00:00:00"/>
    <x v="18"/>
    <x v="0"/>
    <x v="0"/>
    <s v="HIV"/>
    <n v="0"/>
    <n v="1"/>
    <n v="22"/>
    <n v="14380001"/>
    <x v="13"/>
    <x v="7"/>
  </r>
  <r>
    <x v="20"/>
    <d v="2025-05-02T00:00:00"/>
    <x v="18"/>
    <x v="3"/>
    <x v="3"/>
    <s v="HIV"/>
    <n v="0"/>
    <n v="1"/>
    <n v="83"/>
    <n v="2870509"/>
    <x v="9"/>
    <x v="6"/>
  </r>
  <r>
    <x v="13"/>
    <d v="2025-05-02T00:00:00"/>
    <x v="18"/>
    <x v="2"/>
    <x v="2"/>
    <s v="HIV"/>
    <n v="1"/>
    <n v="1"/>
    <n v="51"/>
    <n v="14380001"/>
    <x v="2"/>
    <x v="2"/>
  </r>
  <r>
    <x v="26"/>
    <d v="2025-05-02T00:00:00"/>
    <x v="18"/>
    <x v="0"/>
    <x v="0"/>
    <s v="HIV"/>
    <n v="0"/>
    <n v="1"/>
    <n v="32"/>
    <n v="14380001"/>
    <x v="0"/>
    <x v="0"/>
  </r>
  <r>
    <x v="38"/>
    <d v="2025-05-02T00:00:00"/>
    <x v="18"/>
    <x v="3"/>
    <x v="3"/>
    <s v="HIV"/>
    <n v="0"/>
    <n v="1"/>
    <n v="83"/>
    <n v="14380001"/>
    <x v="2"/>
    <x v="2"/>
  </r>
  <r>
    <x v="42"/>
    <d v="2025-05-01T00:00:00"/>
    <x v="18"/>
    <x v="3"/>
    <x v="3"/>
    <s v="HIV"/>
    <n v="0"/>
    <n v="1"/>
    <n v="19"/>
    <n v="2870509"/>
    <x v="4"/>
    <x v="2"/>
  </r>
  <r>
    <x v="24"/>
    <d v="2025-04-30T00:00:00"/>
    <x v="18"/>
    <x v="1"/>
    <x v="1"/>
    <s v="HIV"/>
    <n v="1"/>
    <n v="1"/>
    <n v="30"/>
    <n v="48780101"/>
    <x v="7"/>
    <x v="4"/>
  </r>
  <r>
    <x v="48"/>
    <d v="2025-04-30T00:00:00"/>
    <x v="18"/>
    <x v="3"/>
    <x v="3"/>
    <s v="HIV"/>
    <n v="1"/>
    <n v="1"/>
    <n v="10"/>
    <n v="48780101"/>
    <x v="12"/>
    <x v="1"/>
  </r>
  <r>
    <x v="23"/>
    <d v="2025-04-30T00:00:00"/>
    <x v="18"/>
    <x v="0"/>
    <x v="0"/>
    <s v="HIV"/>
    <n v="1"/>
    <n v="1"/>
    <n v="45"/>
    <n v="2870509"/>
    <x v="14"/>
    <x v="7"/>
  </r>
  <r>
    <x v="17"/>
    <d v="2025-04-29T00:00:00"/>
    <x v="18"/>
    <x v="0"/>
    <x v="0"/>
    <s v="HIV"/>
    <n v="1"/>
    <n v="1"/>
    <n v="90"/>
    <n v="2870509"/>
    <x v="6"/>
    <x v="4"/>
  </r>
  <r>
    <x v="42"/>
    <d v="2025-04-29T00:00:00"/>
    <x v="18"/>
    <x v="3"/>
    <x v="3"/>
    <s v="HIV"/>
    <n v="1"/>
    <n v="1"/>
    <n v="30"/>
    <n v="53940001"/>
    <x v="4"/>
    <x v="2"/>
  </r>
  <r>
    <x v="47"/>
    <d v="2025-04-29T00:00:00"/>
    <x v="18"/>
    <x v="0"/>
    <x v="0"/>
    <s v="HIV"/>
    <n v="0"/>
    <n v="1"/>
    <n v="30"/>
    <n v="14380001"/>
    <x v="8"/>
    <x v="5"/>
  </r>
  <r>
    <x v="19"/>
    <d v="2025-04-29T00:00:00"/>
    <x v="18"/>
    <x v="0"/>
    <x v="0"/>
    <s v="HIV"/>
    <n v="1"/>
    <n v="1"/>
    <n v="90"/>
    <n v="2870509"/>
    <x v="6"/>
    <x v="4"/>
  </r>
  <r>
    <x v="17"/>
    <d v="2025-04-28T00:00:00"/>
    <x v="18"/>
    <x v="3"/>
    <x v="3"/>
    <s v="HIV"/>
    <n v="0"/>
    <n v="1"/>
    <n v="45"/>
    <n v="48780101"/>
    <x v="6"/>
    <x v="4"/>
  </r>
  <r>
    <x v="5"/>
    <d v="2025-04-28T00:00:00"/>
    <x v="18"/>
    <x v="3"/>
    <x v="3"/>
    <s v="HIV"/>
    <n v="1"/>
    <n v="1"/>
    <n v="45"/>
    <n v="2870509"/>
    <x v="5"/>
    <x v="0"/>
  </r>
  <r>
    <x v="19"/>
    <d v="2025-04-28T00:00:00"/>
    <x v="18"/>
    <x v="1"/>
    <x v="1"/>
    <s v="HIV"/>
    <n v="1"/>
    <n v="1"/>
    <n v="30"/>
    <n v="14380001"/>
    <x v="6"/>
    <x v="4"/>
  </r>
  <r>
    <x v="22"/>
    <d v="2025-04-27T00:00:00"/>
    <x v="18"/>
    <x v="1"/>
    <x v="1"/>
    <s v="HIV"/>
    <n v="0"/>
    <n v="1"/>
    <n v="60"/>
    <n v="14380001"/>
    <x v="11"/>
    <x v="3"/>
  </r>
  <r>
    <x v="24"/>
    <d v="2025-04-26T00:00:00"/>
    <x v="19"/>
    <x v="1"/>
    <x v="1"/>
    <s v="HIV"/>
    <n v="0"/>
    <n v="1"/>
    <n v="90"/>
    <n v="53940001"/>
    <x v="7"/>
    <x v="4"/>
  </r>
  <r>
    <x v="42"/>
    <d v="2025-04-26T00:00:00"/>
    <x v="19"/>
    <x v="3"/>
    <x v="3"/>
    <s v="HIV"/>
    <n v="1"/>
    <n v="1"/>
    <n v="15"/>
    <n v="48780101"/>
    <x v="4"/>
    <x v="2"/>
  </r>
  <r>
    <x v="18"/>
    <d v="2025-04-26T00:00:00"/>
    <x v="19"/>
    <x v="3"/>
    <x v="3"/>
    <s v="HIV"/>
    <n v="1"/>
    <n v="1"/>
    <n v="10"/>
    <n v="14380001"/>
    <x v="13"/>
    <x v="7"/>
  </r>
  <r>
    <x v="6"/>
    <d v="2025-04-26T00:00:00"/>
    <x v="19"/>
    <x v="3"/>
    <x v="3"/>
    <s v="HIV"/>
    <n v="1"/>
    <n v="1"/>
    <n v="30"/>
    <n v="48780101"/>
    <x v="6"/>
    <x v="4"/>
  </r>
  <r>
    <x v="26"/>
    <d v="2025-04-26T00:00:00"/>
    <x v="19"/>
    <x v="3"/>
    <x v="3"/>
    <s v="HIV"/>
    <n v="1"/>
    <n v="1"/>
    <n v="45"/>
    <n v="53940001"/>
    <x v="0"/>
    <x v="0"/>
  </r>
  <r>
    <x v="38"/>
    <d v="2025-04-26T00:00:00"/>
    <x v="19"/>
    <x v="3"/>
    <x v="3"/>
    <s v="HIV"/>
    <n v="0"/>
    <n v="1"/>
    <n v="90"/>
    <n v="14380001"/>
    <x v="2"/>
    <x v="2"/>
  </r>
  <r>
    <x v="31"/>
    <d v="2025-04-26T00:00:00"/>
    <x v="19"/>
    <x v="3"/>
    <x v="3"/>
    <s v="HIV"/>
    <n v="1"/>
    <n v="1"/>
    <n v="45"/>
    <n v="2870509"/>
    <x v="12"/>
    <x v="1"/>
  </r>
  <r>
    <x v="49"/>
    <d v="2025-04-26T00:00:00"/>
    <x v="19"/>
    <x v="3"/>
    <x v="3"/>
    <s v="HIV"/>
    <n v="0"/>
    <n v="1"/>
    <n v="60"/>
    <n v="53940001"/>
    <x v="14"/>
    <x v="7"/>
  </r>
  <r>
    <x v="19"/>
    <d v="2025-04-26T00:00:00"/>
    <x v="19"/>
    <x v="0"/>
    <x v="0"/>
    <s v="HIV"/>
    <n v="1"/>
    <n v="1"/>
    <n v="30"/>
    <n v="53940001"/>
    <x v="6"/>
    <x v="4"/>
  </r>
  <r>
    <x v="1"/>
    <d v="2025-04-25T00:00:00"/>
    <x v="19"/>
    <x v="0"/>
    <x v="0"/>
    <s v="HIV"/>
    <n v="1"/>
    <n v="2"/>
    <n v="45"/>
    <n v="14380001"/>
    <x v="1"/>
    <x v="1"/>
  </r>
  <r>
    <x v="1"/>
    <d v="2025-04-25T00:00:00"/>
    <x v="19"/>
    <x v="3"/>
    <x v="3"/>
    <s v="HIV"/>
    <n v="1"/>
    <n v="2"/>
    <n v="30"/>
    <n v="14380001"/>
    <x v="1"/>
    <x v="1"/>
  </r>
  <r>
    <x v="7"/>
    <d v="2025-04-25T00:00:00"/>
    <x v="19"/>
    <x v="2"/>
    <x v="2"/>
    <s v="HIV"/>
    <n v="0"/>
    <n v="1"/>
    <n v="90"/>
    <n v="53940001"/>
    <x v="7"/>
    <x v="4"/>
  </r>
  <r>
    <x v="20"/>
    <d v="2025-04-24T00:00:00"/>
    <x v="19"/>
    <x v="3"/>
    <x v="3"/>
    <s v="HIV"/>
    <n v="0"/>
    <n v="1"/>
    <n v="30"/>
    <n v="48780101"/>
    <x v="9"/>
    <x v="6"/>
  </r>
  <r>
    <x v="33"/>
    <d v="2025-04-24T00:00:00"/>
    <x v="19"/>
    <x v="1"/>
    <x v="1"/>
    <s v="HIV"/>
    <n v="1"/>
    <n v="2"/>
    <n v="30"/>
    <n v="53940001"/>
    <x v="11"/>
    <x v="3"/>
  </r>
  <r>
    <x v="33"/>
    <d v="2025-04-24T00:00:00"/>
    <x v="19"/>
    <x v="3"/>
    <x v="3"/>
    <s v="HIV"/>
    <n v="1"/>
    <n v="2"/>
    <n v="30"/>
    <n v="2870509"/>
    <x v="11"/>
    <x v="3"/>
  </r>
  <r>
    <x v="7"/>
    <d v="2025-04-24T00:00:00"/>
    <x v="19"/>
    <x v="0"/>
    <x v="0"/>
    <s v="HIV"/>
    <n v="1"/>
    <n v="1"/>
    <n v="30"/>
    <n v="2870509"/>
    <x v="7"/>
    <x v="4"/>
  </r>
  <r>
    <x v="4"/>
    <d v="2025-04-24T00:00:00"/>
    <x v="19"/>
    <x v="2"/>
    <x v="2"/>
    <s v="HIV"/>
    <n v="1"/>
    <n v="1"/>
    <n v="90"/>
    <n v="2870509"/>
    <x v="4"/>
    <x v="2"/>
  </r>
  <r>
    <x v="22"/>
    <d v="2025-04-24T00:00:00"/>
    <x v="19"/>
    <x v="3"/>
    <x v="3"/>
    <s v="HIV"/>
    <n v="1"/>
    <n v="1"/>
    <n v="15"/>
    <n v="14380001"/>
    <x v="11"/>
    <x v="3"/>
  </r>
  <r>
    <x v="42"/>
    <d v="2025-04-23T00:00:00"/>
    <x v="19"/>
    <x v="1"/>
    <x v="1"/>
    <s v="HIV"/>
    <n v="0"/>
    <n v="1"/>
    <n v="90"/>
    <n v="14380001"/>
    <x v="4"/>
    <x v="2"/>
  </r>
  <r>
    <x v="34"/>
    <d v="2025-04-23T00:00:00"/>
    <x v="19"/>
    <x v="3"/>
    <x v="3"/>
    <s v="HIV"/>
    <n v="0"/>
    <n v="1"/>
    <n v="45"/>
    <n v="48780101"/>
    <x v="14"/>
    <x v="7"/>
  </r>
  <r>
    <x v="5"/>
    <d v="2025-04-23T00:00:00"/>
    <x v="19"/>
    <x v="2"/>
    <x v="2"/>
    <s v="HIV"/>
    <n v="0"/>
    <n v="1"/>
    <n v="60"/>
    <n v="14380001"/>
    <x v="5"/>
    <x v="0"/>
  </r>
  <r>
    <x v="2"/>
    <d v="2025-04-23T00:00:00"/>
    <x v="19"/>
    <x v="3"/>
    <x v="3"/>
    <s v="HIV"/>
    <n v="1"/>
    <n v="1"/>
    <n v="10"/>
    <n v="2870509"/>
    <x v="2"/>
    <x v="2"/>
  </r>
  <r>
    <x v="10"/>
    <d v="2025-04-23T00:00:00"/>
    <x v="19"/>
    <x v="3"/>
    <x v="3"/>
    <s v="HIV"/>
    <n v="1"/>
    <n v="1"/>
    <n v="15"/>
    <n v="48780101"/>
    <x v="1"/>
    <x v="1"/>
  </r>
  <r>
    <x v="0"/>
    <d v="2025-04-22T00:00:00"/>
    <x v="19"/>
    <x v="3"/>
    <x v="3"/>
    <s v="HIV"/>
    <n v="1"/>
    <n v="2"/>
    <n v="15"/>
    <n v="2870509"/>
    <x v="0"/>
    <x v="0"/>
  </r>
  <r>
    <x v="0"/>
    <d v="2025-04-22T00:00:00"/>
    <x v="19"/>
    <x v="0"/>
    <x v="0"/>
    <s v="HIV"/>
    <n v="1"/>
    <n v="2"/>
    <n v="30"/>
    <n v="2870509"/>
    <x v="0"/>
    <x v="0"/>
  </r>
  <r>
    <x v="13"/>
    <d v="2025-04-22T00:00:00"/>
    <x v="19"/>
    <x v="0"/>
    <x v="0"/>
    <s v="HIV"/>
    <n v="1"/>
    <n v="1"/>
    <n v="30"/>
    <n v="48780101"/>
    <x v="2"/>
    <x v="2"/>
  </r>
  <r>
    <x v="25"/>
    <d v="2025-04-22T00:00:00"/>
    <x v="19"/>
    <x v="3"/>
    <x v="3"/>
    <s v="HIV"/>
    <n v="1"/>
    <n v="1"/>
    <n v="30"/>
    <n v="2870509"/>
    <x v="13"/>
    <x v="7"/>
  </r>
  <r>
    <x v="36"/>
    <d v="2025-04-22T00:00:00"/>
    <x v="19"/>
    <x v="0"/>
    <x v="0"/>
    <s v="HIV"/>
    <n v="0"/>
    <n v="1"/>
    <n v="60"/>
    <n v="2870509"/>
    <x v="9"/>
    <x v="6"/>
  </r>
  <r>
    <x v="23"/>
    <d v="2025-04-22T00:00:00"/>
    <x v="19"/>
    <x v="2"/>
    <x v="2"/>
    <s v="HIV"/>
    <n v="1"/>
    <n v="1"/>
    <n v="90"/>
    <n v="53940001"/>
    <x v="14"/>
    <x v="7"/>
  </r>
  <r>
    <x v="1"/>
    <d v="2025-04-21T00:00:00"/>
    <x v="19"/>
    <x v="3"/>
    <x v="3"/>
    <s v="HIV"/>
    <n v="1"/>
    <n v="1"/>
    <n v="10"/>
    <n v="48780101"/>
    <x v="1"/>
    <x v="1"/>
  </r>
  <r>
    <x v="45"/>
    <d v="2025-04-21T00:00:00"/>
    <x v="19"/>
    <x v="0"/>
    <x v="0"/>
    <s v="HIV"/>
    <n v="0"/>
    <n v="1"/>
    <n v="30"/>
    <n v="48780101"/>
    <x v="7"/>
    <x v="4"/>
  </r>
  <r>
    <x v="0"/>
    <d v="2025-04-20T00:00:00"/>
    <x v="19"/>
    <x v="0"/>
    <x v="0"/>
    <s v="HIV"/>
    <n v="1"/>
    <n v="1"/>
    <n v="90"/>
    <n v="48780101"/>
    <x v="0"/>
    <x v="0"/>
  </r>
  <r>
    <x v="31"/>
    <d v="2025-04-20T00:00:00"/>
    <x v="19"/>
    <x v="0"/>
    <x v="0"/>
    <s v="HIV"/>
    <n v="0"/>
    <n v="1"/>
    <n v="30"/>
    <n v="48780101"/>
    <x v="12"/>
    <x v="1"/>
  </r>
  <r>
    <x v="30"/>
    <d v="2025-04-20T00:00:00"/>
    <x v="19"/>
    <x v="2"/>
    <x v="2"/>
    <s v="HIV"/>
    <n v="1"/>
    <n v="1"/>
    <n v="10"/>
    <n v="53940001"/>
    <x v="1"/>
    <x v="1"/>
  </r>
  <r>
    <x v="10"/>
    <d v="2025-04-20T00:00:00"/>
    <x v="19"/>
    <x v="0"/>
    <x v="0"/>
    <s v="HIV"/>
    <n v="0"/>
    <n v="1"/>
    <n v="30"/>
    <n v="48780101"/>
    <x v="1"/>
    <x v="1"/>
  </r>
  <r>
    <x v="41"/>
    <d v="2025-04-19T00:00:00"/>
    <x v="20"/>
    <x v="1"/>
    <x v="1"/>
    <s v="HIV"/>
    <n v="1"/>
    <n v="1"/>
    <n v="45"/>
    <n v="48780101"/>
    <x v="10"/>
    <x v="6"/>
  </r>
  <r>
    <x v="14"/>
    <d v="2025-04-19T00:00:00"/>
    <x v="20"/>
    <x v="1"/>
    <x v="1"/>
    <s v="HIV"/>
    <n v="0"/>
    <n v="1"/>
    <n v="90"/>
    <n v="2870509"/>
    <x v="5"/>
    <x v="0"/>
  </r>
  <r>
    <x v="6"/>
    <d v="2025-04-19T00:00:00"/>
    <x v="20"/>
    <x v="0"/>
    <x v="0"/>
    <s v="HIV"/>
    <n v="1"/>
    <n v="1"/>
    <n v="15"/>
    <n v="14380001"/>
    <x v="6"/>
    <x v="4"/>
  </r>
  <r>
    <x v="43"/>
    <d v="2025-04-19T00:00:00"/>
    <x v="20"/>
    <x v="1"/>
    <x v="1"/>
    <s v="HIV"/>
    <n v="1"/>
    <n v="1"/>
    <n v="45"/>
    <n v="14380001"/>
    <x v="4"/>
    <x v="2"/>
  </r>
  <r>
    <x v="23"/>
    <d v="2025-04-19T00:00:00"/>
    <x v="20"/>
    <x v="3"/>
    <x v="3"/>
    <s v="HIV"/>
    <n v="1"/>
    <n v="1"/>
    <n v="10"/>
    <n v="14380001"/>
    <x v="14"/>
    <x v="7"/>
  </r>
  <r>
    <x v="40"/>
    <d v="2025-04-18T00:00:00"/>
    <x v="20"/>
    <x v="3"/>
    <x v="3"/>
    <s v="HIV"/>
    <n v="0"/>
    <n v="1"/>
    <n v="45"/>
    <n v="53940001"/>
    <x v="3"/>
    <x v="3"/>
  </r>
  <r>
    <x v="24"/>
    <d v="2025-04-18T00:00:00"/>
    <x v="20"/>
    <x v="0"/>
    <x v="0"/>
    <s v="HIV"/>
    <n v="1"/>
    <n v="1"/>
    <n v="10"/>
    <n v="2870509"/>
    <x v="7"/>
    <x v="4"/>
  </r>
  <r>
    <x v="14"/>
    <d v="2025-04-18T00:00:00"/>
    <x v="20"/>
    <x v="1"/>
    <x v="1"/>
    <s v="HIV"/>
    <n v="0"/>
    <n v="1"/>
    <n v="90"/>
    <n v="53940001"/>
    <x v="5"/>
    <x v="0"/>
  </r>
  <r>
    <x v="26"/>
    <d v="2025-04-18T00:00:00"/>
    <x v="20"/>
    <x v="0"/>
    <x v="0"/>
    <s v="HIV"/>
    <n v="0"/>
    <n v="1"/>
    <n v="60"/>
    <n v="48780101"/>
    <x v="0"/>
    <x v="0"/>
  </r>
  <r>
    <x v="48"/>
    <d v="2025-04-18T00:00:00"/>
    <x v="20"/>
    <x v="0"/>
    <x v="0"/>
    <s v="HIV"/>
    <n v="1"/>
    <n v="1"/>
    <n v="45"/>
    <n v="53940001"/>
    <x v="12"/>
    <x v="1"/>
  </r>
  <r>
    <x v="14"/>
    <d v="2025-04-17T00:00:00"/>
    <x v="20"/>
    <x v="2"/>
    <x v="2"/>
    <s v="HIV"/>
    <n v="1"/>
    <n v="1"/>
    <n v="45"/>
    <n v="14380001"/>
    <x v="5"/>
    <x v="0"/>
  </r>
  <r>
    <x v="33"/>
    <d v="2025-04-17T00:00:00"/>
    <x v="20"/>
    <x v="1"/>
    <x v="1"/>
    <s v="HIV"/>
    <n v="0"/>
    <n v="1"/>
    <n v="90"/>
    <n v="53940001"/>
    <x v="11"/>
    <x v="3"/>
  </r>
  <r>
    <x v="36"/>
    <d v="2025-04-17T00:00:00"/>
    <x v="20"/>
    <x v="0"/>
    <x v="0"/>
    <s v="HIV"/>
    <n v="0"/>
    <n v="1"/>
    <n v="45"/>
    <n v="48780101"/>
    <x v="9"/>
    <x v="6"/>
  </r>
  <r>
    <x v="14"/>
    <d v="2025-04-16T00:00:00"/>
    <x v="20"/>
    <x v="2"/>
    <x v="2"/>
    <s v="HIV"/>
    <n v="1"/>
    <n v="1"/>
    <n v="10"/>
    <n v="14380001"/>
    <x v="5"/>
    <x v="0"/>
  </r>
  <r>
    <x v="34"/>
    <d v="2025-04-16T00:00:00"/>
    <x v="20"/>
    <x v="3"/>
    <x v="3"/>
    <s v="HIV"/>
    <n v="0"/>
    <n v="1"/>
    <n v="30"/>
    <n v="14380001"/>
    <x v="14"/>
    <x v="7"/>
  </r>
  <r>
    <x v="47"/>
    <d v="2025-04-16T00:00:00"/>
    <x v="20"/>
    <x v="0"/>
    <x v="0"/>
    <s v="HIV"/>
    <n v="0"/>
    <n v="1"/>
    <n v="45"/>
    <n v="48780101"/>
    <x v="8"/>
    <x v="5"/>
  </r>
  <r>
    <x v="2"/>
    <d v="2025-04-16T00:00:00"/>
    <x v="20"/>
    <x v="2"/>
    <x v="2"/>
    <s v="HIV"/>
    <n v="1"/>
    <n v="1"/>
    <n v="45"/>
    <n v="53940001"/>
    <x v="2"/>
    <x v="2"/>
  </r>
  <r>
    <x v="24"/>
    <d v="2025-04-15T00:00:00"/>
    <x v="20"/>
    <x v="1"/>
    <x v="1"/>
    <s v="HIV"/>
    <n v="1"/>
    <n v="1"/>
    <n v="60"/>
    <n v="14380001"/>
    <x v="7"/>
    <x v="4"/>
  </r>
  <r>
    <x v="15"/>
    <d v="2025-04-15T00:00:00"/>
    <x v="20"/>
    <x v="3"/>
    <x v="3"/>
    <s v="HIV"/>
    <n v="1"/>
    <n v="1"/>
    <n v="15"/>
    <n v="48780101"/>
    <x v="5"/>
    <x v="0"/>
  </r>
  <r>
    <x v="3"/>
    <d v="2025-04-14T00:00:00"/>
    <x v="20"/>
    <x v="3"/>
    <x v="3"/>
    <s v="HIV"/>
    <n v="1"/>
    <n v="1"/>
    <n v="15"/>
    <n v="14380001"/>
    <x v="3"/>
    <x v="3"/>
  </r>
  <r>
    <x v="11"/>
    <d v="2025-04-14T00:00:00"/>
    <x v="20"/>
    <x v="0"/>
    <x v="0"/>
    <s v="HIV"/>
    <n v="1"/>
    <n v="1"/>
    <n v="90"/>
    <n v="53940001"/>
    <x v="10"/>
    <x v="6"/>
  </r>
  <r>
    <x v="14"/>
    <d v="2025-04-13T00:00:00"/>
    <x v="20"/>
    <x v="1"/>
    <x v="1"/>
    <s v="HIV"/>
    <n v="0"/>
    <n v="1"/>
    <n v="90"/>
    <n v="53940001"/>
    <x v="5"/>
    <x v="0"/>
  </r>
  <r>
    <x v="6"/>
    <d v="2025-04-13T00:00:00"/>
    <x v="20"/>
    <x v="2"/>
    <x v="2"/>
    <s v="HIV"/>
    <n v="0"/>
    <n v="1"/>
    <n v="30"/>
    <n v="48780101"/>
    <x v="6"/>
    <x v="4"/>
  </r>
  <r>
    <x v="45"/>
    <d v="2025-04-13T00:00:00"/>
    <x v="20"/>
    <x v="0"/>
    <x v="0"/>
    <s v="HIV"/>
    <n v="0"/>
    <n v="1"/>
    <n v="90"/>
    <n v="2870509"/>
    <x v="7"/>
    <x v="4"/>
  </r>
  <r>
    <x v="28"/>
    <d v="2025-04-13T00:00:00"/>
    <x v="20"/>
    <x v="0"/>
    <x v="0"/>
    <s v="HIV"/>
    <n v="0"/>
    <n v="1"/>
    <n v="45"/>
    <n v="14380001"/>
    <x v="0"/>
    <x v="0"/>
  </r>
  <r>
    <x v="35"/>
    <d v="2025-04-06T00:00:00"/>
    <x v="21"/>
    <x v="0"/>
    <x v="0"/>
    <s v="HIV"/>
    <n v="1"/>
    <n v="1"/>
    <n v="72"/>
    <n v="14380001"/>
    <x v="1"/>
    <x v="1"/>
  </r>
  <r>
    <x v="41"/>
    <d v="2025-04-06T00:00:00"/>
    <x v="21"/>
    <x v="1"/>
    <x v="1"/>
    <s v="HIV"/>
    <n v="1"/>
    <n v="1"/>
    <n v="68"/>
    <n v="2870509"/>
    <x v="10"/>
    <x v="6"/>
  </r>
  <r>
    <x v="9"/>
    <d v="2025-04-06T00:00:00"/>
    <x v="21"/>
    <x v="1"/>
    <x v="1"/>
    <s v="HIV"/>
    <n v="1"/>
    <n v="1"/>
    <n v="16"/>
    <n v="2870509"/>
    <x v="9"/>
    <x v="6"/>
  </r>
  <r>
    <x v="26"/>
    <d v="2025-04-06T00:00:00"/>
    <x v="21"/>
    <x v="2"/>
    <x v="2"/>
    <s v="HIV"/>
    <n v="1"/>
    <n v="1"/>
    <n v="72"/>
    <n v="14380001"/>
    <x v="0"/>
    <x v="0"/>
  </r>
  <r>
    <x v="45"/>
    <d v="2025-04-06T00:00:00"/>
    <x v="21"/>
    <x v="3"/>
    <x v="3"/>
    <s v="HIV"/>
    <n v="1"/>
    <n v="2"/>
    <n v="34"/>
    <n v="2870509"/>
    <x v="7"/>
    <x v="4"/>
  </r>
  <r>
    <x v="23"/>
    <d v="2025-04-06T00:00:00"/>
    <x v="21"/>
    <x v="0"/>
    <x v="0"/>
    <s v="HIV"/>
    <n v="0"/>
    <n v="1"/>
    <n v="79"/>
    <n v="2870509"/>
    <x v="14"/>
    <x v="7"/>
  </r>
  <r>
    <x v="15"/>
    <d v="2025-04-05T00:00:00"/>
    <x v="22"/>
    <x v="3"/>
    <x v="3"/>
    <s v="HIV"/>
    <n v="1"/>
    <n v="1"/>
    <n v="21"/>
    <n v="2870509"/>
    <x v="5"/>
    <x v="0"/>
  </r>
  <r>
    <x v="14"/>
    <d v="2025-04-04T00:00:00"/>
    <x v="22"/>
    <x v="3"/>
    <x v="3"/>
    <s v="HIV"/>
    <n v="1"/>
    <n v="2"/>
    <n v="20"/>
    <n v="53940001"/>
    <x v="5"/>
    <x v="0"/>
  </r>
  <r>
    <x v="14"/>
    <d v="2025-04-04T00:00:00"/>
    <x v="22"/>
    <x v="3"/>
    <x v="3"/>
    <s v="HIV"/>
    <n v="1"/>
    <n v="2"/>
    <n v="20"/>
    <n v="48780101"/>
    <x v="5"/>
    <x v="0"/>
  </r>
  <r>
    <x v="3"/>
    <d v="2025-04-04T00:00:00"/>
    <x v="22"/>
    <x v="3"/>
    <x v="3"/>
    <s v="HIV"/>
    <n v="1"/>
    <n v="1"/>
    <n v="57"/>
    <n v="14380001"/>
    <x v="3"/>
    <x v="3"/>
  </r>
  <r>
    <x v="7"/>
    <d v="2025-04-04T00:00:00"/>
    <x v="22"/>
    <x v="0"/>
    <x v="0"/>
    <s v="HIV"/>
    <n v="1"/>
    <n v="1"/>
    <n v="60"/>
    <n v="53940001"/>
    <x v="7"/>
    <x v="4"/>
  </r>
  <r>
    <x v="31"/>
    <d v="2025-04-04T00:00:00"/>
    <x v="22"/>
    <x v="3"/>
    <x v="3"/>
    <s v="HIV"/>
    <n v="1"/>
    <n v="1"/>
    <n v="10"/>
    <n v="2870509"/>
    <x v="12"/>
    <x v="1"/>
  </r>
  <r>
    <x v="25"/>
    <d v="2025-04-04T00:00:00"/>
    <x v="22"/>
    <x v="3"/>
    <x v="3"/>
    <s v="HIV"/>
    <n v="0"/>
    <n v="2"/>
    <n v="45"/>
    <n v="14380001"/>
    <x v="13"/>
    <x v="7"/>
  </r>
  <r>
    <x v="25"/>
    <d v="2025-04-04T00:00:00"/>
    <x v="22"/>
    <x v="3"/>
    <x v="3"/>
    <s v="HIV"/>
    <n v="0"/>
    <n v="2"/>
    <n v="45"/>
    <n v="2870509"/>
    <x v="13"/>
    <x v="7"/>
  </r>
  <r>
    <x v="19"/>
    <d v="2025-04-04T00:00:00"/>
    <x v="22"/>
    <x v="0"/>
    <x v="0"/>
    <s v="HIV"/>
    <n v="0"/>
    <n v="1"/>
    <n v="15"/>
    <n v="2870509"/>
    <x v="6"/>
    <x v="4"/>
  </r>
  <r>
    <x v="15"/>
    <d v="2025-04-04T00:00:00"/>
    <x v="22"/>
    <x v="3"/>
    <x v="3"/>
    <s v="HIV"/>
    <n v="1"/>
    <n v="1"/>
    <n v="10"/>
    <n v="14380001"/>
    <x v="5"/>
    <x v="0"/>
  </r>
  <r>
    <x v="18"/>
    <d v="2025-04-03T00:00:00"/>
    <x v="22"/>
    <x v="3"/>
    <x v="3"/>
    <s v="HIV"/>
    <n v="0"/>
    <n v="1"/>
    <n v="47"/>
    <n v="14380001"/>
    <x v="13"/>
    <x v="7"/>
  </r>
  <r>
    <x v="30"/>
    <d v="2025-04-03T00:00:00"/>
    <x v="22"/>
    <x v="0"/>
    <x v="0"/>
    <s v="HIV"/>
    <n v="0"/>
    <n v="1"/>
    <n v="85"/>
    <n v="53940001"/>
    <x v="1"/>
    <x v="1"/>
  </r>
  <r>
    <x v="8"/>
    <d v="2025-04-02T00:00:00"/>
    <x v="22"/>
    <x v="3"/>
    <x v="3"/>
    <s v="HIV"/>
    <n v="0"/>
    <n v="1"/>
    <n v="15"/>
    <n v="48780101"/>
    <x v="8"/>
    <x v="5"/>
  </r>
  <r>
    <x v="13"/>
    <d v="2025-04-02T00:00:00"/>
    <x v="22"/>
    <x v="3"/>
    <x v="3"/>
    <s v="HIV"/>
    <n v="0"/>
    <n v="1"/>
    <n v="27"/>
    <n v="14380001"/>
    <x v="2"/>
    <x v="2"/>
  </r>
  <r>
    <x v="3"/>
    <d v="2025-04-02T00:00:00"/>
    <x v="22"/>
    <x v="1"/>
    <x v="1"/>
    <s v="HIV"/>
    <n v="1"/>
    <n v="1"/>
    <n v="31"/>
    <n v="48780101"/>
    <x v="3"/>
    <x v="3"/>
  </r>
  <r>
    <x v="33"/>
    <d v="2025-04-02T00:00:00"/>
    <x v="22"/>
    <x v="1"/>
    <x v="1"/>
    <s v="HIV"/>
    <n v="1"/>
    <n v="1"/>
    <n v="66"/>
    <n v="2870509"/>
    <x v="11"/>
    <x v="3"/>
  </r>
  <r>
    <x v="15"/>
    <d v="2025-04-02T00:00:00"/>
    <x v="22"/>
    <x v="3"/>
    <x v="3"/>
    <s v="HIV"/>
    <n v="1"/>
    <n v="1"/>
    <n v="35"/>
    <n v="48780101"/>
    <x v="5"/>
    <x v="0"/>
  </r>
  <r>
    <x v="23"/>
    <d v="2025-04-02T00:00:00"/>
    <x v="22"/>
    <x v="2"/>
    <x v="2"/>
    <s v="HIV"/>
    <n v="0"/>
    <n v="1"/>
    <n v="29"/>
    <n v="14380001"/>
    <x v="14"/>
    <x v="7"/>
  </r>
  <r>
    <x v="12"/>
    <d v="2025-04-01T00:00:00"/>
    <x v="22"/>
    <x v="1"/>
    <x v="1"/>
    <s v="HIV"/>
    <n v="0"/>
    <n v="1"/>
    <n v="24"/>
    <n v="14380001"/>
    <x v="11"/>
    <x v="3"/>
  </r>
  <r>
    <x v="13"/>
    <d v="2025-04-01T00:00:00"/>
    <x v="22"/>
    <x v="0"/>
    <x v="0"/>
    <s v="HIV"/>
    <n v="1"/>
    <n v="1"/>
    <n v="23"/>
    <n v="53940001"/>
    <x v="2"/>
    <x v="2"/>
  </r>
  <r>
    <x v="42"/>
    <d v="2025-04-01T00:00:00"/>
    <x v="22"/>
    <x v="3"/>
    <x v="3"/>
    <s v="HIV"/>
    <n v="1"/>
    <n v="1"/>
    <n v="48"/>
    <n v="48780101"/>
    <x v="4"/>
    <x v="2"/>
  </r>
  <r>
    <x v="18"/>
    <d v="2025-04-01T00:00:00"/>
    <x v="22"/>
    <x v="0"/>
    <x v="0"/>
    <s v="HIV"/>
    <n v="1"/>
    <n v="1"/>
    <n v="39"/>
    <n v="48780101"/>
    <x v="13"/>
    <x v="7"/>
  </r>
  <r>
    <x v="5"/>
    <d v="2025-04-01T00:00:00"/>
    <x v="22"/>
    <x v="3"/>
    <x v="3"/>
    <s v="HIV"/>
    <n v="0"/>
    <n v="1"/>
    <n v="83"/>
    <n v="53940001"/>
    <x v="5"/>
    <x v="0"/>
  </r>
  <r>
    <x v="43"/>
    <d v="2025-04-01T00:00:00"/>
    <x v="22"/>
    <x v="0"/>
    <x v="0"/>
    <s v="HIV"/>
    <n v="1"/>
    <n v="1"/>
    <n v="23"/>
    <n v="14380001"/>
    <x v="4"/>
    <x v="2"/>
  </r>
  <r>
    <x v="20"/>
    <d v="2025-03-31T00:00:00"/>
    <x v="22"/>
    <x v="3"/>
    <x v="3"/>
    <s v="HIV"/>
    <n v="1"/>
    <n v="1"/>
    <n v="45"/>
    <n v="48780101"/>
    <x v="9"/>
    <x v="6"/>
  </r>
  <r>
    <x v="43"/>
    <d v="2025-03-31T00:00:00"/>
    <x v="22"/>
    <x v="0"/>
    <x v="0"/>
    <s v="HIV"/>
    <n v="1"/>
    <n v="1"/>
    <n v="45"/>
    <n v="14380001"/>
    <x v="4"/>
    <x v="2"/>
  </r>
  <r>
    <x v="8"/>
    <d v="2025-03-30T00:00:00"/>
    <x v="22"/>
    <x v="1"/>
    <x v="1"/>
    <s v="HIV"/>
    <n v="0"/>
    <n v="1"/>
    <n v="90"/>
    <n v="48780101"/>
    <x v="8"/>
    <x v="5"/>
  </r>
  <r>
    <x v="9"/>
    <d v="2025-03-30T00:00:00"/>
    <x v="22"/>
    <x v="3"/>
    <x v="3"/>
    <s v="HIV"/>
    <n v="0"/>
    <n v="1"/>
    <n v="10"/>
    <n v="53940001"/>
    <x v="9"/>
    <x v="6"/>
  </r>
  <r>
    <x v="38"/>
    <d v="2025-03-30T00:00:00"/>
    <x v="22"/>
    <x v="3"/>
    <x v="3"/>
    <s v="HIV"/>
    <n v="0"/>
    <n v="1"/>
    <n v="30"/>
    <n v="2870509"/>
    <x v="2"/>
    <x v="2"/>
  </r>
  <r>
    <x v="37"/>
    <d v="2025-03-30T00:00:00"/>
    <x v="22"/>
    <x v="3"/>
    <x v="3"/>
    <s v="HIV"/>
    <n v="1"/>
    <n v="1"/>
    <n v="90"/>
    <n v="2870509"/>
    <x v="13"/>
    <x v="7"/>
  </r>
  <r>
    <x v="33"/>
    <d v="2025-03-29T00:00:00"/>
    <x v="23"/>
    <x v="0"/>
    <x v="0"/>
    <s v="HIV"/>
    <n v="1"/>
    <n v="1"/>
    <n v="45"/>
    <n v="53940001"/>
    <x v="11"/>
    <x v="3"/>
  </r>
  <r>
    <x v="22"/>
    <d v="2025-03-29T00:00:00"/>
    <x v="23"/>
    <x v="3"/>
    <x v="3"/>
    <s v="HIV"/>
    <n v="2"/>
    <n v="2"/>
    <n v="60"/>
    <n v="48780101"/>
    <x v="11"/>
    <x v="3"/>
  </r>
  <r>
    <x v="22"/>
    <d v="2025-03-29T00:00:00"/>
    <x v="23"/>
    <x v="3"/>
    <x v="3"/>
    <s v="HIV"/>
    <n v="2"/>
    <n v="2"/>
    <n v="60"/>
    <n v="53940001"/>
    <x v="11"/>
    <x v="3"/>
  </r>
  <r>
    <x v="27"/>
    <d v="2025-03-28T00:00:00"/>
    <x v="23"/>
    <x v="1"/>
    <x v="1"/>
    <s v="HIV"/>
    <n v="0"/>
    <n v="1"/>
    <n v="30"/>
    <n v="2870509"/>
    <x v="10"/>
    <x v="6"/>
  </r>
  <r>
    <x v="9"/>
    <d v="2025-03-28T00:00:00"/>
    <x v="23"/>
    <x v="3"/>
    <x v="3"/>
    <s v="HIV"/>
    <n v="0"/>
    <n v="1"/>
    <n v="60"/>
    <n v="48780101"/>
    <x v="9"/>
    <x v="6"/>
  </r>
  <r>
    <x v="31"/>
    <d v="2025-03-28T00:00:00"/>
    <x v="23"/>
    <x v="0"/>
    <x v="0"/>
    <s v="HIV"/>
    <n v="0"/>
    <n v="1"/>
    <n v="30"/>
    <n v="53940001"/>
    <x v="12"/>
    <x v="1"/>
  </r>
  <r>
    <x v="15"/>
    <d v="2025-03-28T00:00:00"/>
    <x v="23"/>
    <x v="0"/>
    <x v="0"/>
    <s v="HIV"/>
    <n v="1"/>
    <n v="2"/>
    <n v="60"/>
    <n v="2870509"/>
    <x v="5"/>
    <x v="0"/>
  </r>
  <r>
    <x v="15"/>
    <d v="2025-03-28T00:00:00"/>
    <x v="23"/>
    <x v="3"/>
    <x v="3"/>
    <s v="HIV"/>
    <n v="1"/>
    <n v="2"/>
    <n v="45"/>
    <n v="53940001"/>
    <x v="5"/>
    <x v="0"/>
  </r>
  <r>
    <x v="43"/>
    <d v="2025-03-27T00:00:00"/>
    <x v="23"/>
    <x v="2"/>
    <x v="2"/>
    <s v="HIV"/>
    <n v="0"/>
    <n v="1"/>
    <n v="30"/>
    <n v="2870509"/>
    <x v="4"/>
    <x v="2"/>
  </r>
  <r>
    <x v="46"/>
    <d v="2025-03-26T00:00:00"/>
    <x v="23"/>
    <x v="3"/>
    <x v="3"/>
    <s v="HIV"/>
    <n v="1"/>
    <n v="1"/>
    <n v="10"/>
    <n v="2870509"/>
    <x v="13"/>
    <x v="7"/>
  </r>
  <r>
    <x v="19"/>
    <d v="2025-03-26T00:00:00"/>
    <x v="23"/>
    <x v="1"/>
    <x v="1"/>
    <s v="HIV"/>
    <n v="1"/>
    <n v="1"/>
    <n v="10"/>
    <n v="53940001"/>
    <x v="6"/>
    <x v="4"/>
  </r>
  <r>
    <x v="17"/>
    <d v="2025-03-25T00:00:00"/>
    <x v="23"/>
    <x v="1"/>
    <x v="1"/>
    <s v="HIV"/>
    <n v="0"/>
    <n v="1"/>
    <n v="30"/>
    <n v="2870509"/>
    <x v="6"/>
    <x v="4"/>
  </r>
  <r>
    <x v="20"/>
    <d v="2025-03-24T00:00:00"/>
    <x v="23"/>
    <x v="2"/>
    <x v="2"/>
    <s v="HIV"/>
    <n v="0"/>
    <n v="1"/>
    <n v="60"/>
    <n v="53940001"/>
    <x v="9"/>
    <x v="6"/>
  </r>
  <r>
    <x v="1"/>
    <d v="2025-03-24T00:00:00"/>
    <x v="23"/>
    <x v="3"/>
    <x v="3"/>
    <s v="HIV"/>
    <n v="0"/>
    <n v="1"/>
    <n v="90"/>
    <n v="53940001"/>
    <x v="1"/>
    <x v="1"/>
  </r>
  <r>
    <x v="33"/>
    <d v="2025-03-24T00:00:00"/>
    <x v="23"/>
    <x v="0"/>
    <x v="0"/>
    <s v="HIV"/>
    <n v="1"/>
    <n v="2"/>
    <n v="15"/>
    <n v="53940001"/>
    <x v="11"/>
    <x v="3"/>
  </r>
  <r>
    <x v="33"/>
    <d v="2025-03-24T00:00:00"/>
    <x v="23"/>
    <x v="3"/>
    <x v="3"/>
    <s v="HIV"/>
    <n v="1"/>
    <n v="2"/>
    <n v="15"/>
    <n v="2870509"/>
    <x v="11"/>
    <x v="3"/>
  </r>
  <r>
    <x v="49"/>
    <d v="2025-03-24T00:00:00"/>
    <x v="23"/>
    <x v="3"/>
    <x v="3"/>
    <s v="HIV"/>
    <n v="1"/>
    <n v="1"/>
    <n v="45"/>
    <n v="53940001"/>
    <x v="14"/>
    <x v="7"/>
  </r>
  <r>
    <x v="43"/>
    <d v="2025-03-24T00:00:00"/>
    <x v="23"/>
    <x v="2"/>
    <x v="2"/>
    <s v="HIV"/>
    <n v="0"/>
    <n v="1"/>
    <n v="90"/>
    <n v="53940001"/>
    <x v="4"/>
    <x v="2"/>
  </r>
  <r>
    <x v="40"/>
    <d v="2025-03-23T00:00:00"/>
    <x v="23"/>
    <x v="2"/>
    <x v="2"/>
    <s v="HIV"/>
    <n v="0"/>
    <n v="1"/>
    <n v="45"/>
    <n v="53940001"/>
    <x v="3"/>
    <x v="3"/>
  </r>
  <r>
    <x v="41"/>
    <d v="2025-03-23T00:00:00"/>
    <x v="23"/>
    <x v="2"/>
    <x v="2"/>
    <s v="HIV"/>
    <n v="1"/>
    <n v="1"/>
    <n v="10"/>
    <n v="48780101"/>
    <x v="10"/>
    <x v="6"/>
  </r>
  <r>
    <x v="30"/>
    <d v="2025-03-23T00:00:00"/>
    <x v="23"/>
    <x v="1"/>
    <x v="1"/>
    <s v="HIV"/>
    <n v="0"/>
    <n v="1"/>
    <n v="30"/>
    <n v="2870509"/>
    <x v="1"/>
    <x v="1"/>
  </r>
  <r>
    <x v="44"/>
    <d v="2025-03-21T00:00:00"/>
    <x v="24"/>
    <x v="1"/>
    <x v="1"/>
    <s v="HIV"/>
    <n v="1"/>
    <n v="1"/>
    <n v="45"/>
    <n v="2870509"/>
    <x v="14"/>
    <x v="7"/>
  </r>
  <r>
    <x v="0"/>
    <d v="2025-03-21T00:00:00"/>
    <x v="24"/>
    <x v="2"/>
    <x v="2"/>
    <s v="HIV"/>
    <n v="0"/>
    <n v="1"/>
    <n v="15"/>
    <n v="48780101"/>
    <x v="0"/>
    <x v="0"/>
  </r>
  <r>
    <x v="33"/>
    <d v="2025-03-21T00:00:00"/>
    <x v="24"/>
    <x v="3"/>
    <x v="3"/>
    <s v="HIV"/>
    <n v="0"/>
    <n v="1"/>
    <n v="30"/>
    <n v="53940001"/>
    <x v="11"/>
    <x v="3"/>
  </r>
  <r>
    <x v="9"/>
    <d v="2025-03-21T00:00:00"/>
    <x v="24"/>
    <x v="3"/>
    <x v="3"/>
    <s v="HIV"/>
    <n v="1"/>
    <n v="1"/>
    <n v="45"/>
    <n v="53940001"/>
    <x v="9"/>
    <x v="6"/>
  </r>
  <r>
    <x v="38"/>
    <d v="2025-03-21T00:00:00"/>
    <x v="24"/>
    <x v="3"/>
    <x v="3"/>
    <s v="HIV"/>
    <n v="0"/>
    <n v="1"/>
    <n v="90"/>
    <n v="14380001"/>
    <x v="2"/>
    <x v="2"/>
  </r>
  <r>
    <x v="25"/>
    <d v="2025-03-21T00:00:00"/>
    <x v="24"/>
    <x v="1"/>
    <x v="1"/>
    <s v="HIV"/>
    <n v="0"/>
    <n v="1"/>
    <n v="15"/>
    <n v="14380001"/>
    <x v="13"/>
    <x v="7"/>
  </r>
  <r>
    <x v="49"/>
    <d v="2025-03-21T00:00:00"/>
    <x v="24"/>
    <x v="3"/>
    <x v="3"/>
    <s v="HIV"/>
    <n v="1"/>
    <n v="1"/>
    <n v="60"/>
    <n v="2870509"/>
    <x v="14"/>
    <x v="7"/>
  </r>
  <r>
    <x v="16"/>
    <d v="2025-03-20T00:00:00"/>
    <x v="24"/>
    <x v="3"/>
    <x v="3"/>
    <s v="HIV"/>
    <n v="0"/>
    <n v="1"/>
    <n v="60"/>
    <n v="14380001"/>
    <x v="12"/>
    <x v="1"/>
  </r>
  <r>
    <x v="3"/>
    <d v="2025-03-20T00:00:00"/>
    <x v="24"/>
    <x v="1"/>
    <x v="1"/>
    <s v="HIV"/>
    <n v="1"/>
    <n v="1"/>
    <n v="45"/>
    <n v="53940001"/>
    <x v="3"/>
    <x v="3"/>
  </r>
  <r>
    <x v="29"/>
    <d v="2025-03-20T00:00:00"/>
    <x v="24"/>
    <x v="0"/>
    <x v="0"/>
    <s v="HIV"/>
    <n v="1"/>
    <n v="2"/>
    <n v="10"/>
    <n v="48780101"/>
    <x v="8"/>
    <x v="5"/>
  </r>
  <r>
    <x v="29"/>
    <d v="2025-03-20T00:00:00"/>
    <x v="24"/>
    <x v="2"/>
    <x v="2"/>
    <s v="HIV"/>
    <n v="1"/>
    <n v="2"/>
    <n v="15"/>
    <n v="48780101"/>
    <x v="8"/>
    <x v="5"/>
  </r>
  <r>
    <x v="37"/>
    <d v="2025-03-20T00:00:00"/>
    <x v="24"/>
    <x v="1"/>
    <x v="1"/>
    <s v="HIV"/>
    <n v="1"/>
    <n v="1"/>
    <n v="45"/>
    <n v="14380001"/>
    <x v="13"/>
    <x v="7"/>
  </r>
  <r>
    <x v="9"/>
    <d v="2025-03-19T00:00:00"/>
    <x v="24"/>
    <x v="1"/>
    <x v="1"/>
    <s v="HIV"/>
    <n v="1"/>
    <n v="1"/>
    <n v="45"/>
    <n v="53940001"/>
    <x v="9"/>
    <x v="6"/>
  </r>
  <r>
    <x v="31"/>
    <d v="2025-03-19T00:00:00"/>
    <x v="24"/>
    <x v="3"/>
    <x v="3"/>
    <s v="HIV"/>
    <n v="1"/>
    <n v="1"/>
    <n v="90"/>
    <n v="14380001"/>
    <x v="12"/>
    <x v="1"/>
  </r>
  <r>
    <x v="21"/>
    <d v="2025-03-19T00:00:00"/>
    <x v="24"/>
    <x v="0"/>
    <x v="0"/>
    <s v="HIV"/>
    <n v="0"/>
    <n v="1"/>
    <n v="45"/>
    <n v="48780101"/>
    <x v="3"/>
    <x v="3"/>
  </r>
  <r>
    <x v="49"/>
    <d v="2025-03-19T00:00:00"/>
    <x v="24"/>
    <x v="3"/>
    <x v="3"/>
    <s v="HIV"/>
    <n v="0"/>
    <n v="1"/>
    <n v="45"/>
    <n v="53940001"/>
    <x v="14"/>
    <x v="7"/>
  </r>
  <r>
    <x v="19"/>
    <d v="2025-03-19T00:00:00"/>
    <x v="24"/>
    <x v="2"/>
    <x v="2"/>
    <s v="HIV"/>
    <n v="1"/>
    <n v="1"/>
    <n v="90"/>
    <n v="14380001"/>
    <x v="6"/>
    <x v="4"/>
  </r>
  <r>
    <x v="12"/>
    <d v="2025-03-18T00:00:00"/>
    <x v="24"/>
    <x v="3"/>
    <x v="3"/>
    <s v="HIV"/>
    <n v="0"/>
    <n v="1"/>
    <n v="10"/>
    <n v="53940001"/>
    <x v="11"/>
    <x v="3"/>
  </r>
  <r>
    <x v="22"/>
    <d v="2025-03-18T00:00:00"/>
    <x v="24"/>
    <x v="2"/>
    <x v="2"/>
    <s v="HIV"/>
    <n v="1"/>
    <n v="1"/>
    <n v="10"/>
    <n v="14380001"/>
    <x v="11"/>
    <x v="3"/>
  </r>
  <r>
    <x v="3"/>
    <d v="2025-03-17T00:00:00"/>
    <x v="24"/>
    <x v="3"/>
    <x v="3"/>
    <s v="HIV"/>
    <n v="1"/>
    <n v="1"/>
    <n v="90"/>
    <n v="48780101"/>
    <x v="3"/>
    <x v="3"/>
  </r>
  <r>
    <x v="25"/>
    <d v="2025-03-17T00:00:00"/>
    <x v="24"/>
    <x v="3"/>
    <x v="3"/>
    <s v="HIV"/>
    <n v="1"/>
    <n v="1"/>
    <n v="60"/>
    <n v="14380001"/>
    <x v="13"/>
    <x v="7"/>
  </r>
  <r>
    <x v="21"/>
    <d v="2025-03-17T00:00:00"/>
    <x v="24"/>
    <x v="3"/>
    <x v="3"/>
    <s v="HIV"/>
    <n v="0"/>
    <n v="1"/>
    <n v="30"/>
    <n v="2870509"/>
    <x v="3"/>
    <x v="3"/>
  </r>
  <r>
    <x v="28"/>
    <d v="2025-03-17T00:00:00"/>
    <x v="24"/>
    <x v="3"/>
    <x v="3"/>
    <s v="HIV"/>
    <n v="1"/>
    <n v="1"/>
    <n v="30"/>
    <n v="2870509"/>
    <x v="0"/>
    <x v="0"/>
  </r>
  <r>
    <x v="34"/>
    <d v="2025-03-16T00:00:00"/>
    <x v="24"/>
    <x v="3"/>
    <x v="3"/>
    <s v="HIV"/>
    <n v="1"/>
    <n v="1"/>
    <n v="30"/>
    <n v="53940001"/>
    <x v="14"/>
    <x v="7"/>
  </r>
  <r>
    <x v="26"/>
    <d v="2025-03-16T00:00:00"/>
    <x v="24"/>
    <x v="3"/>
    <x v="3"/>
    <s v="HIV"/>
    <n v="1"/>
    <n v="1"/>
    <n v="15"/>
    <n v="14380001"/>
    <x v="0"/>
    <x v="0"/>
  </r>
  <r>
    <x v="31"/>
    <d v="2025-03-16T00:00:00"/>
    <x v="24"/>
    <x v="0"/>
    <x v="0"/>
    <s v="HIV"/>
    <n v="0"/>
    <n v="1"/>
    <n v="30"/>
    <n v="48780101"/>
    <x v="12"/>
    <x v="1"/>
  </r>
  <r>
    <x v="28"/>
    <d v="2025-03-16T00:00:00"/>
    <x v="24"/>
    <x v="3"/>
    <x v="3"/>
    <s v="HIV"/>
    <n v="1"/>
    <n v="1"/>
    <n v="90"/>
    <n v="48780101"/>
    <x v="0"/>
    <x v="0"/>
  </r>
  <r>
    <x v="24"/>
    <d v="2025-03-15T00:00:00"/>
    <x v="25"/>
    <x v="3"/>
    <x v="3"/>
    <s v="HIV"/>
    <n v="1"/>
    <n v="1"/>
    <n v="10"/>
    <n v="48780101"/>
    <x v="7"/>
    <x v="4"/>
  </r>
  <r>
    <x v="30"/>
    <d v="2025-03-15T00:00:00"/>
    <x v="25"/>
    <x v="3"/>
    <x v="3"/>
    <s v="HIV"/>
    <n v="1"/>
    <n v="1"/>
    <n v="30"/>
    <n v="48780101"/>
    <x v="1"/>
    <x v="1"/>
  </r>
  <r>
    <x v="22"/>
    <d v="2025-03-15T00:00:00"/>
    <x v="25"/>
    <x v="3"/>
    <x v="3"/>
    <s v="HIV"/>
    <n v="1"/>
    <n v="1"/>
    <n v="10"/>
    <n v="2870509"/>
    <x v="11"/>
    <x v="3"/>
  </r>
  <r>
    <x v="0"/>
    <d v="2025-03-14T00:00:00"/>
    <x v="25"/>
    <x v="0"/>
    <x v="0"/>
    <s v="HIV"/>
    <n v="1"/>
    <n v="1"/>
    <n v="10"/>
    <n v="48780101"/>
    <x v="0"/>
    <x v="0"/>
  </r>
  <r>
    <x v="31"/>
    <d v="2025-03-14T00:00:00"/>
    <x v="25"/>
    <x v="3"/>
    <x v="3"/>
    <s v="HIV"/>
    <n v="0"/>
    <n v="1"/>
    <n v="10"/>
    <n v="2870509"/>
    <x v="12"/>
    <x v="1"/>
  </r>
  <r>
    <x v="5"/>
    <d v="2025-03-14T00:00:00"/>
    <x v="25"/>
    <x v="3"/>
    <x v="3"/>
    <s v="HIV"/>
    <n v="0"/>
    <n v="1"/>
    <n v="30"/>
    <n v="53940001"/>
    <x v="5"/>
    <x v="0"/>
  </r>
  <r>
    <x v="36"/>
    <d v="2025-03-14T00:00:00"/>
    <x v="25"/>
    <x v="2"/>
    <x v="2"/>
    <s v="HIV"/>
    <n v="1"/>
    <n v="1"/>
    <n v="10"/>
    <n v="53940001"/>
    <x v="9"/>
    <x v="6"/>
  </r>
  <r>
    <x v="3"/>
    <d v="2025-03-13T00:00:00"/>
    <x v="25"/>
    <x v="0"/>
    <x v="0"/>
    <s v="HIV"/>
    <n v="0"/>
    <n v="1"/>
    <n v="60"/>
    <n v="53940001"/>
    <x v="3"/>
    <x v="3"/>
  </r>
  <r>
    <x v="1"/>
    <d v="2025-03-13T00:00:00"/>
    <x v="25"/>
    <x v="1"/>
    <x v="1"/>
    <s v="HIV"/>
    <n v="0"/>
    <n v="1"/>
    <n v="30"/>
    <n v="48780101"/>
    <x v="1"/>
    <x v="1"/>
  </r>
  <r>
    <x v="27"/>
    <d v="2025-03-13T00:00:00"/>
    <x v="25"/>
    <x v="2"/>
    <x v="2"/>
    <s v="HIV"/>
    <n v="0"/>
    <n v="1"/>
    <n v="10"/>
    <n v="53940001"/>
    <x v="10"/>
    <x v="6"/>
  </r>
  <r>
    <x v="19"/>
    <d v="2025-03-13T00:00:00"/>
    <x v="25"/>
    <x v="0"/>
    <x v="0"/>
    <s v="HIV"/>
    <n v="0"/>
    <n v="1"/>
    <n v="10"/>
    <n v="48780101"/>
    <x v="6"/>
    <x v="4"/>
  </r>
  <r>
    <x v="11"/>
    <d v="2025-03-13T00:00:00"/>
    <x v="25"/>
    <x v="1"/>
    <x v="1"/>
    <s v="HIV"/>
    <n v="0"/>
    <n v="1"/>
    <n v="45"/>
    <n v="53940001"/>
    <x v="10"/>
    <x v="6"/>
  </r>
  <r>
    <x v="8"/>
    <d v="2025-03-06T00:00:00"/>
    <x v="26"/>
    <x v="3"/>
    <x v="3"/>
    <s v="HIV"/>
    <n v="0"/>
    <n v="1"/>
    <n v="13"/>
    <n v="14380001"/>
    <x v="8"/>
    <x v="5"/>
  </r>
  <r>
    <x v="42"/>
    <d v="2025-03-06T00:00:00"/>
    <x v="26"/>
    <x v="3"/>
    <x v="3"/>
    <s v="HIV"/>
    <n v="1"/>
    <n v="1"/>
    <n v="57"/>
    <n v="14380001"/>
    <x v="4"/>
    <x v="2"/>
  </r>
  <r>
    <x v="16"/>
    <d v="2025-03-06T00:00:00"/>
    <x v="26"/>
    <x v="3"/>
    <x v="3"/>
    <s v="HIV"/>
    <n v="0"/>
    <n v="1"/>
    <n v="84"/>
    <n v="14380001"/>
    <x v="12"/>
    <x v="1"/>
  </r>
  <r>
    <x v="33"/>
    <d v="2025-03-06T00:00:00"/>
    <x v="26"/>
    <x v="3"/>
    <x v="3"/>
    <s v="HIV"/>
    <n v="1"/>
    <n v="1"/>
    <n v="58"/>
    <n v="53940001"/>
    <x v="11"/>
    <x v="3"/>
  </r>
  <r>
    <x v="26"/>
    <d v="2025-03-06T00:00:00"/>
    <x v="26"/>
    <x v="2"/>
    <x v="2"/>
    <s v="HIV"/>
    <n v="1"/>
    <n v="1"/>
    <n v="73"/>
    <n v="2870509"/>
    <x v="0"/>
    <x v="0"/>
  </r>
  <r>
    <x v="31"/>
    <d v="2025-03-06T00:00:00"/>
    <x v="26"/>
    <x v="3"/>
    <x v="3"/>
    <s v="HIV"/>
    <n v="1"/>
    <n v="1"/>
    <n v="53"/>
    <n v="2870509"/>
    <x v="12"/>
    <x v="1"/>
  </r>
  <r>
    <x v="21"/>
    <d v="2025-03-06T00:00:00"/>
    <x v="26"/>
    <x v="0"/>
    <x v="0"/>
    <s v="HIV"/>
    <n v="1"/>
    <n v="1"/>
    <n v="65"/>
    <n v="48780101"/>
    <x v="3"/>
    <x v="3"/>
  </r>
  <r>
    <x v="33"/>
    <d v="2025-03-05T00:00:00"/>
    <x v="26"/>
    <x v="3"/>
    <x v="3"/>
    <s v="HIV"/>
    <n v="1"/>
    <n v="1"/>
    <n v="54"/>
    <n v="48780101"/>
    <x v="11"/>
    <x v="3"/>
  </r>
  <r>
    <x v="26"/>
    <d v="2025-03-05T00:00:00"/>
    <x v="26"/>
    <x v="0"/>
    <x v="0"/>
    <s v="HIV"/>
    <n v="0"/>
    <n v="1"/>
    <n v="85"/>
    <n v="53940001"/>
    <x v="0"/>
    <x v="0"/>
  </r>
  <r>
    <x v="4"/>
    <d v="2025-03-05T00:00:00"/>
    <x v="26"/>
    <x v="1"/>
    <x v="1"/>
    <s v="HIV"/>
    <n v="1"/>
    <n v="1"/>
    <n v="17"/>
    <n v="14380001"/>
    <x v="4"/>
    <x v="2"/>
  </r>
  <r>
    <x v="31"/>
    <d v="2025-03-05T00:00:00"/>
    <x v="26"/>
    <x v="2"/>
    <x v="2"/>
    <s v="HIV"/>
    <n v="1"/>
    <n v="1"/>
    <n v="43"/>
    <n v="14380001"/>
    <x v="12"/>
    <x v="1"/>
  </r>
  <r>
    <x v="39"/>
    <d v="2025-03-04T00:00:00"/>
    <x v="26"/>
    <x v="3"/>
    <x v="3"/>
    <s v="HIV"/>
    <n v="1"/>
    <n v="1"/>
    <n v="17"/>
    <n v="2870509"/>
    <x v="10"/>
    <x v="6"/>
  </r>
  <r>
    <x v="10"/>
    <d v="2025-03-04T00:00:00"/>
    <x v="26"/>
    <x v="0"/>
    <x v="0"/>
    <s v="HIV"/>
    <n v="0"/>
    <n v="1"/>
    <n v="76"/>
    <n v="48780101"/>
    <x v="1"/>
    <x v="1"/>
  </r>
  <r>
    <x v="40"/>
    <d v="2025-03-03T00:00:00"/>
    <x v="26"/>
    <x v="3"/>
    <x v="3"/>
    <s v="HIV"/>
    <n v="0"/>
    <n v="1"/>
    <n v="15"/>
    <n v="48780101"/>
    <x v="3"/>
    <x v="3"/>
  </r>
  <r>
    <x v="8"/>
    <d v="2025-03-03T00:00:00"/>
    <x v="26"/>
    <x v="3"/>
    <x v="3"/>
    <s v="HIV"/>
    <n v="0"/>
    <n v="1"/>
    <n v="30"/>
    <n v="2870509"/>
    <x v="8"/>
    <x v="5"/>
  </r>
  <r>
    <x v="18"/>
    <d v="2025-03-03T00:00:00"/>
    <x v="26"/>
    <x v="1"/>
    <x v="1"/>
    <s v="HIV"/>
    <n v="1"/>
    <n v="1"/>
    <n v="60"/>
    <n v="14380001"/>
    <x v="13"/>
    <x v="7"/>
  </r>
  <r>
    <x v="33"/>
    <d v="2025-03-03T00:00:00"/>
    <x v="26"/>
    <x v="2"/>
    <x v="2"/>
    <s v="HIV"/>
    <n v="0"/>
    <n v="1"/>
    <n v="90"/>
    <n v="53940001"/>
    <x v="11"/>
    <x v="3"/>
  </r>
  <r>
    <x v="2"/>
    <d v="2025-03-03T00:00:00"/>
    <x v="26"/>
    <x v="1"/>
    <x v="1"/>
    <s v="HIV"/>
    <n v="1"/>
    <n v="1"/>
    <n v="45"/>
    <n v="48780101"/>
    <x v="2"/>
    <x v="2"/>
  </r>
  <r>
    <x v="37"/>
    <d v="2025-03-03T00:00:00"/>
    <x v="26"/>
    <x v="2"/>
    <x v="2"/>
    <s v="HIV"/>
    <n v="1"/>
    <n v="1"/>
    <n v="15"/>
    <n v="2870509"/>
    <x v="13"/>
    <x v="7"/>
  </r>
  <r>
    <x v="13"/>
    <d v="2025-03-02T00:00:00"/>
    <x v="26"/>
    <x v="1"/>
    <x v="1"/>
    <s v="HIV"/>
    <n v="0"/>
    <n v="1"/>
    <n v="11"/>
    <n v="48780101"/>
    <x v="2"/>
    <x v="2"/>
  </r>
  <r>
    <x v="16"/>
    <d v="2025-03-02T00:00:00"/>
    <x v="26"/>
    <x v="3"/>
    <x v="3"/>
    <s v="HIV"/>
    <n v="1"/>
    <n v="1"/>
    <n v="42"/>
    <n v="14380001"/>
    <x v="12"/>
    <x v="1"/>
  </r>
  <r>
    <x v="31"/>
    <d v="2025-03-02T00:00:00"/>
    <x v="26"/>
    <x v="3"/>
    <x v="3"/>
    <s v="HIV"/>
    <n v="0"/>
    <n v="1"/>
    <n v="19"/>
    <n v="2870509"/>
    <x v="12"/>
    <x v="1"/>
  </r>
  <r>
    <x v="21"/>
    <d v="2025-03-02T00:00:00"/>
    <x v="26"/>
    <x v="3"/>
    <x v="3"/>
    <s v="HIV"/>
    <n v="0"/>
    <n v="1"/>
    <n v="59"/>
    <n v="53940001"/>
    <x v="3"/>
    <x v="3"/>
  </r>
  <r>
    <x v="49"/>
    <d v="2025-03-02T00:00:00"/>
    <x v="26"/>
    <x v="0"/>
    <x v="0"/>
    <s v="HIV"/>
    <n v="1"/>
    <n v="1"/>
    <n v="29"/>
    <n v="2870509"/>
    <x v="14"/>
    <x v="7"/>
  </r>
  <r>
    <x v="28"/>
    <d v="2025-03-02T00:00:00"/>
    <x v="26"/>
    <x v="3"/>
    <x v="3"/>
    <s v="HIV"/>
    <n v="1"/>
    <n v="1"/>
    <n v="19"/>
    <n v="53940001"/>
    <x v="0"/>
    <x v="0"/>
  </r>
  <r>
    <x v="44"/>
    <d v="2025-03-01T00:00:00"/>
    <x v="27"/>
    <x v="2"/>
    <x v="2"/>
    <s v="HIV"/>
    <n v="1"/>
    <n v="1"/>
    <n v="10"/>
    <n v="14380001"/>
    <x v="14"/>
    <x v="7"/>
  </r>
  <r>
    <x v="34"/>
    <d v="2025-03-01T00:00:00"/>
    <x v="27"/>
    <x v="3"/>
    <x v="3"/>
    <s v="HIV"/>
    <n v="0"/>
    <n v="1"/>
    <n v="88"/>
    <n v="2870509"/>
    <x v="14"/>
    <x v="7"/>
  </r>
  <r>
    <x v="5"/>
    <d v="2025-03-01T00:00:00"/>
    <x v="27"/>
    <x v="2"/>
    <x v="2"/>
    <s v="HIV"/>
    <n v="0"/>
    <n v="1"/>
    <n v="77"/>
    <n v="2870509"/>
    <x v="5"/>
    <x v="0"/>
  </r>
  <r>
    <x v="5"/>
    <d v="2025-02-28T00:00:00"/>
    <x v="27"/>
    <x v="1"/>
    <x v="1"/>
    <s v="HIV"/>
    <n v="0"/>
    <n v="1"/>
    <n v="30"/>
    <n v="53940001"/>
    <x v="5"/>
    <x v="0"/>
  </r>
  <r>
    <x v="22"/>
    <d v="2025-02-28T00:00:00"/>
    <x v="27"/>
    <x v="3"/>
    <x v="3"/>
    <s v="HIV"/>
    <n v="0"/>
    <n v="1"/>
    <n v="10"/>
    <n v="53940001"/>
    <x v="11"/>
    <x v="3"/>
  </r>
  <r>
    <x v="12"/>
    <d v="2025-02-27T00:00:00"/>
    <x v="27"/>
    <x v="3"/>
    <x v="3"/>
    <s v="HIV"/>
    <n v="1"/>
    <n v="1"/>
    <n v="45"/>
    <n v="53940001"/>
    <x v="11"/>
    <x v="3"/>
  </r>
  <r>
    <x v="33"/>
    <d v="2025-02-27T00:00:00"/>
    <x v="27"/>
    <x v="0"/>
    <x v="0"/>
    <s v="HIV"/>
    <n v="1"/>
    <n v="1"/>
    <n v="90"/>
    <n v="48780101"/>
    <x v="11"/>
    <x v="3"/>
  </r>
  <r>
    <x v="4"/>
    <d v="2025-02-27T00:00:00"/>
    <x v="27"/>
    <x v="3"/>
    <x v="3"/>
    <s v="HIV"/>
    <n v="0"/>
    <n v="1"/>
    <n v="10"/>
    <n v="48780101"/>
    <x v="4"/>
    <x v="2"/>
  </r>
  <r>
    <x v="24"/>
    <d v="2025-02-26T00:00:00"/>
    <x v="27"/>
    <x v="3"/>
    <x v="3"/>
    <s v="HIV"/>
    <n v="1"/>
    <n v="1"/>
    <n v="60"/>
    <n v="2870509"/>
    <x v="7"/>
    <x v="4"/>
  </r>
  <r>
    <x v="17"/>
    <d v="2025-02-26T00:00:00"/>
    <x v="27"/>
    <x v="1"/>
    <x v="1"/>
    <s v="HIV"/>
    <n v="0"/>
    <n v="1"/>
    <n v="30"/>
    <n v="48780101"/>
    <x v="6"/>
    <x v="4"/>
  </r>
  <r>
    <x v="18"/>
    <d v="2025-02-26T00:00:00"/>
    <x v="27"/>
    <x v="3"/>
    <x v="3"/>
    <s v="HIV"/>
    <n v="0"/>
    <n v="1"/>
    <n v="60"/>
    <n v="14380001"/>
    <x v="13"/>
    <x v="7"/>
  </r>
  <r>
    <x v="1"/>
    <d v="2025-02-26T00:00:00"/>
    <x v="27"/>
    <x v="1"/>
    <x v="1"/>
    <s v="HIV"/>
    <n v="0"/>
    <n v="1"/>
    <n v="60"/>
    <n v="14380001"/>
    <x v="1"/>
    <x v="1"/>
  </r>
  <r>
    <x v="7"/>
    <d v="2025-02-26T00:00:00"/>
    <x v="27"/>
    <x v="2"/>
    <x v="2"/>
    <s v="HIV"/>
    <n v="0"/>
    <n v="1"/>
    <n v="10"/>
    <n v="14380001"/>
    <x v="7"/>
    <x v="4"/>
  </r>
  <r>
    <x v="12"/>
    <d v="2025-02-25T00:00:00"/>
    <x v="27"/>
    <x v="0"/>
    <x v="0"/>
    <s v="HIV"/>
    <n v="1"/>
    <n v="1"/>
    <n v="15"/>
    <n v="2870509"/>
    <x v="11"/>
    <x v="3"/>
  </r>
  <r>
    <x v="24"/>
    <d v="2025-02-25T00:00:00"/>
    <x v="27"/>
    <x v="0"/>
    <x v="0"/>
    <s v="HIV"/>
    <n v="1"/>
    <n v="1"/>
    <n v="60"/>
    <n v="53940001"/>
    <x v="7"/>
    <x v="4"/>
  </r>
  <r>
    <x v="13"/>
    <d v="2025-02-25T00:00:00"/>
    <x v="27"/>
    <x v="1"/>
    <x v="1"/>
    <s v="HIV"/>
    <n v="0"/>
    <n v="1"/>
    <n v="45"/>
    <n v="14380001"/>
    <x v="2"/>
    <x v="2"/>
  </r>
  <r>
    <x v="1"/>
    <d v="2025-02-25T00:00:00"/>
    <x v="27"/>
    <x v="1"/>
    <x v="1"/>
    <s v="HIV"/>
    <n v="0"/>
    <n v="1"/>
    <n v="45"/>
    <n v="14380001"/>
    <x v="1"/>
    <x v="1"/>
  </r>
  <r>
    <x v="7"/>
    <d v="2025-02-25T00:00:00"/>
    <x v="27"/>
    <x v="0"/>
    <x v="0"/>
    <s v="HIV"/>
    <n v="1"/>
    <n v="1"/>
    <n v="60"/>
    <n v="14380001"/>
    <x v="7"/>
    <x v="4"/>
  </r>
  <r>
    <x v="5"/>
    <d v="2025-02-25T00:00:00"/>
    <x v="27"/>
    <x v="1"/>
    <x v="1"/>
    <s v="HIV"/>
    <n v="0"/>
    <n v="1"/>
    <n v="30"/>
    <n v="48780101"/>
    <x v="5"/>
    <x v="0"/>
  </r>
  <r>
    <x v="37"/>
    <d v="2025-02-25T00:00:00"/>
    <x v="27"/>
    <x v="3"/>
    <x v="3"/>
    <s v="HIV"/>
    <n v="0"/>
    <n v="1"/>
    <n v="30"/>
    <n v="14380001"/>
    <x v="13"/>
    <x v="7"/>
  </r>
  <r>
    <x v="10"/>
    <d v="2025-02-25T00:00:00"/>
    <x v="27"/>
    <x v="3"/>
    <x v="3"/>
    <s v="HIV"/>
    <n v="1"/>
    <n v="1"/>
    <n v="45"/>
    <n v="48780101"/>
    <x v="1"/>
    <x v="1"/>
  </r>
  <r>
    <x v="24"/>
    <d v="2025-02-24T00:00:00"/>
    <x v="27"/>
    <x v="2"/>
    <x v="2"/>
    <s v="HIV"/>
    <n v="0"/>
    <n v="1"/>
    <n v="45"/>
    <n v="2870509"/>
    <x v="7"/>
    <x v="4"/>
  </r>
  <r>
    <x v="22"/>
    <d v="2025-02-24T00:00:00"/>
    <x v="27"/>
    <x v="1"/>
    <x v="1"/>
    <s v="HIV"/>
    <n v="0"/>
    <n v="1"/>
    <n v="90"/>
    <n v="53940001"/>
    <x v="11"/>
    <x v="3"/>
  </r>
  <r>
    <x v="28"/>
    <d v="2025-02-24T00:00:00"/>
    <x v="27"/>
    <x v="3"/>
    <x v="3"/>
    <s v="HIV"/>
    <n v="0"/>
    <n v="1"/>
    <n v="30"/>
    <n v="14380001"/>
    <x v="0"/>
    <x v="0"/>
  </r>
  <r>
    <x v="17"/>
    <d v="2025-02-23T00:00:00"/>
    <x v="27"/>
    <x v="1"/>
    <x v="1"/>
    <s v="HIV"/>
    <n v="0"/>
    <n v="1"/>
    <n v="30"/>
    <n v="2870509"/>
    <x v="6"/>
    <x v="4"/>
  </r>
  <r>
    <x v="0"/>
    <d v="2025-02-23T00:00:00"/>
    <x v="27"/>
    <x v="3"/>
    <x v="3"/>
    <s v="HIV"/>
    <n v="0"/>
    <n v="1"/>
    <n v="30"/>
    <n v="14380001"/>
    <x v="0"/>
    <x v="0"/>
  </r>
  <r>
    <x v="16"/>
    <d v="2025-02-23T00:00:00"/>
    <x v="27"/>
    <x v="3"/>
    <x v="3"/>
    <s v="HIV"/>
    <n v="1"/>
    <n v="1"/>
    <n v="30"/>
    <n v="53940001"/>
    <x v="12"/>
    <x v="1"/>
  </r>
  <r>
    <x v="34"/>
    <d v="2025-02-23T00:00:00"/>
    <x v="27"/>
    <x v="3"/>
    <x v="3"/>
    <s v="HIV"/>
    <n v="0"/>
    <n v="1"/>
    <n v="30"/>
    <n v="14380001"/>
    <x v="14"/>
    <x v="7"/>
  </r>
  <r>
    <x v="37"/>
    <d v="2025-02-23T00:00:00"/>
    <x v="27"/>
    <x v="3"/>
    <x v="3"/>
    <s v="HIV"/>
    <n v="1"/>
    <n v="1"/>
    <n v="30"/>
    <n v="2870509"/>
    <x v="13"/>
    <x v="7"/>
  </r>
  <r>
    <x v="8"/>
    <d v="2025-02-22T00:00:00"/>
    <x v="28"/>
    <x v="3"/>
    <x v="3"/>
    <s v="HIV"/>
    <n v="1"/>
    <n v="1"/>
    <n v="90"/>
    <n v="48780101"/>
    <x v="8"/>
    <x v="5"/>
  </r>
  <r>
    <x v="18"/>
    <d v="2025-02-22T00:00:00"/>
    <x v="28"/>
    <x v="0"/>
    <x v="0"/>
    <s v="HIV"/>
    <n v="0"/>
    <n v="1"/>
    <n v="45"/>
    <n v="53940001"/>
    <x v="13"/>
    <x v="7"/>
  </r>
  <r>
    <x v="1"/>
    <d v="2025-02-22T00:00:00"/>
    <x v="28"/>
    <x v="3"/>
    <x v="3"/>
    <s v="HIV"/>
    <n v="1"/>
    <n v="1"/>
    <n v="60"/>
    <n v="48780101"/>
    <x v="1"/>
    <x v="1"/>
  </r>
  <r>
    <x v="6"/>
    <d v="2025-02-22T00:00:00"/>
    <x v="28"/>
    <x v="3"/>
    <x v="3"/>
    <s v="HIV"/>
    <n v="0"/>
    <n v="1"/>
    <n v="15"/>
    <n v="2870509"/>
    <x v="6"/>
    <x v="4"/>
  </r>
  <r>
    <x v="2"/>
    <d v="2025-02-22T00:00:00"/>
    <x v="28"/>
    <x v="1"/>
    <x v="1"/>
    <s v="HIV"/>
    <n v="1"/>
    <n v="1"/>
    <n v="60"/>
    <n v="48780101"/>
    <x v="2"/>
    <x v="2"/>
  </r>
  <r>
    <x v="46"/>
    <d v="2025-02-21T00:00:00"/>
    <x v="28"/>
    <x v="1"/>
    <x v="1"/>
    <s v="HIV"/>
    <n v="1"/>
    <n v="2"/>
    <n v="60"/>
    <n v="2870509"/>
    <x v="13"/>
    <x v="7"/>
  </r>
  <r>
    <x v="46"/>
    <d v="2025-02-21T00:00:00"/>
    <x v="28"/>
    <x v="3"/>
    <x v="3"/>
    <s v="HIV"/>
    <n v="1"/>
    <n v="2"/>
    <n v="15"/>
    <n v="14380001"/>
    <x v="13"/>
    <x v="7"/>
  </r>
  <r>
    <x v="17"/>
    <d v="2025-02-21T00:00:00"/>
    <x v="28"/>
    <x v="3"/>
    <x v="3"/>
    <s v="HIV"/>
    <n v="0"/>
    <n v="1"/>
    <n v="90"/>
    <n v="2870509"/>
    <x v="6"/>
    <x v="4"/>
  </r>
  <r>
    <x v="13"/>
    <d v="2025-02-21T00:00:00"/>
    <x v="28"/>
    <x v="3"/>
    <x v="3"/>
    <s v="HIV"/>
    <n v="1"/>
    <n v="1"/>
    <n v="45"/>
    <n v="14380001"/>
    <x v="2"/>
    <x v="2"/>
  </r>
  <r>
    <x v="29"/>
    <d v="2025-02-21T00:00:00"/>
    <x v="28"/>
    <x v="2"/>
    <x v="2"/>
    <s v="HIV"/>
    <n v="0"/>
    <n v="1"/>
    <n v="90"/>
    <n v="14380001"/>
    <x v="8"/>
    <x v="5"/>
  </r>
  <r>
    <x v="6"/>
    <d v="2025-02-21T00:00:00"/>
    <x v="28"/>
    <x v="1"/>
    <x v="1"/>
    <s v="HIV"/>
    <n v="0"/>
    <n v="1"/>
    <n v="10"/>
    <n v="14380001"/>
    <x v="6"/>
    <x v="4"/>
  </r>
  <r>
    <x v="31"/>
    <d v="2025-02-21T00:00:00"/>
    <x v="28"/>
    <x v="3"/>
    <x v="3"/>
    <s v="HIV"/>
    <n v="0"/>
    <n v="1"/>
    <n v="30"/>
    <n v="48780101"/>
    <x v="12"/>
    <x v="1"/>
  </r>
  <r>
    <x v="36"/>
    <d v="2025-02-21T00:00:00"/>
    <x v="28"/>
    <x v="3"/>
    <x v="3"/>
    <s v="HIV"/>
    <n v="1"/>
    <n v="1"/>
    <n v="10"/>
    <n v="2870509"/>
    <x v="9"/>
    <x v="6"/>
  </r>
  <r>
    <x v="24"/>
    <d v="2025-02-20T00:00:00"/>
    <x v="28"/>
    <x v="1"/>
    <x v="1"/>
    <s v="HIV"/>
    <n v="1"/>
    <n v="1"/>
    <n v="60"/>
    <n v="14380001"/>
    <x v="7"/>
    <x v="4"/>
  </r>
  <r>
    <x v="20"/>
    <d v="2025-02-20T00:00:00"/>
    <x v="28"/>
    <x v="1"/>
    <x v="1"/>
    <s v="HIV"/>
    <n v="1"/>
    <n v="1"/>
    <n v="30"/>
    <n v="53940001"/>
    <x v="9"/>
    <x v="6"/>
  </r>
  <r>
    <x v="9"/>
    <d v="2025-02-20T00:00:00"/>
    <x v="28"/>
    <x v="3"/>
    <x v="3"/>
    <s v="HIV"/>
    <n v="0"/>
    <n v="1"/>
    <n v="45"/>
    <n v="2870509"/>
    <x v="9"/>
    <x v="6"/>
  </r>
  <r>
    <x v="4"/>
    <d v="2025-02-20T00:00:00"/>
    <x v="28"/>
    <x v="3"/>
    <x v="3"/>
    <s v="HIV"/>
    <n v="0"/>
    <n v="1"/>
    <n v="15"/>
    <n v="2870509"/>
    <x v="4"/>
    <x v="2"/>
  </r>
  <r>
    <x v="5"/>
    <d v="2025-02-20T00:00:00"/>
    <x v="28"/>
    <x v="1"/>
    <x v="1"/>
    <s v="HIV"/>
    <n v="1"/>
    <n v="2"/>
    <n v="45"/>
    <n v="48780101"/>
    <x v="5"/>
    <x v="0"/>
  </r>
  <r>
    <x v="5"/>
    <d v="2025-02-20T00:00:00"/>
    <x v="28"/>
    <x v="2"/>
    <x v="2"/>
    <s v="HIV"/>
    <n v="1"/>
    <n v="2"/>
    <n v="30"/>
    <n v="14380001"/>
    <x v="5"/>
    <x v="0"/>
  </r>
  <r>
    <x v="22"/>
    <d v="2025-02-20T00:00:00"/>
    <x v="28"/>
    <x v="3"/>
    <x v="3"/>
    <s v="HIV"/>
    <n v="1"/>
    <n v="1"/>
    <n v="15"/>
    <n v="48780101"/>
    <x v="11"/>
    <x v="3"/>
  </r>
  <r>
    <x v="35"/>
    <d v="2025-02-19T00:00:00"/>
    <x v="28"/>
    <x v="2"/>
    <x v="2"/>
    <s v="HIV"/>
    <n v="1"/>
    <n v="1"/>
    <n v="30"/>
    <n v="48780101"/>
    <x v="1"/>
    <x v="1"/>
  </r>
  <r>
    <x v="28"/>
    <d v="2025-02-19T00:00:00"/>
    <x v="28"/>
    <x v="1"/>
    <x v="1"/>
    <s v="HIV"/>
    <n v="0"/>
    <n v="1"/>
    <n v="15"/>
    <n v="53940001"/>
    <x v="0"/>
    <x v="0"/>
  </r>
  <r>
    <x v="0"/>
    <d v="2025-02-18T00:00:00"/>
    <x v="28"/>
    <x v="0"/>
    <x v="0"/>
    <s v="HIV"/>
    <n v="0"/>
    <n v="1"/>
    <n v="10"/>
    <n v="14380001"/>
    <x v="0"/>
    <x v="0"/>
  </r>
  <r>
    <x v="13"/>
    <d v="2025-02-18T00:00:00"/>
    <x v="28"/>
    <x v="3"/>
    <x v="3"/>
    <s v="HIV"/>
    <n v="1"/>
    <n v="1"/>
    <n v="90"/>
    <n v="2870509"/>
    <x v="2"/>
    <x v="2"/>
  </r>
  <r>
    <x v="42"/>
    <d v="2025-02-18T00:00:00"/>
    <x v="28"/>
    <x v="3"/>
    <x v="3"/>
    <s v="HIV"/>
    <n v="0"/>
    <n v="1"/>
    <n v="90"/>
    <n v="2870509"/>
    <x v="4"/>
    <x v="2"/>
  </r>
  <r>
    <x v="4"/>
    <d v="2025-02-18T00:00:00"/>
    <x v="28"/>
    <x v="3"/>
    <x v="3"/>
    <s v="HIV"/>
    <n v="1"/>
    <n v="1"/>
    <n v="30"/>
    <n v="53940001"/>
    <x v="4"/>
    <x v="2"/>
  </r>
  <r>
    <x v="21"/>
    <d v="2025-02-18T00:00:00"/>
    <x v="28"/>
    <x v="0"/>
    <x v="0"/>
    <s v="HIV"/>
    <n v="0"/>
    <n v="1"/>
    <n v="60"/>
    <n v="2870509"/>
    <x v="3"/>
    <x v="3"/>
  </r>
  <r>
    <x v="46"/>
    <d v="2025-02-17T00:00:00"/>
    <x v="28"/>
    <x v="0"/>
    <x v="0"/>
    <s v="HIV"/>
    <n v="1"/>
    <n v="2"/>
    <n v="30"/>
    <n v="53940001"/>
    <x v="13"/>
    <x v="7"/>
  </r>
  <r>
    <x v="46"/>
    <d v="2025-02-17T00:00:00"/>
    <x v="28"/>
    <x v="2"/>
    <x v="2"/>
    <s v="HIV"/>
    <n v="1"/>
    <n v="2"/>
    <n v="15"/>
    <n v="14380001"/>
    <x v="13"/>
    <x v="7"/>
  </r>
  <r>
    <x v="30"/>
    <d v="2025-02-17T00:00:00"/>
    <x v="28"/>
    <x v="1"/>
    <x v="1"/>
    <s v="HIV"/>
    <n v="0"/>
    <n v="1"/>
    <n v="15"/>
    <n v="14380001"/>
    <x v="1"/>
    <x v="1"/>
  </r>
  <r>
    <x v="31"/>
    <d v="2025-02-16T00:00:00"/>
    <x v="28"/>
    <x v="3"/>
    <x v="3"/>
    <s v="HIV"/>
    <n v="0"/>
    <n v="1"/>
    <n v="30"/>
    <n v="53940001"/>
    <x v="12"/>
    <x v="1"/>
  </r>
  <r>
    <x v="10"/>
    <d v="2025-02-16T00:00:00"/>
    <x v="28"/>
    <x v="3"/>
    <x v="3"/>
    <s v="HIV"/>
    <n v="1"/>
    <n v="1"/>
    <n v="30"/>
    <n v="14380001"/>
    <x v="1"/>
    <x v="1"/>
  </r>
  <r>
    <x v="40"/>
    <d v="2025-02-15T00:00:00"/>
    <x v="29"/>
    <x v="3"/>
    <x v="3"/>
    <s v="HIV"/>
    <n v="1"/>
    <n v="1"/>
    <n v="90"/>
    <n v="53940001"/>
    <x v="3"/>
    <x v="3"/>
  </r>
  <r>
    <x v="44"/>
    <d v="2025-02-15T00:00:00"/>
    <x v="29"/>
    <x v="1"/>
    <x v="1"/>
    <s v="HIV"/>
    <n v="1"/>
    <n v="1"/>
    <n v="30"/>
    <n v="2870509"/>
    <x v="14"/>
    <x v="7"/>
  </r>
  <r>
    <x v="33"/>
    <d v="2025-02-15T00:00:00"/>
    <x v="29"/>
    <x v="1"/>
    <x v="1"/>
    <s v="HIV"/>
    <n v="0"/>
    <n v="2"/>
    <n v="30"/>
    <n v="53940001"/>
    <x v="11"/>
    <x v="3"/>
  </r>
  <r>
    <x v="33"/>
    <d v="2025-02-15T00:00:00"/>
    <x v="29"/>
    <x v="2"/>
    <x v="2"/>
    <s v="HIV"/>
    <n v="0"/>
    <n v="2"/>
    <n v="30"/>
    <n v="53940001"/>
    <x v="11"/>
    <x v="3"/>
  </r>
  <r>
    <x v="41"/>
    <d v="2025-02-14T00:00:00"/>
    <x v="29"/>
    <x v="3"/>
    <x v="3"/>
    <s v="HIV"/>
    <n v="0"/>
    <n v="1"/>
    <n v="30"/>
    <n v="2870509"/>
    <x v="10"/>
    <x v="6"/>
  </r>
  <r>
    <x v="33"/>
    <d v="2025-02-14T00:00:00"/>
    <x v="29"/>
    <x v="3"/>
    <x v="3"/>
    <s v="HIV"/>
    <n v="0"/>
    <n v="1"/>
    <n v="60"/>
    <n v="48780101"/>
    <x v="11"/>
    <x v="3"/>
  </r>
  <r>
    <x v="9"/>
    <d v="2025-02-14T00:00:00"/>
    <x v="29"/>
    <x v="0"/>
    <x v="0"/>
    <s v="HIV"/>
    <n v="1"/>
    <n v="1"/>
    <n v="10"/>
    <n v="48780101"/>
    <x v="9"/>
    <x v="6"/>
  </r>
  <r>
    <x v="40"/>
    <d v="2025-02-13T00:00:00"/>
    <x v="29"/>
    <x v="3"/>
    <x v="3"/>
    <s v="HIV"/>
    <n v="1"/>
    <n v="1"/>
    <n v="15"/>
    <n v="48780101"/>
    <x v="3"/>
    <x v="3"/>
  </r>
  <r>
    <x v="14"/>
    <d v="2025-02-13T00:00:00"/>
    <x v="29"/>
    <x v="0"/>
    <x v="0"/>
    <s v="HIV"/>
    <n v="1"/>
    <n v="1"/>
    <n v="30"/>
    <n v="14380001"/>
    <x v="5"/>
    <x v="0"/>
  </r>
  <r>
    <x v="19"/>
    <d v="2025-02-13T00:00:00"/>
    <x v="29"/>
    <x v="1"/>
    <x v="1"/>
    <s v="HIV"/>
    <n v="1"/>
    <n v="1"/>
    <n v="15"/>
    <n v="53940001"/>
    <x v="6"/>
    <x v="4"/>
  </r>
  <r>
    <x v="15"/>
    <d v="2025-02-13T00:00:00"/>
    <x v="29"/>
    <x v="0"/>
    <x v="0"/>
    <s v="HIV"/>
    <n v="0"/>
    <n v="1"/>
    <n v="90"/>
    <n v="48780101"/>
    <x v="5"/>
    <x v="0"/>
  </r>
  <r>
    <x v="12"/>
    <d v="2025-02-06T00:00:00"/>
    <x v="30"/>
    <x v="1"/>
    <x v="1"/>
    <s v="HIV"/>
    <n v="0"/>
    <n v="1"/>
    <n v="42"/>
    <n v="2870509"/>
    <x v="11"/>
    <x v="3"/>
  </r>
  <r>
    <x v="18"/>
    <d v="2025-02-06T00:00:00"/>
    <x v="30"/>
    <x v="0"/>
    <x v="0"/>
    <s v="HIV"/>
    <n v="0"/>
    <n v="1"/>
    <n v="56"/>
    <n v="14380001"/>
    <x v="13"/>
    <x v="7"/>
  </r>
  <r>
    <x v="38"/>
    <d v="2025-02-06T00:00:00"/>
    <x v="30"/>
    <x v="3"/>
    <x v="3"/>
    <s v="HIV"/>
    <n v="2"/>
    <n v="2"/>
    <n v="28"/>
    <n v="48780101"/>
    <x v="2"/>
    <x v="2"/>
  </r>
  <r>
    <x v="38"/>
    <d v="2025-02-06T00:00:00"/>
    <x v="30"/>
    <x v="0"/>
    <x v="0"/>
    <s v="HIV"/>
    <n v="2"/>
    <n v="2"/>
    <n v="58"/>
    <n v="14380001"/>
    <x v="2"/>
    <x v="2"/>
  </r>
  <r>
    <x v="5"/>
    <d v="2025-02-06T00:00:00"/>
    <x v="30"/>
    <x v="1"/>
    <x v="1"/>
    <s v="HIV"/>
    <n v="1"/>
    <n v="1"/>
    <n v="32"/>
    <n v="48780101"/>
    <x v="5"/>
    <x v="0"/>
  </r>
  <r>
    <x v="37"/>
    <d v="2025-02-06T00:00:00"/>
    <x v="30"/>
    <x v="0"/>
    <x v="0"/>
    <s v="HIV"/>
    <n v="0"/>
    <n v="1"/>
    <n v="16"/>
    <n v="2870509"/>
    <x v="13"/>
    <x v="7"/>
  </r>
  <r>
    <x v="16"/>
    <d v="2025-02-05T00:00:00"/>
    <x v="30"/>
    <x v="3"/>
    <x v="3"/>
    <s v="HIV"/>
    <n v="0"/>
    <n v="1"/>
    <n v="60"/>
    <n v="48780101"/>
    <x v="12"/>
    <x v="1"/>
  </r>
  <r>
    <x v="31"/>
    <d v="2025-02-05T00:00:00"/>
    <x v="30"/>
    <x v="1"/>
    <x v="1"/>
    <s v="HIV"/>
    <n v="0"/>
    <n v="1"/>
    <n v="48"/>
    <n v="48780101"/>
    <x v="12"/>
    <x v="1"/>
  </r>
  <r>
    <x v="21"/>
    <d v="2025-02-05T00:00:00"/>
    <x v="30"/>
    <x v="1"/>
    <x v="1"/>
    <s v="HIV"/>
    <n v="1"/>
    <n v="1"/>
    <n v="86"/>
    <n v="48780101"/>
    <x v="3"/>
    <x v="3"/>
  </r>
  <r>
    <x v="45"/>
    <d v="2025-02-05T00:00:00"/>
    <x v="30"/>
    <x v="3"/>
    <x v="3"/>
    <s v="HIV"/>
    <n v="1"/>
    <n v="1"/>
    <n v="49"/>
    <n v="48780101"/>
    <x v="7"/>
    <x v="4"/>
  </r>
  <r>
    <x v="41"/>
    <d v="2025-02-04T00:00:00"/>
    <x v="30"/>
    <x v="1"/>
    <x v="1"/>
    <s v="HIV"/>
    <n v="0"/>
    <n v="1"/>
    <n v="22"/>
    <n v="2870509"/>
    <x v="10"/>
    <x v="6"/>
  </r>
  <r>
    <x v="6"/>
    <d v="2025-02-04T00:00:00"/>
    <x v="30"/>
    <x v="3"/>
    <x v="3"/>
    <s v="HIV"/>
    <n v="0"/>
    <n v="1"/>
    <n v="38"/>
    <n v="2870509"/>
    <x v="6"/>
    <x v="4"/>
  </r>
  <r>
    <x v="2"/>
    <d v="2025-02-04T00:00:00"/>
    <x v="30"/>
    <x v="3"/>
    <x v="3"/>
    <s v="HIV"/>
    <n v="1"/>
    <n v="1"/>
    <n v="54"/>
    <n v="14380001"/>
    <x v="2"/>
    <x v="2"/>
  </r>
  <r>
    <x v="43"/>
    <d v="2025-02-04T00:00:00"/>
    <x v="30"/>
    <x v="0"/>
    <x v="0"/>
    <s v="HIV"/>
    <n v="1"/>
    <n v="1"/>
    <n v="37"/>
    <n v="2870509"/>
    <x v="4"/>
    <x v="2"/>
  </r>
  <r>
    <x v="48"/>
    <d v="2025-02-04T00:00:00"/>
    <x v="30"/>
    <x v="3"/>
    <x v="3"/>
    <s v="HIV"/>
    <n v="0"/>
    <n v="1"/>
    <n v="82"/>
    <n v="53940001"/>
    <x v="12"/>
    <x v="1"/>
  </r>
  <r>
    <x v="24"/>
    <d v="2025-02-03T00:00:00"/>
    <x v="30"/>
    <x v="3"/>
    <x v="3"/>
    <s v="HIV"/>
    <n v="0"/>
    <n v="1"/>
    <n v="67"/>
    <n v="2870509"/>
    <x v="7"/>
    <x v="4"/>
  </r>
  <r>
    <x v="17"/>
    <d v="2025-02-03T00:00:00"/>
    <x v="30"/>
    <x v="1"/>
    <x v="1"/>
    <s v="HIV"/>
    <n v="1"/>
    <n v="1"/>
    <n v="14"/>
    <n v="2870509"/>
    <x v="6"/>
    <x v="4"/>
  </r>
  <r>
    <x v="14"/>
    <d v="2025-02-03T00:00:00"/>
    <x v="30"/>
    <x v="1"/>
    <x v="1"/>
    <s v="HIV"/>
    <n v="0"/>
    <n v="1"/>
    <n v="80"/>
    <n v="14380001"/>
    <x v="5"/>
    <x v="0"/>
  </r>
  <r>
    <x v="3"/>
    <d v="2025-02-03T00:00:00"/>
    <x v="30"/>
    <x v="3"/>
    <x v="3"/>
    <s v="HIV"/>
    <n v="0"/>
    <n v="1"/>
    <n v="35"/>
    <n v="48780101"/>
    <x v="3"/>
    <x v="3"/>
  </r>
  <r>
    <x v="7"/>
    <d v="2025-02-03T00:00:00"/>
    <x v="30"/>
    <x v="1"/>
    <x v="1"/>
    <s v="HIV"/>
    <n v="0"/>
    <n v="1"/>
    <n v="85"/>
    <n v="14380001"/>
    <x v="7"/>
    <x v="4"/>
  </r>
  <r>
    <x v="44"/>
    <d v="2025-02-02T00:00:00"/>
    <x v="30"/>
    <x v="1"/>
    <x v="1"/>
    <s v="HIV"/>
    <n v="0"/>
    <n v="1"/>
    <n v="10"/>
    <n v="14380001"/>
    <x v="14"/>
    <x v="7"/>
  </r>
  <r>
    <x v="41"/>
    <d v="2025-02-02T00:00:00"/>
    <x v="30"/>
    <x v="3"/>
    <x v="3"/>
    <s v="HIV"/>
    <n v="0"/>
    <n v="1"/>
    <n v="45"/>
    <n v="2870509"/>
    <x v="10"/>
    <x v="6"/>
  </r>
  <r>
    <x v="14"/>
    <d v="2025-02-02T00:00:00"/>
    <x v="30"/>
    <x v="3"/>
    <x v="3"/>
    <s v="HIV"/>
    <n v="1"/>
    <n v="1"/>
    <n v="10"/>
    <n v="14380001"/>
    <x v="5"/>
    <x v="0"/>
  </r>
  <r>
    <x v="29"/>
    <d v="2025-02-02T00:00:00"/>
    <x v="30"/>
    <x v="1"/>
    <x v="1"/>
    <s v="HIV"/>
    <n v="0"/>
    <n v="1"/>
    <n v="10"/>
    <n v="2870509"/>
    <x v="8"/>
    <x v="5"/>
  </r>
  <r>
    <x v="21"/>
    <d v="2025-02-02T00:00:00"/>
    <x v="30"/>
    <x v="0"/>
    <x v="0"/>
    <s v="HIV"/>
    <n v="1"/>
    <n v="1"/>
    <n v="30"/>
    <n v="2870509"/>
    <x v="3"/>
    <x v="3"/>
  </r>
  <r>
    <x v="10"/>
    <d v="2025-02-02T00:00:00"/>
    <x v="30"/>
    <x v="3"/>
    <x v="3"/>
    <s v="HIV"/>
    <n v="0"/>
    <n v="1"/>
    <n v="30"/>
    <n v="48780101"/>
    <x v="1"/>
    <x v="1"/>
  </r>
  <r>
    <x v="41"/>
    <d v="2025-02-01T00:00:00"/>
    <x v="31"/>
    <x v="2"/>
    <x v="2"/>
    <s v="HIV"/>
    <n v="1"/>
    <n v="1"/>
    <n v="48"/>
    <n v="53940001"/>
    <x v="10"/>
    <x v="6"/>
  </r>
  <r>
    <x v="21"/>
    <d v="2025-02-01T00:00:00"/>
    <x v="31"/>
    <x v="0"/>
    <x v="0"/>
    <s v="HIV"/>
    <n v="0"/>
    <n v="2"/>
    <n v="74"/>
    <n v="14380001"/>
    <x v="3"/>
    <x v="3"/>
  </r>
  <r>
    <x v="21"/>
    <d v="2025-02-01T00:00:00"/>
    <x v="31"/>
    <x v="1"/>
    <x v="1"/>
    <s v="HIV"/>
    <n v="0"/>
    <n v="2"/>
    <n v="49"/>
    <n v="53940001"/>
    <x v="3"/>
    <x v="3"/>
  </r>
  <r>
    <x v="43"/>
    <d v="2025-02-01T00:00:00"/>
    <x v="31"/>
    <x v="2"/>
    <x v="2"/>
    <s v="HIV"/>
    <n v="0"/>
    <n v="1"/>
    <n v="60"/>
    <n v="53940001"/>
    <x v="4"/>
    <x v="2"/>
  </r>
  <r>
    <x v="3"/>
    <d v="2025-01-31T00:00:00"/>
    <x v="31"/>
    <x v="3"/>
    <x v="3"/>
    <s v="HIV"/>
    <n v="0"/>
    <n v="1"/>
    <n v="60"/>
    <n v="53940001"/>
    <x v="3"/>
    <x v="3"/>
  </r>
  <r>
    <x v="39"/>
    <d v="2025-01-31T00:00:00"/>
    <x v="31"/>
    <x v="2"/>
    <x v="2"/>
    <s v="HIV"/>
    <n v="1"/>
    <n v="1"/>
    <n v="45"/>
    <n v="14380001"/>
    <x v="10"/>
    <x v="6"/>
  </r>
  <r>
    <x v="26"/>
    <d v="2025-01-30T00:00:00"/>
    <x v="31"/>
    <x v="3"/>
    <x v="3"/>
    <s v="HIV"/>
    <n v="1"/>
    <n v="1"/>
    <n v="30"/>
    <n v="14380001"/>
    <x v="0"/>
    <x v="0"/>
  </r>
  <r>
    <x v="4"/>
    <d v="2025-01-30T00:00:00"/>
    <x v="31"/>
    <x v="1"/>
    <x v="1"/>
    <s v="HIV"/>
    <n v="1"/>
    <n v="1"/>
    <n v="45"/>
    <n v="2870509"/>
    <x v="4"/>
    <x v="2"/>
  </r>
  <r>
    <x v="37"/>
    <d v="2025-01-30T00:00:00"/>
    <x v="31"/>
    <x v="3"/>
    <x v="3"/>
    <s v="HIV"/>
    <n v="0"/>
    <n v="1"/>
    <n v="10"/>
    <n v="2870509"/>
    <x v="13"/>
    <x v="7"/>
  </r>
  <r>
    <x v="41"/>
    <d v="2025-01-29T00:00:00"/>
    <x v="31"/>
    <x v="1"/>
    <x v="1"/>
    <s v="HIV"/>
    <n v="0"/>
    <n v="1"/>
    <n v="60"/>
    <n v="2870509"/>
    <x v="10"/>
    <x v="6"/>
  </r>
  <r>
    <x v="24"/>
    <d v="2025-01-29T00:00:00"/>
    <x v="31"/>
    <x v="3"/>
    <x v="3"/>
    <s v="HIV"/>
    <n v="0"/>
    <n v="1"/>
    <n v="60"/>
    <n v="48780101"/>
    <x v="7"/>
    <x v="4"/>
  </r>
  <r>
    <x v="20"/>
    <d v="2025-01-29T00:00:00"/>
    <x v="31"/>
    <x v="1"/>
    <x v="1"/>
    <s v="HIV"/>
    <n v="0"/>
    <n v="1"/>
    <n v="30"/>
    <n v="48780101"/>
    <x v="9"/>
    <x v="6"/>
  </r>
  <r>
    <x v="35"/>
    <d v="2025-01-28T00:00:00"/>
    <x v="31"/>
    <x v="3"/>
    <x v="3"/>
    <s v="HIV"/>
    <n v="0"/>
    <n v="1"/>
    <n v="30"/>
    <n v="53940001"/>
    <x v="1"/>
    <x v="1"/>
  </r>
  <r>
    <x v="13"/>
    <d v="2025-01-28T00:00:00"/>
    <x v="31"/>
    <x v="1"/>
    <x v="1"/>
    <s v="HIV"/>
    <n v="1"/>
    <n v="1"/>
    <n v="30"/>
    <n v="53940001"/>
    <x v="2"/>
    <x v="2"/>
  </r>
  <r>
    <x v="33"/>
    <d v="2025-01-28T00:00:00"/>
    <x v="31"/>
    <x v="2"/>
    <x v="2"/>
    <s v="HIV"/>
    <n v="0"/>
    <n v="1"/>
    <n v="60"/>
    <n v="53940001"/>
    <x v="11"/>
    <x v="3"/>
  </r>
  <r>
    <x v="21"/>
    <d v="2025-01-28T00:00:00"/>
    <x v="31"/>
    <x v="1"/>
    <x v="1"/>
    <s v="HIV"/>
    <n v="1"/>
    <n v="1"/>
    <n v="10"/>
    <n v="2870509"/>
    <x v="3"/>
    <x v="3"/>
  </r>
  <r>
    <x v="22"/>
    <d v="2025-01-28T00:00:00"/>
    <x v="31"/>
    <x v="3"/>
    <x v="3"/>
    <s v="HIV"/>
    <n v="1"/>
    <n v="1"/>
    <n v="15"/>
    <n v="14380001"/>
    <x v="11"/>
    <x v="3"/>
  </r>
  <r>
    <x v="46"/>
    <d v="2025-01-27T00:00:00"/>
    <x v="31"/>
    <x v="2"/>
    <x v="2"/>
    <s v="HIV"/>
    <n v="1"/>
    <n v="1"/>
    <n v="90"/>
    <n v="2870509"/>
    <x v="13"/>
    <x v="7"/>
  </r>
  <r>
    <x v="17"/>
    <d v="2025-01-27T00:00:00"/>
    <x v="31"/>
    <x v="0"/>
    <x v="0"/>
    <s v="HIV"/>
    <n v="0"/>
    <n v="1"/>
    <n v="30"/>
    <n v="53940001"/>
    <x v="6"/>
    <x v="4"/>
  </r>
  <r>
    <x v="35"/>
    <d v="2025-01-26T00:00:00"/>
    <x v="31"/>
    <x v="3"/>
    <x v="3"/>
    <s v="HIV"/>
    <n v="0"/>
    <n v="1"/>
    <n v="60"/>
    <n v="53940001"/>
    <x v="1"/>
    <x v="1"/>
  </r>
  <r>
    <x v="24"/>
    <d v="2025-01-26T00:00:00"/>
    <x v="31"/>
    <x v="3"/>
    <x v="3"/>
    <s v="HIV"/>
    <n v="0"/>
    <n v="1"/>
    <n v="15"/>
    <n v="2870509"/>
    <x v="7"/>
    <x v="4"/>
  </r>
  <r>
    <x v="16"/>
    <d v="2025-01-26T00:00:00"/>
    <x v="31"/>
    <x v="2"/>
    <x v="2"/>
    <s v="HIV"/>
    <n v="0"/>
    <n v="1"/>
    <n v="45"/>
    <n v="48780101"/>
    <x v="12"/>
    <x v="1"/>
  </r>
  <r>
    <x v="1"/>
    <d v="2025-01-26T00:00:00"/>
    <x v="31"/>
    <x v="2"/>
    <x v="2"/>
    <s v="HIV"/>
    <n v="0"/>
    <n v="1"/>
    <n v="10"/>
    <n v="48780101"/>
    <x v="1"/>
    <x v="1"/>
  </r>
  <r>
    <x v="38"/>
    <d v="2025-01-26T00:00:00"/>
    <x v="31"/>
    <x v="0"/>
    <x v="0"/>
    <s v="HIV"/>
    <n v="0"/>
    <n v="1"/>
    <n v="60"/>
    <n v="48780101"/>
    <x v="2"/>
    <x v="2"/>
  </r>
  <r>
    <x v="4"/>
    <d v="2025-01-26T00:00:00"/>
    <x v="31"/>
    <x v="3"/>
    <x v="3"/>
    <s v="HIV"/>
    <n v="1"/>
    <n v="1"/>
    <n v="15"/>
    <n v="2870509"/>
    <x v="4"/>
    <x v="2"/>
  </r>
  <r>
    <x v="11"/>
    <d v="2025-01-26T00:00:00"/>
    <x v="31"/>
    <x v="0"/>
    <x v="0"/>
    <s v="HIV"/>
    <n v="1"/>
    <n v="1"/>
    <n v="45"/>
    <n v="2870509"/>
    <x v="10"/>
    <x v="6"/>
  </r>
  <r>
    <x v="8"/>
    <d v="2025-01-25T00:00:00"/>
    <x v="32"/>
    <x v="1"/>
    <x v="1"/>
    <s v="HIV"/>
    <n v="0"/>
    <n v="1"/>
    <n v="30"/>
    <n v="2870509"/>
    <x v="8"/>
    <x v="5"/>
  </r>
  <r>
    <x v="34"/>
    <d v="2025-01-25T00:00:00"/>
    <x v="32"/>
    <x v="2"/>
    <x v="2"/>
    <s v="HIV"/>
    <n v="1"/>
    <n v="1"/>
    <n v="45"/>
    <n v="2870509"/>
    <x v="14"/>
    <x v="7"/>
  </r>
  <r>
    <x v="22"/>
    <d v="2025-01-25T00:00:00"/>
    <x v="32"/>
    <x v="3"/>
    <x v="3"/>
    <s v="HIV"/>
    <n v="1"/>
    <n v="1"/>
    <n v="15"/>
    <n v="53940001"/>
    <x v="11"/>
    <x v="3"/>
  </r>
  <r>
    <x v="10"/>
    <d v="2025-01-25T00:00:00"/>
    <x v="32"/>
    <x v="3"/>
    <x v="3"/>
    <s v="HIV"/>
    <n v="1"/>
    <n v="1"/>
    <n v="15"/>
    <n v="53940001"/>
    <x v="1"/>
    <x v="1"/>
  </r>
  <r>
    <x v="18"/>
    <d v="2025-01-24T00:00:00"/>
    <x v="32"/>
    <x v="2"/>
    <x v="2"/>
    <s v="HIV"/>
    <n v="0"/>
    <n v="1"/>
    <n v="10"/>
    <n v="48780101"/>
    <x v="13"/>
    <x v="7"/>
  </r>
  <r>
    <x v="2"/>
    <d v="2025-01-24T00:00:00"/>
    <x v="32"/>
    <x v="3"/>
    <x v="3"/>
    <s v="HIV"/>
    <n v="0"/>
    <n v="1"/>
    <n v="30"/>
    <n v="48780101"/>
    <x v="2"/>
    <x v="2"/>
  </r>
  <r>
    <x v="32"/>
    <d v="2025-01-24T00:00:00"/>
    <x v="32"/>
    <x v="2"/>
    <x v="2"/>
    <s v="HIV"/>
    <n v="0"/>
    <n v="1"/>
    <n v="10"/>
    <n v="14380001"/>
    <x v="3"/>
    <x v="3"/>
  </r>
  <r>
    <x v="44"/>
    <d v="2025-01-23T00:00:00"/>
    <x v="32"/>
    <x v="3"/>
    <x v="3"/>
    <s v="HIV"/>
    <n v="0"/>
    <n v="1"/>
    <n v="60"/>
    <n v="14380001"/>
    <x v="14"/>
    <x v="7"/>
  </r>
  <r>
    <x v="41"/>
    <d v="2025-01-23T00:00:00"/>
    <x v="32"/>
    <x v="1"/>
    <x v="1"/>
    <s v="HIV"/>
    <n v="0"/>
    <n v="1"/>
    <n v="90"/>
    <n v="48780101"/>
    <x v="10"/>
    <x v="6"/>
  </r>
  <r>
    <x v="20"/>
    <d v="2025-01-23T00:00:00"/>
    <x v="32"/>
    <x v="0"/>
    <x v="0"/>
    <s v="HIV"/>
    <n v="1"/>
    <n v="1"/>
    <n v="45"/>
    <n v="2870509"/>
    <x v="9"/>
    <x v="6"/>
  </r>
  <r>
    <x v="0"/>
    <d v="2025-01-23T00:00:00"/>
    <x v="32"/>
    <x v="3"/>
    <x v="3"/>
    <s v="HIV"/>
    <n v="0"/>
    <n v="1"/>
    <n v="45"/>
    <n v="14380001"/>
    <x v="0"/>
    <x v="0"/>
  </r>
  <r>
    <x v="34"/>
    <d v="2025-01-23T00:00:00"/>
    <x v="32"/>
    <x v="2"/>
    <x v="2"/>
    <s v="HIV"/>
    <n v="1"/>
    <n v="1"/>
    <n v="45"/>
    <n v="53940001"/>
    <x v="14"/>
    <x v="7"/>
  </r>
  <r>
    <x v="43"/>
    <d v="2025-01-23T00:00:00"/>
    <x v="32"/>
    <x v="0"/>
    <x v="0"/>
    <s v="HIV"/>
    <n v="1"/>
    <n v="1"/>
    <n v="30"/>
    <n v="2870509"/>
    <x v="4"/>
    <x v="2"/>
  </r>
  <r>
    <x v="37"/>
    <d v="2025-01-23T00:00:00"/>
    <x v="32"/>
    <x v="3"/>
    <x v="3"/>
    <s v="HIV"/>
    <n v="0"/>
    <n v="1"/>
    <n v="30"/>
    <n v="48780101"/>
    <x v="13"/>
    <x v="7"/>
  </r>
  <r>
    <x v="44"/>
    <d v="2025-01-22T00:00:00"/>
    <x v="32"/>
    <x v="3"/>
    <x v="3"/>
    <s v="HIV"/>
    <n v="1"/>
    <n v="1"/>
    <n v="90"/>
    <n v="53940001"/>
    <x v="14"/>
    <x v="7"/>
  </r>
  <r>
    <x v="26"/>
    <d v="2025-01-22T00:00:00"/>
    <x v="32"/>
    <x v="1"/>
    <x v="1"/>
    <s v="HIV"/>
    <n v="1"/>
    <n v="1"/>
    <n v="45"/>
    <n v="48780101"/>
    <x v="0"/>
    <x v="0"/>
  </r>
  <r>
    <x v="41"/>
    <d v="2025-01-21T00:00:00"/>
    <x v="32"/>
    <x v="3"/>
    <x v="3"/>
    <s v="HIV"/>
    <n v="1"/>
    <n v="1"/>
    <n v="30"/>
    <n v="53940001"/>
    <x v="10"/>
    <x v="6"/>
  </r>
  <r>
    <x v="24"/>
    <d v="2025-01-20T00:00:00"/>
    <x v="32"/>
    <x v="3"/>
    <x v="3"/>
    <s v="HIV"/>
    <n v="1"/>
    <n v="1"/>
    <n v="45"/>
    <n v="48780101"/>
    <x v="7"/>
    <x v="4"/>
  </r>
  <r>
    <x v="16"/>
    <d v="2025-01-20T00:00:00"/>
    <x v="32"/>
    <x v="0"/>
    <x v="0"/>
    <s v="HIV"/>
    <n v="0"/>
    <n v="1"/>
    <n v="45"/>
    <n v="53940001"/>
    <x v="12"/>
    <x v="1"/>
  </r>
  <r>
    <x v="14"/>
    <d v="2025-01-20T00:00:00"/>
    <x v="32"/>
    <x v="0"/>
    <x v="0"/>
    <s v="HIV"/>
    <n v="1"/>
    <n v="1"/>
    <n v="45"/>
    <n v="2870509"/>
    <x v="5"/>
    <x v="0"/>
  </r>
  <r>
    <x v="1"/>
    <d v="2025-01-20T00:00:00"/>
    <x v="32"/>
    <x v="3"/>
    <x v="3"/>
    <s v="HIV"/>
    <n v="1"/>
    <n v="1"/>
    <n v="30"/>
    <n v="48780101"/>
    <x v="1"/>
    <x v="1"/>
  </r>
  <r>
    <x v="4"/>
    <d v="2025-01-20T00:00:00"/>
    <x v="32"/>
    <x v="3"/>
    <x v="3"/>
    <s v="HIV"/>
    <n v="2"/>
    <n v="2"/>
    <n v="45"/>
    <n v="2870509"/>
    <x v="4"/>
    <x v="2"/>
  </r>
  <r>
    <x v="4"/>
    <d v="2025-01-20T00:00:00"/>
    <x v="32"/>
    <x v="3"/>
    <x v="3"/>
    <s v="HIV"/>
    <n v="2"/>
    <n v="2"/>
    <n v="45"/>
    <n v="2870509"/>
    <x v="4"/>
    <x v="2"/>
  </r>
  <r>
    <x v="25"/>
    <d v="2025-01-20T00:00:00"/>
    <x v="32"/>
    <x v="3"/>
    <x v="3"/>
    <s v="HIV"/>
    <n v="1"/>
    <n v="1"/>
    <n v="30"/>
    <n v="48780101"/>
    <x v="13"/>
    <x v="7"/>
  </r>
  <r>
    <x v="11"/>
    <d v="2025-01-20T00:00:00"/>
    <x v="32"/>
    <x v="3"/>
    <x v="3"/>
    <s v="HIV"/>
    <n v="1"/>
    <n v="1"/>
    <n v="45"/>
    <n v="53940001"/>
    <x v="10"/>
    <x v="6"/>
  </r>
  <r>
    <x v="33"/>
    <d v="2025-01-19T00:00:00"/>
    <x v="32"/>
    <x v="1"/>
    <x v="1"/>
    <s v="HIV"/>
    <n v="0"/>
    <n v="1"/>
    <n v="10"/>
    <n v="48780101"/>
    <x v="11"/>
    <x v="3"/>
  </r>
  <r>
    <x v="19"/>
    <d v="2025-01-19T00:00:00"/>
    <x v="32"/>
    <x v="0"/>
    <x v="0"/>
    <s v="HIV"/>
    <n v="0"/>
    <n v="1"/>
    <n v="60"/>
    <n v="48780101"/>
    <x v="6"/>
    <x v="4"/>
  </r>
  <r>
    <x v="37"/>
    <d v="2025-01-19T00:00:00"/>
    <x v="32"/>
    <x v="3"/>
    <x v="3"/>
    <s v="HIV"/>
    <n v="0"/>
    <n v="1"/>
    <n v="90"/>
    <n v="53940001"/>
    <x v="13"/>
    <x v="7"/>
  </r>
  <r>
    <x v="10"/>
    <d v="2025-01-19T00:00:00"/>
    <x v="32"/>
    <x v="3"/>
    <x v="3"/>
    <s v="HIV"/>
    <n v="0"/>
    <n v="1"/>
    <n v="10"/>
    <n v="48780101"/>
    <x v="1"/>
    <x v="1"/>
  </r>
  <r>
    <x v="12"/>
    <d v="2025-01-18T00:00:00"/>
    <x v="33"/>
    <x v="1"/>
    <x v="1"/>
    <s v="HIV"/>
    <n v="0"/>
    <n v="1"/>
    <n v="90"/>
    <n v="53940001"/>
    <x v="11"/>
    <x v="3"/>
  </r>
  <r>
    <x v="17"/>
    <d v="2025-01-18T00:00:00"/>
    <x v="33"/>
    <x v="2"/>
    <x v="2"/>
    <s v="HIV"/>
    <n v="1"/>
    <n v="1"/>
    <n v="10"/>
    <n v="14380001"/>
    <x v="6"/>
    <x v="4"/>
  </r>
  <r>
    <x v="3"/>
    <d v="2025-01-18T00:00:00"/>
    <x v="33"/>
    <x v="3"/>
    <x v="3"/>
    <s v="HIV"/>
    <n v="1"/>
    <n v="1"/>
    <n v="10"/>
    <n v="53940001"/>
    <x v="3"/>
    <x v="3"/>
  </r>
  <r>
    <x v="43"/>
    <d v="2025-01-18T00:00:00"/>
    <x v="33"/>
    <x v="2"/>
    <x v="2"/>
    <s v="HIV"/>
    <n v="0"/>
    <n v="1"/>
    <n v="30"/>
    <n v="14380001"/>
    <x v="4"/>
    <x v="2"/>
  </r>
  <r>
    <x v="7"/>
    <d v="2025-01-17T00:00:00"/>
    <x v="33"/>
    <x v="1"/>
    <x v="1"/>
    <s v="HIV"/>
    <n v="1"/>
    <n v="1"/>
    <n v="45"/>
    <n v="2870509"/>
    <x v="7"/>
    <x v="4"/>
  </r>
  <r>
    <x v="6"/>
    <d v="2025-01-17T00:00:00"/>
    <x v="33"/>
    <x v="2"/>
    <x v="2"/>
    <s v="HIV"/>
    <n v="0"/>
    <n v="1"/>
    <n v="90"/>
    <n v="53940001"/>
    <x v="6"/>
    <x v="4"/>
  </r>
  <r>
    <x v="49"/>
    <d v="2025-01-17T00:00:00"/>
    <x v="33"/>
    <x v="3"/>
    <x v="3"/>
    <s v="HIV"/>
    <n v="1"/>
    <n v="1"/>
    <n v="30"/>
    <n v="2870509"/>
    <x v="14"/>
    <x v="7"/>
  </r>
  <r>
    <x v="47"/>
    <d v="2025-01-17T00:00:00"/>
    <x v="33"/>
    <x v="3"/>
    <x v="3"/>
    <s v="HIV"/>
    <n v="1"/>
    <n v="1"/>
    <n v="30"/>
    <n v="2870509"/>
    <x v="8"/>
    <x v="5"/>
  </r>
  <r>
    <x v="2"/>
    <d v="2025-01-17T00:00:00"/>
    <x v="33"/>
    <x v="0"/>
    <x v="0"/>
    <s v="HIV"/>
    <n v="1"/>
    <n v="1"/>
    <n v="90"/>
    <n v="14380001"/>
    <x v="2"/>
    <x v="2"/>
  </r>
  <r>
    <x v="46"/>
    <d v="2025-01-16T00:00:00"/>
    <x v="33"/>
    <x v="0"/>
    <x v="0"/>
    <s v="HIV"/>
    <n v="0"/>
    <n v="1"/>
    <n v="10"/>
    <n v="14380001"/>
    <x v="13"/>
    <x v="7"/>
  </r>
  <r>
    <x v="24"/>
    <d v="2025-01-16T00:00:00"/>
    <x v="33"/>
    <x v="3"/>
    <x v="3"/>
    <s v="HIV"/>
    <n v="1"/>
    <n v="1"/>
    <n v="10"/>
    <n v="14380001"/>
    <x v="7"/>
    <x v="4"/>
  </r>
  <r>
    <x v="16"/>
    <d v="2025-01-16T00:00:00"/>
    <x v="33"/>
    <x v="2"/>
    <x v="2"/>
    <s v="HIV"/>
    <n v="1"/>
    <n v="1"/>
    <n v="30"/>
    <n v="14380001"/>
    <x v="12"/>
    <x v="1"/>
  </r>
  <r>
    <x v="27"/>
    <d v="2025-01-16T00:00:00"/>
    <x v="33"/>
    <x v="1"/>
    <x v="1"/>
    <s v="HIV"/>
    <n v="1"/>
    <n v="1"/>
    <n v="30"/>
    <n v="53940001"/>
    <x v="10"/>
    <x v="6"/>
  </r>
  <r>
    <x v="6"/>
    <d v="2025-01-16T00:00:00"/>
    <x v="33"/>
    <x v="3"/>
    <x v="3"/>
    <s v="HIV"/>
    <n v="1"/>
    <n v="1"/>
    <n v="90"/>
    <n v="53940001"/>
    <x v="6"/>
    <x v="4"/>
  </r>
  <r>
    <x v="30"/>
    <d v="2025-01-16T00:00:00"/>
    <x v="33"/>
    <x v="0"/>
    <x v="0"/>
    <s v="HIV"/>
    <n v="0"/>
    <n v="1"/>
    <n v="10"/>
    <n v="2870509"/>
    <x v="1"/>
    <x v="1"/>
  </r>
  <r>
    <x v="49"/>
    <d v="2025-01-16T00:00:00"/>
    <x v="33"/>
    <x v="0"/>
    <x v="0"/>
    <s v="HIV"/>
    <n v="1"/>
    <n v="1"/>
    <n v="60"/>
    <n v="53940001"/>
    <x v="14"/>
    <x v="7"/>
  </r>
  <r>
    <x v="22"/>
    <d v="2025-01-16T00:00:00"/>
    <x v="33"/>
    <x v="3"/>
    <x v="3"/>
    <s v="HIV"/>
    <n v="1"/>
    <n v="1"/>
    <n v="10"/>
    <n v="48780101"/>
    <x v="11"/>
    <x v="3"/>
  </r>
  <r>
    <x v="35"/>
    <d v="2025-01-15T00:00:00"/>
    <x v="33"/>
    <x v="2"/>
    <x v="2"/>
    <s v="HIV"/>
    <n v="2"/>
    <n v="2"/>
    <n v="30"/>
    <n v="48780101"/>
    <x v="1"/>
    <x v="1"/>
  </r>
  <r>
    <x v="35"/>
    <d v="2025-01-15T00:00:00"/>
    <x v="33"/>
    <x v="3"/>
    <x v="3"/>
    <s v="HIV"/>
    <n v="2"/>
    <n v="2"/>
    <n v="60"/>
    <n v="14380001"/>
    <x v="1"/>
    <x v="1"/>
  </r>
  <r>
    <x v="8"/>
    <d v="2025-01-15T00:00:00"/>
    <x v="33"/>
    <x v="1"/>
    <x v="1"/>
    <s v="HIV"/>
    <n v="0"/>
    <n v="1"/>
    <n v="30"/>
    <n v="2870509"/>
    <x v="8"/>
    <x v="5"/>
  </r>
  <r>
    <x v="25"/>
    <d v="2025-01-15T00:00:00"/>
    <x v="33"/>
    <x v="2"/>
    <x v="2"/>
    <s v="HIV"/>
    <n v="0"/>
    <n v="1"/>
    <n v="30"/>
    <n v="14380001"/>
    <x v="13"/>
    <x v="7"/>
  </r>
  <r>
    <x v="35"/>
    <d v="2025-01-14T00:00:00"/>
    <x v="33"/>
    <x v="3"/>
    <x v="3"/>
    <s v="HIV"/>
    <n v="1"/>
    <n v="1"/>
    <n v="90"/>
    <n v="48780101"/>
    <x v="1"/>
    <x v="1"/>
  </r>
  <r>
    <x v="0"/>
    <d v="2025-01-14T00:00:00"/>
    <x v="33"/>
    <x v="3"/>
    <x v="3"/>
    <s v="HIV"/>
    <n v="1"/>
    <n v="1"/>
    <n v="45"/>
    <n v="2870509"/>
    <x v="0"/>
    <x v="0"/>
  </r>
  <r>
    <x v="14"/>
    <d v="2025-01-14T00:00:00"/>
    <x v="33"/>
    <x v="1"/>
    <x v="1"/>
    <s v="HIV"/>
    <n v="1"/>
    <n v="1"/>
    <n v="30"/>
    <n v="48780101"/>
    <x v="5"/>
    <x v="0"/>
  </r>
  <r>
    <x v="1"/>
    <d v="2025-01-14T00:00:00"/>
    <x v="33"/>
    <x v="1"/>
    <x v="1"/>
    <s v="HIV"/>
    <n v="0"/>
    <n v="1"/>
    <n v="45"/>
    <n v="53940001"/>
    <x v="1"/>
    <x v="1"/>
  </r>
  <r>
    <x v="27"/>
    <d v="2025-01-14T00:00:00"/>
    <x v="33"/>
    <x v="2"/>
    <x v="2"/>
    <s v="HIV"/>
    <n v="1"/>
    <n v="1"/>
    <n v="60"/>
    <n v="48780101"/>
    <x v="10"/>
    <x v="6"/>
  </r>
  <r>
    <x v="9"/>
    <d v="2025-01-14T00:00:00"/>
    <x v="33"/>
    <x v="1"/>
    <x v="1"/>
    <s v="HIV"/>
    <n v="1"/>
    <n v="1"/>
    <n v="15"/>
    <n v="53940001"/>
    <x v="9"/>
    <x v="6"/>
  </r>
  <r>
    <x v="11"/>
    <d v="2025-01-14T00:00:00"/>
    <x v="33"/>
    <x v="3"/>
    <x v="3"/>
    <s v="HIV"/>
    <n v="0"/>
    <n v="1"/>
    <n v="15"/>
    <n v="48780101"/>
    <x v="10"/>
    <x v="6"/>
  </r>
  <r>
    <x v="16"/>
    <d v="2025-01-13T00:00:00"/>
    <x v="33"/>
    <x v="0"/>
    <x v="0"/>
    <s v="HIV"/>
    <n v="0"/>
    <n v="1"/>
    <n v="90"/>
    <n v="14380001"/>
    <x v="12"/>
    <x v="1"/>
  </r>
  <r>
    <x v="1"/>
    <d v="2025-01-13T00:00:00"/>
    <x v="33"/>
    <x v="0"/>
    <x v="0"/>
    <s v="HIV"/>
    <n v="0"/>
    <n v="1"/>
    <n v="45"/>
    <n v="53940001"/>
    <x v="1"/>
    <x v="1"/>
  </r>
  <r>
    <x v="9"/>
    <d v="2025-01-13T00:00:00"/>
    <x v="33"/>
    <x v="2"/>
    <x v="2"/>
    <s v="HIV"/>
    <n v="1"/>
    <n v="1"/>
    <n v="15"/>
    <n v="14380001"/>
    <x v="9"/>
    <x v="6"/>
  </r>
  <r>
    <x v="17"/>
    <d v="2025-01-06T00:00:00"/>
    <x v="34"/>
    <x v="1"/>
    <x v="1"/>
    <s v="HIV"/>
    <n v="1"/>
    <n v="1"/>
    <n v="47"/>
    <n v="14380001"/>
    <x v="6"/>
    <x v="4"/>
  </r>
  <r>
    <x v="13"/>
    <d v="2025-01-06T00:00:00"/>
    <x v="34"/>
    <x v="3"/>
    <x v="3"/>
    <s v="HIV"/>
    <n v="1"/>
    <n v="1"/>
    <n v="10"/>
    <n v="48780101"/>
    <x v="2"/>
    <x v="2"/>
  </r>
  <r>
    <x v="6"/>
    <d v="2025-01-06T00:00:00"/>
    <x v="34"/>
    <x v="0"/>
    <x v="0"/>
    <s v="HIV"/>
    <n v="1"/>
    <n v="1"/>
    <n v="21"/>
    <n v="2870509"/>
    <x v="6"/>
    <x v="4"/>
  </r>
  <r>
    <x v="6"/>
    <d v="2025-01-05T00:00:00"/>
    <x v="34"/>
    <x v="3"/>
    <x v="3"/>
    <s v="HIV"/>
    <n v="1"/>
    <n v="1"/>
    <n v="74"/>
    <n v="53940001"/>
    <x v="6"/>
    <x v="4"/>
  </r>
  <r>
    <x v="26"/>
    <d v="2025-01-05T00:00:00"/>
    <x v="34"/>
    <x v="0"/>
    <x v="0"/>
    <s v="HIV"/>
    <n v="1"/>
    <n v="1"/>
    <n v="57"/>
    <n v="48780101"/>
    <x v="0"/>
    <x v="0"/>
  </r>
  <r>
    <x v="46"/>
    <d v="2025-01-04T00:00:00"/>
    <x v="35"/>
    <x v="2"/>
    <x v="2"/>
    <s v="HIV"/>
    <n v="1"/>
    <n v="1"/>
    <n v="17"/>
    <n v="14380001"/>
    <x v="13"/>
    <x v="7"/>
  </r>
  <r>
    <x v="35"/>
    <d v="2025-01-04T00:00:00"/>
    <x v="35"/>
    <x v="3"/>
    <x v="3"/>
    <s v="HIV"/>
    <n v="0"/>
    <n v="1"/>
    <n v="30"/>
    <n v="48780101"/>
    <x v="1"/>
    <x v="1"/>
  </r>
  <r>
    <x v="20"/>
    <d v="2025-01-04T00:00:00"/>
    <x v="35"/>
    <x v="3"/>
    <x v="3"/>
    <s v="HIV"/>
    <n v="1"/>
    <n v="1"/>
    <n v="77"/>
    <n v="2870509"/>
    <x v="9"/>
    <x v="6"/>
  </r>
  <r>
    <x v="34"/>
    <d v="2025-01-04T00:00:00"/>
    <x v="35"/>
    <x v="3"/>
    <x v="3"/>
    <s v="HIV"/>
    <n v="0"/>
    <n v="1"/>
    <n v="72"/>
    <n v="14380001"/>
    <x v="14"/>
    <x v="7"/>
  </r>
  <r>
    <x v="33"/>
    <d v="2025-01-04T00:00:00"/>
    <x v="35"/>
    <x v="1"/>
    <x v="1"/>
    <s v="HIV"/>
    <n v="2"/>
    <n v="2"/>
    <n v="20"/>
    <n v="14380001"/>
    <x v="11"/>
    <x v="3"/>
  </r>
  <r>
    <x v="33"/>
    <d v="2025-01-04T00:00:00"/>
    <x v="35"/>
    <x v="1"/>
    <x v="1"/>
    <s v="HIV"/>
    <n v="2"/>
    <n v="2"/>
    <n v="52"/>
    <n v="48780101"/>
    <x v="11"/>
    <x v="3"/>
  </r>
  <r>
    <x v="4"/>
    <d v="2025-01-04T00:00:00"/>
    <x v="35"/>
    <x v="3"/>
    <x v="3"/>
    <s v="HIV"/>
    <n v="0"/>
    <n v="1"/>
    <n v="13"/>
    <n v="14380001"/>
    <x v="4"/>
    <x v="2"/>
  </r>
  <r>
    <x v="31"/>
    <d v="2025-01-04T00:00:00"/>
    <x v="35"/>
    <x v="3"/>
    <x v="3"/>
    <s v="HIV"/>
    <n v="0"/>
    <n v="1"/>
    <n v="35"/>
    <n v="48780101"/>
    <x v="12"/>
    <x v="1"/>
  </r>
  <r>
    <x v="48"/>
    <d v="2025-01-04T00:00:00"/>
    <x v="35"/>
    <x v="1"/>
    <x v="1"/>
    <s v="HIV"/>
    <n v="1"/>
    <n v="1"/>
    <n v="59"/>
    <n v="14380001"/>
    <x v="12"/>
    <x v="1"/>
  </r>
  <r>
    <x v="12"/>
    <d v="2025-01-03T00:00:00"/>
    <x v="35"/>
    <x v="3"/>
    <x v="3"/>
    <s v="HIV"/>
    <n v="1"/>
    <n v="1"/>
    <n v="79"/>
    <n v="53940001"/>
    <x v="11"/>
    <x v="3"/>
  </r>
  <r>
    <x v="24"/>
    <d v="2025-01-03T00:00:00"/>
    <x v="35"/>
    <x v="3"/>
    <x v="3"/>
    <s v="HIV"/>
    <n v="1"/>
    <n v="1"/>
    <n v="39"/>
    <n v="2870509"/>
    <x v="7"/>
    <x v="4"/>
  </r>
  <r>
    <x v="7"/>
    <d v="2025-01-03T00:00:00"/>
    <x v="35"/>
    <x v="0"/>
    <x v="0"/>
    <s v="HIV"/>
    <n v="0"/>
    <n v="1"/>
    <n v="53"/>
    <n v="48780101"/>
    <x v="7"/>
    <x v="4"/>
  </r>
  <r>
    <x v="19"/>
    <d v="2025-01-03T00:00:00"/>
    <x v="35"/>
    <x v="3"/>
    <x v="3"/>
    <s v="HIV"/>
    <n v="1"/>
    <n v="1"/>
    <n v="55"/>
    <n v="53940001"/>
    <x v="6"/>
    <x v="4"/>
  </r>
  <r>
    <x v="43"/>
    <d v="2025-01-03T00:00:00"/>
    <x v="35"/>
    <x v="2"/>
    <x v="2"/>
    <s v="HIV"/>
    <n v="0"/>
    <n v="1"/>
    <n v="51"/>
    <n v="14380001"/>
    <x v="4"/>
    <x v="2"/>
  </r>
  <r>
    <x v="0"/>
    <d v="2025-01-02T00:00:00"/>
    <x v="35"/>
    <x v="0"/>
    <x v="0"/>
    <s v="HIV"/>
    <n v="1"/>
    <n v="1"/>
    <n v="75"/>
    <n v="14380001"/>
    <x v="0"/>
    <x v="0"/>
  </r>
  <r>
    <x v="13"/>
    <d v="2025-01-02T00:00:00"/>
    <x v="35"/>
    <x v="1"/>
    <x v="1"/>
    <s v="HIV"/>
    <n v="1"/>
    <n v="1"/>
    <n v="55"/>
    <n v="53940001"/>
    <x v="2"/>
    <x v="2"/>
  </r>
  <r>
    <x v="42"/>
    <d v="2025-01-02T00:00:00"/>
    <x v="35"/>
    <x v="3"/>
    <x v="3"/>
    <s v="HIV"/>
    <n v="1"/>
    <n v="1"/>
    <n v="29"/>
    <n v="2870509"/>
    <x v="4"/>
    <x v="2"/>
  </r>
  <r>
    <x v="5"/>
    <d v="2025-01-02T00:00:00"/>
    <x v="35"/>
    <x v="3"/>
    <x v="3"/>
    <s v="HIV"/>
    <n v="1"/>
    <n v="1"/>
    <n v="67"/>
    <n v="2870509"/>
    <x v="5"/>
    <x v="0"/>
  </r>
  <r>
    <x v="37"/>
    <d v="2025-01-02T00:00:00"/>
    <x v="35"/>
    <x v="1"/>
    <x v="1"/>
    <s v="HIV"/>
    <n v="1"/>
    <n v="1"/>
    <n v="31"/>
    <n v="14380001"/>
    <x v="13"/>
    <x v="7"/>
  </r>
  <r>
    <x v="23"/>
    <d v="2025-01-02T00:00:00"/>
    <x v="35"/>
    <x v="3"/>
    <x v="3"/>
    <s v="HIV"/>
    <n v="0"/>
    <n v="1"/>
    <n v="16"/>
    <n v="14380001"/>
    <x v="14"/>
    <x v="7"/>
  </r>
  <r>
    <x v="46"/>
    <d v="2025-01-01T00:00:00"/>
    <x v="35"/>
    <x v="3"/>
    <x v="3"/>
    <s v="HIV"/>
    <n v="1"/>
    <n v="1"/>
    <n v="36"/>
    <n v="2870509"/>
    <x v="13"/>
    <x v="7"/>
  </r>
  <r>
    <x v="3"/>
    <d v="2025-01-01T00:00:00"/>
    <x v="35"/>
    <x v="3"/>
    <x v="3"/>
    <s v="HIV"/>
    <n v="1"/>
    <n v="1"/>
    <n v="30"/>
    <n v="14380001"/>
    <x v="3"/>
    <x v="3"/>
  </r>
  <r>
    <x v="31"/>
    <d v="2025-01-01T00:00:00"/>
    <x v="35"/>
    <x v="3"/>
    <x v="3"/>
    <s v="HIV"/>
    <n v="0"/>
    <n v="1"/>
    <n v="30"/>
    <n v="48780101"/>
    <x v="12"/>
    <x v="1"/>
  </r>
  <r>
    <x v="5"/>
    <d v="2025-01-01T00:00:00"/>
    <x v="35"/>
    <x v="3"/>
    <x v="3"/>
    <s v="HIV"/>
    <n v="1"/>
    <n v="1"/>
    <n v="90"/>
    <n v="14380001"/>
    <x v="5"/>
    <x v="0"/>
  </r>
  <r>
    <x v="25"/>
    <d v="2025-01-01T00:00:00"/>
    <x v="35"/>
    <x v="3"/>
    <x v="3"/>
    <s v="HIV"/>
    <n v="2"/>
    <n v="2"/>
    <n v="51"/>
    <n v="48780101"/>
    <x v="13"/>
    <x v="7"/>
  </r>
  <r>
    <x v="47"/>
    <d v="2025-01-01T00:00:00"/>
    <x v="35"/>
    <x v="3"/>
    <x v="3"/>
    <s v="HIV"/>
    <n v="1"/>
    <n v="1"/>
    <n v="10"/>
    <n v="48780101"/>
    <x v="8"/>
    <x v="5"/>
  </r>
  <r>
    <x v="23"/>
    <d v="2025-01-01T00:00:00"/>
    <x v="35"/>
    <x v="3"/>
    <x v="3"/>
    <s v="HIV"/>
    <n v="0"/>
    <n v="1"/>
    <n v="18"/>
    <n v="2870509"/>
    <x v="14"/>
    <x v="7"/>
  </r>
  <r>
    <x v="46"/>
    <d v="2024-12-31T00:00:00"/>
    <x v="36"/>
    <x v="3"/>
    <x v="3"/>
    <s v="HIV"/>
    <n v="1"/>
    <n v="1"/>
    <n v="15"/>
    <n v="53940001"/>
    <x v="13"/>
    <x v="7"/>
  </r>
  <r>
    <x v="40"/>
    <d v="2024-12-30T00:00:00"/>
    <x v="36"/>
    <x v="3"/>
    <x v="3"/>
    <s v="HIV"/>
    <n v="0"/>
    <n v="1"/>
    <n v="30"/>
    <n v="53940001"/>
    <x v="3"/>
    <x v="3"/>
  </r>
  <r>
    <x v="12"/>
    <d v="2024-12-30T00:00:00"/>
    <x v="36"/>
    <x v="1"/>
    <x v="1"/>
    <s v="HIV"/>
    <n v="1"/>
    <n v="1"/>
    <n v="30"/>
    <n v="53940001"/>
    <x v="11"/>
    <x v="3"/>
  </r>
  <r>
    <x v="17"/>
    <d v="2024-12-30T00:00:00"/>
    <x v="36"/>
    <x v="0"/>
    <x v="0"/>
    <s v="HIV"/>
    <n v="0"/>
    <n v="1"/>
    <n v="30"/>
    <n v="14380001"/>
    <x v="6"/>
    <x v="4"/>
  </r>
  <r>
    <x v="20"/>
    <d v="2024-12-30T00:00:00"/>
    <x v="36"/>
    <x v="1"/>
    <x v="1"/>
    <s v="HIV"/>
    <n v="0"/>
    <n v="1"/>
    <n v="90"/>
    <n v="14380001"/>
    <x v="9"/>
    <x v="6"/>
  </r>
  <r>
    <x v="15"/>
    <d v="2024-12-30T00:00:00"/>
    <x v="36"/>
    <x v="1"/>
    <x v="1"/>
    <s v="HIV"/>
    <n v="1"/>
    <n v="1"/>
    <n v="60"/>
    <n v="14380001"/>
    <x v="5"/>
    <x v="0"/>
  </r>
  <r>
    <x v="43"/>
    <d v="2024-12-29T00:00:00"/>
    <x v="36"/>
    <x v="2"/>
    <x v="2"/>
    <s v="HIV"/>
    <n v="0"/>
    <n v="1"/>
    <n v="30"/>
    <n v="2870509"/>
    <x v="4"/>
    <x v="2"/>
  </r>
  <r>
    <x v="17"/>
    <d v="2024-12-28T00:00:00"/>
    <x v="37"/>
    <x v="1"/>
    <x v="1"/>
    <s v="HIV"/>
    <n v="1"/>
    <n v="1"/>
    <n v="30"/>
    <n v="48780101"/>
    <x v="6"/>
    <x v="4"/>
  </r>
  <r>
    <x v="5"/>
    <d v="2024-12-28T00:00:00"/>
    <x v="37"/>
    <x v="3"/>
    <x v="3"/>
    <s v="HIV"/>
    <n v="1"/>
    <n v="1"/>
    <n v="45"/>
    <n v="2870509"/>
    <x v="5"/>
    <x v="0"/>
  </r>
  <r>
    <x v="2"/>
    <d v="2024-12-28T00:00:00"/>
    <x v="37"/>
    <x v="3"/>
    <x v="3"/>
    <s v="HIV"/>
    <n v="1"/>
    <n v="1"/>
    <n v="60"/>
    <n v="53940001"/>
    <x v="2"/>
    <x v="2"/>
  </r>
  <r>
    <x v="15"/>
    <d v="2024-12-28T00:00:00"/>
    <x v="37"/>
    <x v="3"/>
    <x v="3"/>
    <s v="HIV"/>
    <n v="1"/>
    <n v="1"/>
    <n v="45"/>
    <n v="53940001"/>
    <x v="5"/>
    <x v="0"/>
  </r>
  <r>
    <x v="8"/>
    <d v="2024-12-27T00:00:00"/>
    <x v="37"/>
    <x v="1"/>
    <x v="1"/>
    <s v="HIV"/>
    <n v="0"/>
    <n v="1"/>
    <n v="30"/>
    <n v="14380001"/>
    <x v="8"/>
    <x v="5"/>
  </r>
  <r>
    <x v="17"/>
    <d v="2024-12-27T00:00:00"/>
    <x v="37"/>
    <x v="0"/>
    <x v="0"/>
    <s v="HIV"/>
    <n v="0"/>
    <n v="1"/>
    <n v="30"/>
    <n v="14380001"/>
    <x v="6"/>
    <x v="4"/>
  </r>
  <r>
    <x v="42"/>
    <d v="2024-12-27T00:00:00"/>
    <x v="37"/>
    <x v="1"/>
    <x v="1"/>
    <s v="HIV"/>
    <n v="0"/>
    <n v="1"/>
    <n v="30"/>
    <n v="14380001"/>
    <x v="4"/>
    <x v="2"/>
  </r>
  <r>
    <x v="14"/>
    <d v="2024-12-27T00:00:00"/>
    <x v="37"/>
    <x v="1"/>
    <x v="1"/>
    <s v="HIV"/>
    <n v="1"/>
    <n v="1"/>
    <n v="10"/>
    <n v="48780101"/>
    <x v="5"/>
    <x v="0"/>
  </r>
  <r>
    <x v="1"/>
    <d v="2024-12-27T00:00:00"/>
    <x v="37"/>
    <x v="3"/>
    <x v="3"/>
    <s v="HIV"/>
    <n v="1"/>
    <n v="1"/>
    <n v="45"/>
    <n v="2870509"/>
    <x v="1"/>
    <x v="1"/>
  </r>
  <r>
    <x v="38"/>
    <d v="2024-12-27T00:00:00"/>
    <x v="37"/>
    <x v="3"/>
    <x v="3"/>
    <s v="HIV"/>
    <n v="0"/>
    <n v="1"/>
    <n v="90"/>
    <n v="14380001"/>
    <x v="2"/>
    <x v="2"/>
  </r>
  <r>
    <x v="34"/>
    <d v="2024-12-26T00:00:00"/>
    <x v="37"/>
    <x v="0"/>
    <x v="0"/>
    <s v="HIV"/>
    <n v="0"/>
    <n v="1"/>
    <n v="30"/>
    <n v="14380001"/>
    <x v="14"/>
    <x v="7"/>
  </r>
  <r>
    <x v="31"/>
    <d v="2024-12-26T00:00:00"/>
    <x v="37"/>
    <x v="0"/>
    <x v="0"/>
    <s v="HIV"/>
    <n v="1"/>
    <n v="1"/>
    <n v="60"/>
    <n v="2870509"/>
    <x v="12"/>
    <x v="1"/>
  </r>
  <r>
    <x v="45"/>
    <d v="2024-12-26T00:00:00"/>
    <x v="37"/>
    <x v="3"/>
    <x v="3"/>
    <s v="HIV"/>
    <n v="1"/>
    <n v="2"/>
    <n v="90"/>
    <n v="14380001"/>
    <x v="7"/>
    <x v="4"/>
  </r>
  <r>
    <x v="45"/>
    <d v="2024-12-26T00:00:00"/>
    <x v="37"/>
    <x v="3"/>
    <x v="3"/>
    <s v="HIV"/>
    <n v="1"/>
    <n v="2"/>
    <n v="90"/>
    <n v="14380001"/>
    <x v="7"/>
    <x v="4"/>
  </r>
  <r>
    <x v="36"/>
    <d v="2024-12-26T00:00:00"/>
    <x v="37"/>
    <x v="2"/>
    <x v="2"/>
    <s v="HIV"/>
    <n v="1"/>
    <n v="1"/>
    <n v="10"/>
    <n v="14380001"/>
    <x v="9"/>
    <x v="6"/>
  </r>
  <r>
    <x v="9"/>
    <d v="2024-12-25T00:00:00"/>
    <x v="37"/>
    <x v="0"/>
    <x v="0"/>
    <s v="HIV"/>
    <n v="0"/>
    <n v="1"/>
    <n v="60"/>
    <n v="53940001"/>
    <x v="9"/>
    <x v="6"/>
  </r>
  <r>
    <x v="26"/>
    <d v="2024-12-25T00:00:00"/>
    <x v="37"/>
    <x v="2"/>
    <x v="2"/>
    <s v="HIV"/>
    <n v="0"/>
    <n v="1"/>
    <n v="30"/>
    <n v="2870509"/>
    <x v="0"/>
    <x v="0"/>
  </r>
  <r>
    <x v="45"/>
    <d v="2024-12-25T00:00:00"/>
    <x v="37"/>
    <x v="0"/>
    <x v="0"/>
    <s v="HIV"/>
    <n v="1"/>
    <n v="2"/>
    <n v="60"/>
    <n v="2870509"/>
    <x v="7"/>
    <x v="4"/>
  </r>
  <r>
    <x v="45"/>
    <d v="2024-12-25T00:00:00"/>
    <x v="37"/>
    <x v="3"/>
    <x v="3"/>
    <s v="HIV"/>
    <n v="1"/>
    <n v="2"/>
    <n v="45"/>
    <n v="48780101"/>
    <x v="7"/>
    <x v="4"/>
  </r>
  <r>
    <x v="35"/>
    <d v="2024-12-24T00:00:00"/>
    <x v="37"/>
    <x v="2"/>
    <x v="2"/>
    <s v="HIV"/>
    <n v="1"/>
    <n v="1"/>
    <n v="90"/>
    <n v="2870509"/>
    <x v="1"/>
    <x v="1"/>
  </r>
  <r>
    <x v="41"/>
    <d v="2024-12-24T00:00:00"/>
    <x v="37"/>
    <x v="3"/>
    <x v="3"/>
    <s v="HIV"/>
    <n v="1"/>
    <n v="1"/>
    <n v="30"/>
    <n v="2870509"/>
    <x v="10"/>
    <x v="6"/>
  </r>
  <r>
    <x v="17"/>
    <d v="2024-12-23T00:00:00"/>
    <x v="37"/>
    <x v="2"/>
    <x v="2"/>
    <s v="HIV"/>
    <n v="0"/>
    <n v="1"/>
    <n v="60"/>
    <n v="14380001"/>
    <x v="6"/>
    <x v="4"/>
  </r>
  <r>
    <x v="13"/>
    <d v="2024-12-23T00:00:00"/>
    <x v="37"/>
    <x v="1"/>
    <x v="1"/>
    <s v="HIV"/>
    <n v="1"/>
    <n v="1"/>
    <n v="30"/>
    <n v="14380001"/>
    <x v="2"/>
    <x v="2"/>
  </r>
  <r>
    <x v="3"/>
    <d v="2024-12-23T00:00:00"/>
    <x v="37"/>
    <x v="3"/>
    <x v="3"/>
    <s v="HIV"/>
    <n v="0"/>
    <n v="1"/>
    <n v="30"/>
    <n v="2870509"/>
    <x v="3"/>
    <x v="3"/>
  </r>
  <r>
    <x v="4"/>
    <d v="2024-12-23T00:00:00"/>
    <x v="37"/>
    <x v="1"/>
    <x v="1"/>
    <s v="HIV"/>
    <n v="1"/>
    <n v="1"/>
    <n v="10"/>
    <n v="48780101"/>
    <x v="4"/>
    <x v="2"/>
  </r>
  <r>
    <x v="45"/>
    <d v="2024-12-23T00:00:00"/>
    <x v="37"/>
    <x v="2"/>
    <x v="2"/>
    <s v="HIV"/>
    <n v="1"/>
    <n v="2"/>
    <n v="45"/>
    <n v="14380001"/>
    <x v="7"/>
    <x v="4"/>
  </r>
  <r>
    <x v="45"/>
    <d v="2024-12-23T00:00:00"/>
    <x v="37"/>
    <x v="3"/>
    <x v="3"/>
    <s v="HIV"/>
    <n v="1"/>
    <n v="2"/>
    <n v="30"/>
    <n v="48780101"/>
    <x v="7"/>
    <x v="4"/>
  </r>
  <r>
    <x v="43"/>
    <d v="2024-12-23T00:00:00"/>
    <x v="37"/>
    <x v="2"/>
    <x v="2"/>
    <s v="HIV"/>
    <n v="0"/>
    <n v="1"/>
    <n v="10"/>
    <n v="53940001"/>
    <x v="4"/>
    <x v="2"/>
  </r>
  <r>
    <x v="13"/>
    <d v="2024-12-22T00:00:00"/>
    <x v="37"/>
    <x v="1"/>
    <x v="1"/>
    <s v="HIV"/>
    <n v="1"/>
    <n v="1"/>
    <n v="45"/>
    <n v="48780101"/>
    <x v="2"/>
    <x v="2"/>
  </r>
  <r>
    <x v="22"/>
    <d v="2024-12-22T00:00:00"/>
    <x v="37"/>
    <x v="1"/>
    <x v="1"/>
    <s v="HIV"/>
    <n v="0"/>
    <n v="1"/>
    <n v="10"/>
    <n v="53940001"/>
    <x v="11"/>
    <x v="3"/>
  </r>
  <r>
    <x v="43"/>
    <d v="2024-12-22T00:00:00"/>
    <x v="37"/>
    <x v="3"/>
    <x v="3"/>
    <s v="HIV"/>
    <n v="1"/>
    <n v="1"/>
    <n v="30"/>
    <n v="14380001"/>
    <x v="4"/>
    <x v="2"/>
  </r>
  <r>
    <x v="2"/>
    <d v="2024-12-21T00:00:00"/>
    <x v="38"/>
    <x v="2"/>
    <x v="2"/>
    <s v="HIV"/>
    <n v="1"/>
    <n v="1"/>
    <n v="30"/>
    <n v="2870509"/>
    <x v="2"/>
    <x v="2"/>
  </r>
  <r>
    <x v="20"/>
    <d v="2024-12-20T00:00:00"/>
    <x v="38"/>
    <x v="2"/>
    <x v="2"/>
    <s v="HIV"/>
    <n v="0"/>
    <n v="1"/>
    <n v="90"/>
    <n v="53940001"/>
    <x v="9"/>
    <x v="6"/>
  </r>
  <r>
    <x v="6"/>
    <d v="2024-12-20T00:00:00"/>
    <x v="38"/>
    <x v="3"/>
    <x v="3"/>
    <s v="HIV"/>
    <n v="1"/>
    <n v="1"/>
    <n v="60"/>
    <n v="48780101"/>
    <x v="6"/>
    <x v="4"/>
  </r>
  <r>
    <x v="4"/>
    <d v="2024-12-20T00:00:00"/>
    <x v="38"/>
    <x v="3"/>
    <x v="3"/>
    <s v="HIV"/>
    <n v="1"/>
    <n v="1"/>
    <n v="10"/>
    <n v="48780101"/>
    <x v="4"/>
    <x v="2"/>
  </r>
  <r>
    <x v="31"/>
    <d v="2024-12-20T00:00:00"/>
    <x v="38"/>
    <x v="0"/>
    <x v="0"/>
    <s v="HIV"/>
    <n v="0"/>
    <n v="1"/>
    <n v="60"/>
    <n v="53940001"/>
    <x v="12"/>
    <x v="1"/>
  </r>
  <r>
    <x v="49"/>
    <d v="2024-12-20T00:00:00"/>
    <x v="38"/>
    <x v="2"/>
    <x v="2"/>
    <s v="HIV"/>
    <n v="1"/>
    <n v="1"/>
    <n v="30"/>
    <n v="53940001"/>
    <x v="14"/>
    <x v="7"/>
  </r>
  <r>
    <x v="2"/>
    <d v="2024-12-20T00:00:00"/>
    <x v="38"/>
    <x v="3"/>
    <x v="3"/>
    <s v="HIV"/>
    <n v="0"/>
    <n v="1"/>
    <n v="60"/>
    <n v="2870509"/>
    <x v="2"/>
    <x v="2"/>
  </r>
  <r>
    <x v="37"/>
    <d v="2024-12-20T00:00:00"/>
    <x v="38"/>
    <x v="0"/>
    <x v="0"/>
    <s v="HIV"/>
    <n v="0"/>
    <n v="1"/>
    <n v="30"/>
    <n v="14380001"/>
    <x v="13"/>
    <x v="7"/>
  </r>
  <r>
    <x v="7"/>
    <d v="2024-12-19T00:00:00"/>
    <x v="38"/>
    <x v="0"/>
    <x v="0"/>
    <s v="HIV"/>
    <n v="0"/>
    <n v="1"/>
    <n v="90"/>
    <n v="48780101"/>
    <x v="7"/>
    <x v="4"/>
  </r>
  <r>
    <x v="4"/>
    <d v="2024-12-19T00:00:00"/>
    <x v="38"/>
    <x v="1"/>
    <x v="1"/>
    <s v="HIV"/>
    <n v="1"/>
    <n v="1"/>
    <n v="15"/>
    <n v="14380001"/>
    <x v="4"/>
    <x v="2"/>
  </r>
  <r>
    <x v="2"/>
    <d v="2024-12-19T00:00:00"/>
    <x v="38"/>
    <x v="2"/>
    <x v="2"/>
    <s v="HIV"/>
    <n v="1"/>
    <n v="1"/>
    <n v="60"/>
    <n v="53940001"/>
    <x v="2"/>
    <x v="2"/>
  </r>
  <r>
    <x v="8"/>
    <d v="2024-12-18T00:00:00"/>
    <x v="38"/>
    <x v="3"/>
    <x v="3"/>
    <s v="HIV"/>
    <n v="0"/>
    <n v="1"/>
    <n v="30"/>
    <n v="14380001"/>
    <x v="8"/>
    <x v="5"/>
  </r>
  <r>
    <x v="27"/>
    <d v="2024-12-18T00:00:00"/>
    <x v="38"/>
    <x v="1"/>
    <x v="1"/>
    <s v="HIV"/>
    <n v="0"/>
    <n v="1"/>
    <n v="30"/>
    <n v="53940001"/>
    <x v="10"/>
    <x v="6"/>
  </r>
  <r>
    <x v="33"/>
    <d v="2024-12-17T00:00:00"/>
    <x v="38"/>
    <x v="3"/>
    <x v="3"/>
    <s v="HIV"/>
    <n v="0"/>
    <n v="1"/>
    <n v="45"/>
    <n v="48780101"/>
    <x v="11"/>
    <x v="3"/>
  </r>
  <r>
    <x v="41"/>
    <d v="2024-12-16T00:00:00"/>
    <x v="38"/>
    <x v="2"/>
    <x v="2"/>
    <s v="HIV"/>
    <n v="1"/>
    <n v="1"/>
    <n v="15"/>
    <n v="2870509"/>
    <x v="10"/>
    <x v="6"/>
  </r>
  <r>
    <x v="37"/>
    <d v="2024-12-16T00:00:00"/>
    <x v="38"/>
    <x v="2"/>
    <x v="2"/>
    <s v="HIV"/>
    <n v="1"/>
    <n v="1"/>
    <n v="10"/>
    <n v="53940001"/>
    <x v="13"/>
    <x v="7"/>
  </r>
  <r>
    <x v="8"/>
    <d v="2024-12-15T00:00:00"/>
    <x v="38"/>
    <x v="3"/>
    <x v="3"/>
    <s v="HIV"/>
    <n v="0"/>
    <n v="1"/>
    <n v="10"/>
    <n v="2870509"/>
    <x v="8"/>
    <x v="5"/>
  </r>
  <r>
    <x v="16"/>
    <d v="2024-12-15T00:00:00"/>
    <x v="38"/>
    <x v="2"/>
    <x v="2"/>
    <s v="HIV"/>
    <n v="1"/>
    <n v="1"/>
    <n v="15"/>
    <n v="14380001"/>
    <x v="12"/>
    <x v="1"/>
  </r>
  <r>
    <x v="1"/>
    <d v="2024-12-15T00:00:00"/>
    <x v="38"/>
    <x v="3"/>
    <x v="3"/>
    <s v="HIV"/>
    <n v="0"/>
    <n v="1"/>
    <n v="15"/>
    <n v="48780101"/>
    <x v="1"/>
    <x v="1"/>
  </r>
  <r>
    <x v="15"/>
    <d v="2024-12-15T00:00:00"/>
    <x v="38"/>
    <x v="3"/>
    <x v="3"/>
    <s v="HIV"/>
    <n v="1"/>
    <n v="1"/>
    <n v="30"/>
    <n v="53940001"/>
    <x v="5"/>
    <x v="0"/>
  </r>
  <r>
    <x v="34"/>
    <d v="2024-12-14T00:00:00"/>
    <x v="39"/>
    <x v="1"/>
    <x v="1"/>
    <s v="HIV"/>
    <n v="1"/>
    <n v="1"/>
    <n v="10"/>
    <n v="2870509"/>
    <x v="14"/>
    <x v="7"/>
  </r>
  <r>
    <x v="7"/>
    <d v="2024-12-14T00:00:00"/>
    <x v="39"/>
    <x v="1"/>
    <x v="1"/>
    <s v="HIV"/>
    <n v="1"/>
    <n v="1"/>
    <n v="90"/>
    <n v="48780101"/>
    <x v="7"/>
    <x v="4"/>
  </r>
  <r>
    <x v="11"/>
    <d v="2024-12-14T00:00:00"/>
    <x v="39"/>
    <x v="1"/>
    <x v="1"/>
    <s v="HIV"/>
    <n v="1"/>
    <n v="1"/>
    <n v="45"/>
    <n v="2870509"/>
    <x v="10"/>
    <x v="6"/>
  </r>
  <r>
    <x v="41"/>
    <d v="2024-12-13T00:00:00"/>
    <x v="39"/>
    <x v="3"/>
    <x v="3"/>
    <s v="HIV"/>
    <n v="0"/>
    <n v="1"/>
    <n v="30"/>
    <n v="53940001"/>
    <x v="10"/>
    <x v="6"/>
  </r>
  <r>
    <x v="43"/>
    <d v="2024-12-13T00:00:00"/>
    <x v="39"/>
    <x v="1"/>
    <x v="1"/>
    <s v="HIV"/>
    <n v="0"/>
    <n v="1"/>
    <n v="90"/>
    <n v="14380001"/>
    <x v="4"/>
    <x v="2"/>
  </r>
  <r>
    <x v="35"/>
    <d v="2024-12-12T00:00:00"/>
    <x v="39"/>
    <x v="3"/>
    <x v="3"/>
    <s v="HIV"/>
    <n v="0"/>
    <n v="1"/>
    <n v="30"/>
    <n v="14380001"/>
    <x v="1"/>
    <x v="1"/>
  </r>
  <r>
    <x v="24"/>
    <d v="2024-12-12T00:00:00"/>
    <x v="39"/>
    <x v="3"/>
    <x v="3"/>
    <s v="HIV"/>
    <n v="1"/>
    <n v="1"/>
    <n v="30"/>
    <n v="53940001"/>
    <x v="7"/>
    <x v="4"/>
  </r>
  <r>
    <x v="18"/>
    <d v="2024-12-12T00:00:00"/>
    <x v="39"/>
    <x v="3"/>
    <x v="3"/>
    <s v="HIV"/>
    <n v="1"/>
    <n v="1"/>
    <n v="45"/>
    <n v="2870509"/>
    <x v="13"/>
    <x v="7"/>
  </r>
  <r>
    <x v="33"/>
    <d v="2024-12-12T00:00:00"/>
    <x v="39"/>
    <x v="2"/>
    <x v="2"/>
    <s v="HIV"/>
    <n v="0"/>
    <n v="1"/>
    <n v="60"/>
    <n v="2870509"/>
    <x v="11"/>
    <x v="3"/>
  </r>
  <r>
    <x v="25"/>
    <d v="2024-12-12T00:00:00"/>
    <x v="39"/>
    <x v="2"/>
    <x v="2"/>
    <s v="HIV"/>
    <n v="0"/>
    <n v="1"/>
    <n v="90"/>
    <n v="53940001"/>
    <x v="13"/>
    <x v="7"/>
  </r>
  <r>
    <x v="21"/>
    <d v="2024-12-12T00:00:00"/>
    <x v="39"/>
    <x v="1"/>
    <x v="1"/>
    <s v="HIV"/>
    <n v="1"/>
    <n v="1"/>
    <n v="30"/>
    <n v="48780101"/>
    <x v="3"/>
    <x v="3"/>
  </r>
  <r>
    <x v="37"/>
    <d v="2024-12-12T00:00:00"/>
    <x v="39"/>
    <x v="2"/>
    <x v="2"/>
    <s v="HIV"/>
    <n v="0"/>
    <n v="1"/>
    <n v="60"/>
    <n v="48780101"/>
    <x v="13"/>
    <x v="7"/>
  </r>
  <r>
    <x v="10"/>
    <d v="2024-12-12T00:00:00"/>
    <x v="39"/>
    <x v="1"/>
    <x v="1"/>
    <s v="HIV"/>
    <n v="1"/>
    <n v="1"/>
    <n v="30"/>
    <n v="53940001"/>
    <x v="1"/>
    <x v="1"/>
  </r>
  <r>
    <x v="8"/>
    <d v="2024-12-11T00:00:00"/>
    <x v="39"/>
    <x v="0"/>
    <x v="0"/>
    <s v="HIV"/>
    <n v="0"/>
    <n v="1"/>
    <n v="70"/>
    <n v="2870509"/>
    <x v="8"/>
    <x v="5"/>
  </r>
  <r>
    <x v="0"/>
    <d v="2024-12-11T00:00:00"/>
    <x v="39"/>
    <x v="1"/>
    <x v="1"/>
    <s v="HIV"/>
    <n v="0"/>
    <n v="1"/>
    <n v="74"/>
    <n v="48780101"/>
    <x v="0"/>
    <x v="0"/>
  </r>
  <r>
    <x v="2"/>
    <d v="2024-12-11T00:00:00"/>
    <x v="39"/>
    <x v="3"/>
    <x v="3"/>
    <s v="HIV"/>
    <n v="1"/>
    <n v="1"/>
    <n v="18"/>
    <n v="53940001"/>
    <x v="2"/>
    <x v="2"/>
  </r>
  <r>
    <x v="32"/>
    <d v="2024-12-11T00:00:00"/>
    <x v="39"/>
    <x v="3"/>
    <x v="3"/>
    <s v="HIV"/>
    <n v="0"/>
    <n v="1"/>
    <n v="45"/>
    <n v="53940001"/>
    <x v="3"/>
    <x v="3"/>
  </r>
  <r>
    <x v="0"/>
    <d v="2024-12-10T00:00:00"/>
    <x v="39"/>
    <x v="0"/>
    <x v="0"/>
    <s v="HIV"/>
    <n v="1"/>
    <n v="1"/>
    <n v="11"/>
    <n v="14380001"/>
    <x v="0"/>
    <x v="0"/>
  </r>
  <r>
    <x v="44"/>
    <d v="2024-12-09T00:00:00"/>
    <x v="39"/>
    <x v="3"/>
    <x v="3"/>
    <s v="HIV"/>
    <n v="0"/>
    <n v="1"/>
    <n v="31"/>
    <n v="2870509"/>
    <x v="14"/>
    <x v="7"/>
  </r>
  <r>
    <x v="8"/>
    <d v="2024-12-09T00:00:00"/>
    <x v="39"/>
    <x v="0"/>
    <x v="0"/>
    <s v="HIV"/>
    <n v="0"/>
    <n v="1"/>
    <n v="24"/>
    <n v="14380001"/>
    <x v="8"/>
    <x v="5"/>
  </r>
  <r>
    <x v="17"/>
    <d v="2024-12-09T00:00:00"/>
    <x v="39"/>
    <x v="0"/>
    <x v="0"/>
    <s v="HIV"/>
    <n v="0"/>
    <n v="1"/>
    <n v="15"/>
    <n v="53940001"/>
    <x v="6"/>
    <x v="4"/>
  </r>
  <r>
    <x v="18"/>
    <d v="2024-12-09T00:00:00"/>
    <x v="39"/>
    <x v="3"/>
    <x v="3"/>
    <s v="HIV"/>
    <n v="0"/>
    <n v="1"/>
    <n v="79"/>
    <n v="53940001"/>
    <x v="13"/>
    <x v="7"/>
  </r>
  <r>
    <x v="33"/>
    <d v="2024-12-09T00:00:00"/>
    <x v="39"/>
    <x v="3"/>
    <x v="3"/>
    <s v="HIV"/>
    <n v="0"/>
    <n v="1"/>
    <n v="79"/>
    <n v="53940001"/>
    <x v="11"/>
    <x v="3"/>
  </r>
  <r>
    <x v="7"/>
    <d v="2024-12-09T00:00:00"/>
    <x v="39"/>
    <x v="2"/>
    <x v="2"/>
    <s v="HIV"/>
    <n v="0"/>
    <n v="1"/>
    <n v="16"/>
    <n v="14380001"/>
    <x v="7"/>
    <x v="4"/>
  </r>
  <r>
    <x v="45"/>
    <d v="2024-12-09T00:00:00"/>
    <x v="39"/>
    <x v="3"/>
    <x v="3"/>
    <s v="HIV"/>
    <n v="1"/>
    <n v="1"/>
    <n v="78"/>
    <n v="48780101"/>
    <x v="7"/>
    <x v="4"/>
  </r>
  <r>
    <x v="15"/>
    <d v="2024-12-09T00:00:00"/>
    <x v="39"/>
    <x v="1"/>
    <x v="1"/>
    <s v="HIV"/>
    <n v="1"/>
    <n v="1"/>
    <n v="28"/>
    <n v="53940001"/>
    <x v="5"/>
    <x v="0"/>
  </r>
  <r>
    <x v="20"/>
    <d v="2024-12-08T00:00:00"/>
    <x v="39"/>
    <x v="3"/>
    <x v="3"/>
    <s v="HIV"/>
    <n v="0"/>
    <n v="1"/>
    <n v="44"/>
    <n v="48780101"/>
    <x v="9"/>
    <x v="6"/>
  </r>
  <r>
    <x v="1"/>
    <d v="2024-12-08T00:00:00"/>
    <x v="39"/>
    <x v="3"/>
    <x v="3"/>
    <s v="HIV"/>
    <n v="1"/>
    <n v="1"/>
    <n v="19"/>
    <n v="14380001"/>
    <x v="1"/>
    <x v="1"/>
  </r>
  <r>
    <x v="38"/>
    <d v="2024-12-08T00:00:00"/>
    <x v="39"/>
    <x v="3"/>
    <x v="3"/>
    <s v="HIV"/>
    <n v="0"/>
    <n v="1"/>
    <n v="61"/>
    <n v="48780101"/>
    <x v="2"/>
    <x v="2"/>
  </r>
  <r>
    <x v="45"/>
    <d v="2024-12-08T00:00:00"/>
    <x v="39"/>
    <x v="0"/>
    <x v="0"/>
    <s v="HIV"/>
    <n v="0"/>
    <n v="1"/>
    <n v="46"/>
    <n v="2870509"/>
    <x v="7"/>
    <x v="4"/>
  </r>
  <r>
    <x v="14"/>
    <d v="2024-12-07T00:00:00"/>
    <x v="40"/>
    <x v="1"/>
    <x v="1"/>
    <s v="HIV"/>
    <n v="0"/>
    <n v="1"/>
    <n v="21"/>
    <n v="53940001"/>
    <x v="5"/>
    <x v="0"/>
  </r>
  <r>
    <x v="22"/>
    <d v="2024-12-07T00:00:00"/>
    <x v="40"/>
    <x v="1"/>
    <x v="1"/>
    <s v="HIV"/>
    <n v="0"/>
    <n v="1"/>
    <n v="63"/>
    <n v="48780101"/>
    <x v="11"/>
    <x v="3"/>
  </r>
  <r>
    <x v="47"/>
    <d v="2024-12-07T00:00:00"/>
    <x v="40"/>
    <x v="3"/>
    <x v="3"/>
    <s v="HIV"/>
    <n v="0"/>
    <n v="1"/>
    <n v="54"/>
    <n v="48780101"/>
    <x v="8"/>
    <x v="5"/>
  </r>
  <r>
    <x v="17"/>
    <d v="2024-12-06T00:00:00"/>
    <x v="40"/>
    <x v="3"/>
    <x v="3"/>
    <s v="HIV"/>
    <n v="0"/>
    <n v="1"/>
    <n v="58"/>
    <n v="2870509"/>
    <x v="6"/>
    <x v="4"/>
  </r>
  <r>
    <x v="7"/>
    <d v="2024-12-06T00:00:00"/>
    <x v="40"/>
    <x v="2"/>
    <x v="2"/>
    <s v="HIV"/>
    <n v="0"/>
    <n v="1"/>
    <n v="50"/>
    <n v="2870509"/>
    <x v="7"/>
    <x v="4"/>
  </r>
  <r>
    <x v="6"/>
    <d v="2024-12-06T00:00:00"/>
    <x v="40"/>
    <x v="3"/>
    <x v="3"/>
    <s v="HIV"/>
    <n v="1"/>
    <n v="1"/>
    <n v="51"/>
    <n v="53940001"/>
    <x v="6"/>
    <x v="4"/>
  </r>
  <r>
    <x v="19"/>
    <d v="2024-12-06T00:00:00"/>
    <x v="40"/>
    <x v="1"/>
    <x v="1"/>
    <s v="HIV"/>
    <n v="1"/>
    <n v="1"/>
    <n v="18"/>
    <n v="2870509"/>
    <x v="6"/>
    <x v="4"/>
  </r>
  <r>
    <x v="40"/>
    <d v="2024-12-05T00:00:00"/>
    <x v="40"/>
    <x v="3"/>
    <x v="3"/>
    <s v="HIV"/>
    <n v="1"/>
    <n v="1"/>
    <n v="57"/>
    <n v="48780101"/>
    <x v="3"/>
    <x v="3"/>
  </r>
  <r>
    <x v="35"/>
    <d v="2024-12-05T00:00:00"/>
    <x v="40"/>
    <x v="3"/>
    <x v="3"/>
    <s v="HIV"/>
    <n v="1"/>
    <n v="1"/>
    <n v="51"/>
    <n v="14380001"/>
    <x v="1"/>
    <x v="1"/>
  </r>
  <r>
    <x v="12"/>
    <d v="2024-12-05T00:00:00"/>
    <x v="40"/>
    <x v="3"/>
    <x v="3"/>
    <s v="HIV"/>
    <n v="1"/>
    <n v="1"/>
    <n v="66"/>
    <n v="2870509"/>
    <x v="11"/>
    <x v="3"/>
  </r>
  <r>
    <x v="24"/>
    <d v="2024-12-05T00:00:00"/>
    <x v="40"/>
    <x v="3"/>
    <x v="3"/>
    <s v="HIV"/>
    <n v="1"/>
    <n v="1"/>
    <n v="61"/>
    <n v="48780101"/>
    <x v="7"/>
    <x v="4"/>
  </r>
  <r>
    <x v="20"/>
    <d v="2024-12-05T00:00:00"/>
    <x v="40"/>
    <x v="3"/>
    <x v="3"/>
    <s v="HIV"/>
    <n v="1"/>
    <n v="1"/>
    <n v="34"/>
    <n v="14380001"/>
    <x v="9"/>
    <x v="6"/>
  </r>
  <r>
    <x v="49"/>
    <d v="2024-12-05T00:00:00"/>
    <x v="40"/>
    <x v="3"/>
    <x v="3"/>
    <s v="HIV"/>
    <n v="1"/>
    <n v="1"/>
    <n v="23"/>
    <n v="14380001"/>
    <x v="14"/>
    <x v="7"/>
  </r>
  <r>
    <x v="24"/>
    <d v="2024-12-04T00:00:00"/>
    <x v="40"/>
    <x v="3"/>
    <x v="3"/>
    <s v="HIV"/>
    <n v="1"/>
    <n v="1"/>
    <n v="44"/>
    <n v="53940001"/>
    <x v="7"/>
    <x v="4"/>
  </r>
  <r>
    <x v="20"/>
    <d v="2024-12-04T00:00:00"/>
    <x v="40"/>
    <x v="3"/>
    <x v="3"/>
    <s v="HIV"/>
    <n v="0"/>
    <n v="1"/>
    <n v="15"/>
    <n v="2870509"/>
    <x v="9"/>
    <x v="6"/>
  </r>
  <r>
    <x v="27"/>
    <d v="2024-12-04T00:00:00"/>
    <x v="40"/>
    <x v="2"/>
    <x v="2"/>
    <s v="HIV"/>
    <n v="0"/>
    <n v="1"/>
    <n v="20"/>
    <n v="14380001"/>
    <x v="10"/>
    <x v="6"/>
  </r>
  <r>
    <x v="25"/>
    <d v="2024-12-04T00:00:00"/>
    <x v="40"/>
    <x v="3"/>
    <x v="3"/>
    <s v="HIV"/>
    <n v="0"/>
    <n v="1"/>
    <n v="59"/>
    <n v="53940001"/>
    <x v="13"/>
    <x v="7"/>
  </r>
  <r>
    <x v="30"/>
    <d v="2024-12-04T00:00:00"/>
    <x v="40"/>
    <x v="3"/>
    <x v="3"/>
    <s v="HIV"/>
    <n v="0"/>
    <n v="1"/>
    <n v="90"/>
    <n v="14380001"/>
    <x v="1"/>
    <x v="1"/>
  </r>
  <r>
    <x v="36"/>
    <d v="2024-12-04T00:00:00"/>
    <x v="40"/>
    <x v="2"/>
    <x v="2"/>
    <s v="HIV"/>
    <n v="1"/>
    <n v="1"/>
    <n v="60"/>
    <n v="14380001"/>
    <x v="9"/>
    <x v="6"/>
  </r>
  <r>
    <x v="12"/>
    <d v="2024-12-03T00:00:00"/>
    <x v="40"/>
    <x v="2"/>
    <x v="2"/>
    <s v="HIV"/>
    <n v="1"/>
    <n v="1"/>
    <n v="19"/>
    <n v="48780101"/>
    <x v="11"/>
    <x v="3"/>
  </r>
  <r>
    <x v="17"/>
    <d v="2024-12-03T00:00:00"/>
    <x v="40"/>
    <x v="3"/>
    <x v="3"/>
    <s v="HIV"/>
    <n v="0"/>
    <n v="1"/>
    <n v="51"/>
    <n v="2870509"/>
    <x v="6"/>
    <x v="4"/>
  </r>
  <r>
    <x v="13"/>
    <d v="2024-12-03T00:00:00"/>
    <x v="40"/>
    <x v="3"/>
    <x v="3"/>
    <s v="HIV"/>
    <n v="1"/>
    <n v="1"/>
    <n v="87"/>
    <n v="2870509"/>
    <x v="2"/>
    <x v="2"/>
  </r>
  <r>
    <x v="31"/>
    <d v="2024-12-03T00:00:00"/>
    <x v="40"/>
    <x v="3"/>
    <x v="3"/>
    <s v="HIV"/>
    <n v="1"/>
    <n v="1"/>
    <n v="30"/>
    <n v="14380001"/>
    <x v="12"/>
    <x v="1"/>
  </r>
  <r>
    <x v="21"/>
    <d v="2024-12-03T00:00:00"/>
    <x v="40"/>
    <x v="2"/>
    <x v="2"/>
    <s v="HIV"/>
    <n v="1"/>
    <n v="1"/>
    <n v="89"/>
    <n v="48780101"/>
    <x v="3"/>
    <x v="3"/>
  </r>
  <r>
    <x v="15"/>
    <d v="2024-12-03T00:00:00"/>
    <x v="40"/>
    <x v="2"/>
    <x v="2"/>
    <s v="HIV"/>
    <n v="1"/>
    <n v="1"/>
    <n v="76"/>
    <n v="2870509"/>
    <x v="5"/>
    <x v="0"/>
  </r>
  <r>
    <x v="21"/>
    <d v="2024-12-02T00:00:00"/>
    <x v="40"/>
    <x v="1"/>
    <x v="1"/>
    <s v="HIV"/>
    <n v="1"/>
    <n v="1"/>
    <n v="75"/>
    <n v="2870509"/>
    <x v="3"/>
    <x v="3"/>
  </r>
  <r>
    <x v="35"/>
    <d v="2024-12-01T00:00:00"/>
    <x v="40"/>
    <x v="3"/>
    <x v="3"/>
    <s v="HIV"/>
    <n v="0"/>
    <n v="1"/>
    <n v="19"/>
    <n v="48780101"/>
    <x v="1"/>
    <x v="1"/>
  </r>
  <r>
    <x v="0"/>
    <d v="2024-12-01T00:00:00"/>
    <x v="40"/>
    <x v="0"/>
    <x v="0"/>
    <s v="HIV"/>
    <n v="1"/>
    <n v="1"/>
    <n v="30"/>
    <n v="14380001"/>
    <x v="0"/>
    <x v="0"/>
  </r>
  <r>
    <x v="18"/>
    <d v="2024-12-01T00:00:00"/>
    <x v="40"/>
    <x v="3"/>
    <x v="3"/>
    <s v="HIV"/>
    <n v="0"/>
    <n v="1"/>
    <n v="83"/>
    <n v="2870509"/>
    <x v="13"/>
    <x v="7"/>
  </r>
  <r>
    <x v="27"/>
    <d v="2024-12-01T00:00:00"/>
    <x v="40"/>
    <x v="3"/>
    <x v="3"/>
    <s v="HIV"/>
    <n v="0"/>
    <n v="1"/>
    <n v="59"/>
    <n v="2870509"/>
    <x v="10"/>
    <x v="6"/>
  </r>
  <r>
    <x v="6"/>
    <d v="2024-12-01T00:00:00"/>
    <x v="40"/>
    <x v="3"/>
    <x v="3"/>
    <s v="HIV"/>
    <n v="1"/>
    <n v="1"/>
    <n v="22"/>
    <n v="48780101"/>
    <x v="6"/>
    <x v="4"/>
  </r>
  <r>
    <x v="30"/>
    <d v="2024-12-01T00:00:00"/>
    <x v="40"/>
    <x v="3"/>
    <x v="3"/>
    <s v="HIV"/>
    <n v="1"/>
    <n v="1"/>
    <n v="21"/>
    <n v="48780101"/>
    <x v="1"/>
    <x v="1"/>
  </r>
  <r>
    <x v="10"/>
    <d v="2024-12-01T00:00:00"/>
    <x v="40"/>
    <x v="3"/>
    <x v="3"/>
    <s v="HIV"/>
    <n v="0"/>
    <n v="1"/>
    <n v="17"/>
    <n v="53940001"/>
    <x v="1"/>
    <x v="1"/>
  </r>
  <r>
    <x v="10"/>
    <d v="2024-12-01T00:00:00"/>
    <x v="40"/>
    <x v="3"/>
    <x v="3"/>
    <s v="HIV"/>
    <n v="0"/>
    <n v="1"/>
    <n v="21"/>
    <n v="53940001"/>
    <x v="1"/>
    <x v="1"/>
  </r>
  <r>
    <x v="8"/>
    <d v="2024-11-30T00:00:00"/>
    <x v="41"/>
    <x v="0"/>
    <x v="0"/>
    <s v="HIV"/>
    <n v="0"/>
    <n v="1"/>
    <n v="30"/>
    <n v="2870509"/>
    <x v="8"/>
    <x v="5"/>
  </r>
  <r>
    <x v="33"/>
    <d v="2024-11-30T00:00:00"/>
    <x v="41"/>
    <x v="0"/>
    <x v="0"/>
    <s v="HIV"/>
    <n v="1"/>
    <n v="1"/>
    <n v="90"/>
    <n v="14380001"/>
    <x v="11"/>
    <x v="3"/>
  </r>
  <r>
    <x v="31"/>
    <d v="2024-11-29T00:00:00"/>
    <x v="41"/>
    <x v="0"/>
    <x v="0"/>
    <s v="HIV"/>
    <n v="0"/>
    <n v="1"/>
    <n v="45"/>
    <n v="14380001"/>
    <x v="12"/>
    <x v="1"/>
  </r>
  <r>
    <x v="11"/>
    <d v="2024-11-29T00:00:00"/>
    <x v="41"/>
    <x v="1"/>
    <x v="1"/>
    <s v="HIV"/>
    <n v="1"/>
    <n v="1"/>
    <n v="30"/>
    <n v="14380001"/>
    <x v="10"/>
    <x v="6"/>
  </r>
  <r>
    <x v="24"/>
    <d v="2024-11-28T00:00:00"/>
    <x v="41"/>
    <x v="3"/>
    <x v="3"/>
    <s v="HIV"/>
    <n v="1"/>
    <n v="1"/>
    <n v="30"/>
    <n v="53940001"/>
    <x v="7"/>
    <x v="4"/>
  </r>
  <r>
    <x v="42"/>
    <d v="2024-11-28T00:00:00"/>
    <x v="41"/>
    <x v="3"/>
    <x v="3"/>
    <s v="HIV"/>
    <n v="0"/>
    <n v="1"/>
    <n v="60"/>
    <n v="53940001"/>
    <x v="4"/>
    <x v="2"/>
  </r>
  <r>
    <x v="18"/>
    <d v="2024-11-28T00:00:00"/>
    <x v="41"/>
    <x v="0"/>
    <x v="0"/>
    <s v="HIV"/>
    <n v="1"/>
    <n v="1"/>
    <n v="45"/>
    <n v="14380001"/>
    <x v="13"/>
    <x v="7"/>
  </r>
  <r>
    <x v="31"/>
    <d v="2024-11-28T00:00:00"/>
    <x v="41"/>
    <x v="3"/>
    <x v="3"/>
    <s v="HIV"/>
    <n v="0"/>
    <n v="1"/>
    <n v="30"/>
    <n v="53940001"/>
    <x v="12"/>
    <x v="1"/>
  </r>
  <r>
    <x v="21"/>
    <d v="2024-11-28T00:00:00"/>
    <x v="41"/>
    <x v="3"/>
    <x v="3"/>
    <s v="HIV"/>
    <n v="0"/>
    <n v="1"/>
    <n v="15"/>
    <n v="14380001"/>
    <x v="3"/>
    <x v="3"/>
  </r>
  <r>
    <x v="49"/>
    <d v="2024-11-28T00:00:00"/>
    <x v="41"/>
    <x v="3"/>
    <x v="3"/>
    <s v="HIV"/>
    <n v="0"/>
    <n v="1"/>
    <n v="10"/>
    <n v="14380001"/>
    <x v="14"/>
    <x v="7"/>
  </r>
  <r>
    <x v="22"/>
    <d v="2024-11-28T00:00:00"/>
    <x v="41"/>
    <x v="3"/>
    <x v="3"/>
    <s v="HIV"/>
    <n v="0"/>
    <n v="1"/>
    <n v="15"/>
    <n v="2870509"/>
    <x v="11"/>
    <x v="3"/>
  </r>
  <r>
    <x v="17"/>
    <d v="2024-11-27T00:00:00"/>
    <x v="41"/>
    <x v="0"/>
    <x v="0"/>
    <s v="HIV"/>
    <n v="0"/>
    <n v="1"/>
    <n v="30"/>
    <n v="14380001"/>
    <x v="6"/>
    <x v="4"/>
  </r>
  <r>
    <x v="27"/>
    <d v="2024-11-27T00:00:00"/>
    <x v="41"/>
    <x v="2"/>
    <x v="2"/>
    <s v="HIV"/>
    <n v="1"/>
    <n v="1"/>
    <n v="30"/>
    <n v="53940001"/>
    <x v="10"/>
    <x v="6"/>
  </r>
  <r>
    <x v="29"/>
    <d v="2024-11-27T00:00:00"/>
    <x v="41"/>
    <x v="0"/>
    <x v="0"/>
    <s v="HIV"/>
    <n v="1"/>
    <n v="1"/>
    <n v="45"/>
    <n v="14380001"/>
    <x v="8"/>
    <x v="5"/>
  </r>
  <r>
    <x v="7"/>
    <d v="2024-11-27T00:00:00"/>
    <x v="41"/>
    <x v="2"/>
    <x v="2"/>
    <s v="HIV"/>
    <n v="0"/>
    <n v="1"/>
    <n v="30"/>
    <n v="48780101"/>
    <x v="7"/>
    <x v="4"/>
  </r>
  <r>
    <x v="39"/>
    <d v="2024-11-27T00:00:00"/>
    <x v="41"/>
    <x v="0"/>
    <x v="0"/>
    <s v="HIV"/>
    <n v="0"/>
    <n v="1"/>
    <n v="30"/>
    <n v="48780101"/>
    <x v="10"/>
    <x v="6"/>
  </r>
  <r>
    <x v="28"/>
    <d v="2024-11-27T00:00:00"/>
    <x v="41"/>
    <x v="3"/>
    <x v="3"/>
    <s v="HIV"/>
    <n v="1"/>
    <n v="1"/>
    <n v="60"/>
    <n v="14380001"/>
    <x v="0"/>
    <x v="0"/>
  </r>
  <r>
    <x v="46"/>
    <d v="2024-11-26T00:00:00"/>
    <x v="41"/>
    <x v="2"/>
    <x v="2"/>
    <s v="HIV"/>
    <n v="0"/>
    <n v="1"/>
    <n v="30"/>
    <n v="2870509"/>
    <x v="13"/>
    <x v="7"/>
  </r>
  <r>
    <x v="12"/>
    <d v="2024-11-26T00:00:00"/>
    <x v="41"/>
    <x v="1"/>
    <x v="1"/>
    <s v="HIV"/>
    <n v="0"/>
    <n v="1"/>
    <n v="15"/>
    <n v="14380001"/>
    <x v="11"/>
    <x v="3"/>
  </r>
  <r>
    <x v="13"/>
    <d v="2024-11-26T00:00:00"/>
    <x v="41"/>
    <x v="1"/>
    <x v="1"/>
    <s v="HIV"/>
    <n v="0"/>
    <n v="1"/>
    <n v="45"/>
    <n v="53940001"/>
    <x v="2"/>
    <x v="2"/>
  </r>
  <r>
    <x v="21"/>
    <d v="2024-11-26T00:00:00"/>
    <x v="41"/>
    <x v="1"/>
    <x v="1"/>
    <s v="HIV"/>
    <n v="1"/>
    <n v="1"/>
    <n v="30"/>
    <n v="48780101"/>
    <x v="3"/>
    <x v="3"/>
  </r>
  <r>
    <x v="40"/>
    <d v="2024-11-25T00:00:00"/>
    <x v="41"/>
    <x v="3"/>
    <x v="3"/>
    <s v="HIV"/>
    <n v="1"/>
    <n v="1"/>
    <n v="15"/>
    <n v="53940001"/>
    <x v="3"/>
    <x v="3"/>
  </r>
  <r>
    <x v="34"/>
    <d v="2024-11-25T00:00:00"/>
    <x v="41"/>
    <x v="3"/>
    <x v="3"/>
    <s v="HIV"/>
    <n v="0"/>
    <n v="1"/>
    <n v="45"/>
    <n v="14380001"/>
    <x v="14"/>
    <x v="7"/>
  </r>
  <r>
    <x v="21"/>
    <d v="2024-11-25T00:00:00"/>
    <x v="41"/>
    <x v="0"/>
    <x v="0"/>
    <s v="HIV"/>
    <n v="0"/>
    <n v="1"/>
    <n v="90"/>
    <n v="14380001"/>
    <x v="3"/>
    <x v="3"/>
  </r>
  <r>
    <x v="49"/>
    <d v="2024-11-25T00:00:00"/>
    <x v="41"/>
    <x v="2"/>
    <x v="2"/>
    <s v="HIV"/>
    <n v="0"/>
    <n v="1"/>
    <n v="30"/>
    <n v="53940001"/>
    <x v="14"/>
    <x v="7"/>
  </r>
  <r>
    <x v="47"/>
    <d v="2024-11-25T00:00:00"/>
    <x v="41"/>
    <x v="3"/>
    <x v="3"/>
    <s v="HIV"/>
    <n v="0"/>
    <n v="1"/>
    <n v="30"/>
    <n v="48780101"/>
    <x v="8"/>
    <x v="5"/>
  </r>
  <r>
    <x v="10"/>
    <d v="2024-11-25T00:00:00"/>
    <x v="41"/>
    <x v="3"/>
    <x v="3"/>
    <s v="HIV"/>
    <n v="1"/>
    <n v="1"/>
    <n v="30"/>
    <n v="14380001"/>
    <x v="1"/>
    <x v="1"/>
  </r>
  <r>
    <x v="12"/>
    <d v="2024-11-24T00:00:00"/>
    <x v="41"/>
    <x v="2"/>
    <x v="2"/>
    <s v="HIV"/>
    <n v="1"/>
    <n v="1"/>
    <n v="45"/>
    <n v="48780101"/>
    <x v="11"/>
    <x v="3"/>
  </r>
  <r>
    <x v="31"/>
    <d v="2024-11-24T00:00:00"/>
    <x v="41"/>
    <x v="3"/>
    <x v="3"/>
    <s v="HIV"/>
    <n v="0"/>
    <n v="1"/>
    <n v="30"/>
    <n v="48780101"/>
    <x v="12"/>
    <x v="1"/>
  </r>
  <r>
    <x v="37"/>
    <d v="2024-11-24T00:00:00"/>
    <x v="41"/>
    <x v="3"/>
    <x v="3"/>
    <s v="HIV"/>
    <n v="1"/>
    <n v="1"/>
    <n v="60"/>
    <n v="14380001"/>
    <x v="13"/>
    <x v="7"/>
  </r>
  <r>
    <x v="35"/>
    <d v="2024-11-23T00:00:00"/>
    <x v="42"/>
    <x v="3"/>
    <x v="3"/>
    <s v="HIV"/>
    <n v="0"/>
    <n v="1"/>
    <n v="30"/>
    <n v="53940001"/>
    <x v="1"/>
    <x v="1"/>
  </r>
  <r>
    <x v="22"/>
    <d v="2024-11-23T00:00:00"/>
    <x v="42"/>
    <x v="3"/>
    <x v="3"/>
    <s v="HIV"/>
    <n v="1"/>
    <n v="1"/>
    <n v="15"/>
    <n v="53940001"/>
    <x v="11"/>
    <x v="3"/>
  </r>
  <r>
    <x v="23"/>
    <d v="2024-11-23T00:00:00"/>
    <x v="42"/>
    <x v="0"/>
    <x v="0"/>
    <s v="HIV"/>
    <n v="1"/>
    <n v="1"/>
    <n v="15"/>
    <n v="14380001"/>
    <x v="14"/>
    <x v="7"/>
  </r>
  <r>
    <x v="11"/>
    <d v="2024-11-23T00:00:00"/>
    <x v="42"/>
    <x v="3"/>
    <x v="3"/>
    <s v="HIV"/>
    <n v="1"/>
    <n v="1"/>
    <n v="30"/>
    <n v="2870509"/>
    <x v="10"/>
    <x v="6"/>
  </r>
  <r>
    <x v="6"/>
    <d v="2024-11-22T00:00:00"/>
    <x v="42"/>
    <x v="2"/>
    <x v="2"/>
    <s v="HIV"/>
    <n v="1"/>
    <n v="1"/>
    <n v="30"/>
    <n v="2870509"/>
    <x v="6"/>
    <x v="4"/>
  </r>
  <r>
    <x v="47"/>
    <d v="2024-11-22T00:00:00"/>
    <x v="42"/>
    <x v="3"/>
    <x v="3"/>
    <s v="HIV"/>
    <n v="0"/>
    <n v="1"/>
    <n v="30"/>
    <n v="48780101"/>
    <x v="8"/>
    <x v="5"/>
  </r>
  <r>
    <x v="45"/>
    <d v="2024-11-22T00:00:00"/>
    <x v="42"/>
    <x v="3"/>
    <x v="3"/>
    <s v="HIV"/>
    <n v="1"/>
    <n v="1"/>
    <n v="60"/>
    <n v="14380001"/>
    <x v="7"/>
    <x v="4"/>
  </r>
  <r>
    <x v="19"/>
    <d v="2024-11-22T00:00:00"/>
    <x v="42"/>
    <x v="3"/>
    <x v="3"/>
    <s v="HIV"/>
    <n v="1"/>
    <n v="1"/>
    <n v="90"/>
    <n v="2870509"/>
    <x v="6"/>
    <x v="4"/>
  </r>
  <r>
    <x v="24"/>
    <d v="2024-11-21T00:00:00"/>
    <x v="42"/>
    <x v="1"/>
    <x v="1"/>
    <s v="HIV"/>
    <n v="1"/>
    <n v="1"/>
    <n v="90"/>
    <n v="53940001"/>
    <x v="7"/>
    <x v="4"/>
  </r>
  <r>
    <x v="17"/>
    <d v="2024-11-21T00:00:00"/>
    <x v="42"/>
    <x v="0"/>
    <x v="0"/>
    <s v="HIV"/>
    <n v="0"/>
    <n v="1"/>
    <n v="60"/>
    <n v="14380001"/>
    <x v="6"/>
    <x v="4"/>
  </r>
  <r>
    <x v="0"/>
    <d v="2024-11-21T00:00:00"/>
    <x v="42"/>
    <x v="1"/>
    <x v="1"/>
    <s v="HIV"/>
    <n v="0"/>
    <n v="1"/>
    <n v="30"/>
    <n v="53940001"/>
    <x v="0"/>
    <x v="0"/>
  </r>
  <r>
    <x v="26"/>
    <d v="2024-11-21T00:00:00"/>
    <x v="42"/>
    <x v="2"/>
    <x v="2"/>
    <s v="HIV"/>
    <n v="0"/>
    <n v="1"/>
    <n v="15"/>
    <n v="53940001"/>
    <x v="0"/>
    <x v="0"/>
  </r>
  <r>
    <x v="19"/>
    <d v="2024-11-21T00:00:00"/>
    <x v="42"/>
    <x v="1"/>
    <x v="1"/>
    <s v="HIV"/>
    <n v="1"/>
    <n v="1"/>
    <n v="90"/>
    <n v="2870509"/>
    <x v="6"/>
    <x v="4"/>
  </r>
  <r>
    <x v="10"/>
    <d v="2024-11-21T00:00:00"/>
    <x v="42"/>
    <x v="3"/>
    <x v="3"/>
    <s v="HIV"/>
    <n v="1"/>
    <n v="1"/>
    <n v="10"/>
    <n v="48780101"/>
    <x v="1"/>
    <x v="1"/>
  </r>
  <r>
    <x v="20"/>
    <d v="2024-11-20T00:00:00"/>
    <x v="42"/>
    <x v="0"/>
    <x v="0"/>
    <s v="HIV"/>
    <n v="1"/>
    <n v="1"/>
    <n v="90"/>
    <n v="53940001"/>
    <x v="9"/>
    <x v="6"/>
  </r>
  <r>
    <x v="7"/>
    <d v="2024-11-20T00:00:00"/>
    <x v="42"/>
    <x v="1"/>
    <x v="1"/>
    <s v="HIV"/>
    <n v="1"/>
    <n v="1"/>
    <n v="30"/>
    <n v="48780101"/>
    <x v="7"/>
    <x v="4"/>
  </r>
  <r>
    <x v="26"/>
    <d v="2024-11-20T00:00:00"/>
    <x v="42"/>
    <x v="3"/>
    <x v="3"/>
    <s v="HIV"/>
    <n v="1"/>
    <n v="1"/>
    <n v="10"/>
    <n v="48780101"/>
    <x v="0"/>
    <x v="0"/>
  </r>
  <r>
    <x v="5"/>
    <d v="2024-11-20T00:00:00"/>
    <x v="42"/>
    <x v="2"/>
    <x v="2"/>
    <s v="HIV"/>
    <n v="1"/>
    <n v="1"/>
    <n v="30"/>
    <n v="2870509"/>
    <x v="5"/>
    <x v="0"/>
  </r>
  <r>
    <x v="2"/>
    <d v="2024-11-20T00:00:00"/>
    <x v="42"/>
    <x v="3"/>
    <x v="3"/>
    <s v="HIV"/>
    <n v="0"/>
    <n v="1"/>
    <n v="90"/>
    <n v="2870509"/>
    <x v="2"/>
    <x v="2"/>
  </r>
  <r>
    <x v="37"/>
    <d v="2024-11-20T00:00:00"/>
    <x v="42"/>
    <x v="3"/>
    <x v="3"/>
    <s v="HIV"/>
    <n v="0"/>
    <n v="1"/>
    <n v="15"/>
    <n v="48780101"/>
    <x v="13"/>
    <x v="7"/>
  </r>
  <r>
    <x v="10"/>
    <d v="2024-11-20T00:00:00"/>
    <x v="42"/>
    <x v="1"/>
    <x v="1"/>
    <s v="HIV"/>
    <n v="1"/>
    <n v="1"/>
    <n v="10"/>
    <n v="48780101"/>
    <x v="1"/>
    <x v="1"/>
  </r>
  <r>
    <x v="14"/>
    <d v="2024-11-19T00:00:00"/>
    <x v="42"/>
    <x v="1"/>
    <x v="1"/>
    <s v="HIV"/>
    <n v="0"/>
    <n v="1"/>
    <n v="10"/>
    <n v="48780101"/>
    <x v="5"/>
    <x v="0"/>
  </r>
  <r>
    <x v="5"/>
    <d v="2024-11-19T00:00:00"/>
    <x v="42"/>
    <x v="1"/>
    <x v="1"/>
    <s v="HIV"/>
    <n v="1"/>
    <n v="1"/>
    <n v="60"/>
    <n v="48780101"/>
    <x v="5"/>
    <x v="0"/>
  </r>
  <r>
    <x v="19"/>
    <d v="2024-11-19T00:00:00"/>
    <x v="42"/>
    <x v="3"/>
    <x v="3"/>
    <s v="HIV"/>
    <n v="0"/>
    <n v="1"/>
    <n v="90"/>
    <n v="48780101"/>
    <x v="6"/>
    <x v="4"/>
  </r>
  <r>
    <x v="25"/>
    <d v="2024-11-18T00:00:00"/>
    <x v="42"/>
    <x v="1"/>
    <x v="1"/>
    <s v="HIV"/>
    <n v="0"/>
    <n v="1"/>
    <n v="15"/>
    <n v="53940001"/>
    <x v="13"/>
    <x v="7"/>
  </r>
  <r>
    <x v="48"/>
    <d v="2024-11-18T00:00:00"/>
    <x v="42"/>
    <x v="3"/>
    <x v="3"/>
    <s v="HIV"/>
    <n v="1"/>
    <n v="1"/>
    <n v="10"/>
    <n v="48780101"/>
    <x v="12"/>
    <x v="1"/>
  </r>
  <r>
    <x v="23"/>
    <d v="2024-11-18T00:00:00"/>
    <x v="42"/>
    <x v="3"/>
    <x v="3"/>
    <s v="HIV"/>
    <n v="1"/>
    <n v="1"/>
    <n v="90"/>
    <n v="14380001"/>
    <x v="14"/>
    <x v="7"/>
  </r>
  <r>
    <x v="13"/>
    <d v="2024-11-17T00:00:00"/>
    <x v="42"/>
    <x v="3"/>
    <x v="3"/>
    <s v="HIV"/>
    <n v="0"/>
    <n v="1"/>
    <n v="30"/>
    <n v="14380001"/>
    <x v="2"/>
    <x v="2"/>
  </r>
  <r>
    <x v="42"/>
    <d v="2024-11-17T00:00:00"/>
    <x v="42"/>
    <x v="3"/>
    <x v="3"/>
    <s v="HIV"/>
    <n v="1"/>
    <n v="1"/>
    <n v="10"/>
    <n v="14380001"/>
    <x v="4"/>
    <x v="2"/>
  </r>
  <r>
    <x v="41"/>
    <d v="2024-11-15T00:00:00"/>
    <x v="43"/>
    <x v="3"/>
    <x v="3"/>
    <s v="HIV"/>
    <n v="0"/>
    <n v="1"/>
    <n v="10"/>
    <n v="48780101"/>
    <x v="10"/>
    <x v="6"/>
  </r>
  <r>
    <x v="20"/>
    <d v="2024-11-15T00:00:00"/>
    <x v="43"/>
    <x v="3"/>
    <x v="3"/>
    <s v="HIV"/>
    <n v="1"/>
    <n v="1"/>
    <n v="30"/>
    <n v="14380001"/>
    <x v="9"/>
    <x v="6"/>
  </r>
  <r>
    <x v="15"/>
    <d v="2024-11-15T00:00:00"/>
    <x v="43"/>
    <x v="3"/>
    <x v="3"/>
    <s v="HIV"/>
    <n v="1"/>
    <n v="3"/>
    <n v="30"/>
    <n v="48780101"/>
    <x v="5"/>
    <x v="0"/>
  </r>
  <r>
    <x v="15"/>
    <d v="2024-11-15T00:00:00"/>
    <x v="43"/>
    <x v="0"/>
    <x v="0"/>
    <s v="HIV"/>
    <n v="1"/>
    <n v="3"/>
    <n v="30"/>
    <n v="14380001"/>
    <x v="5"/>
    <x v="0"/>
  </r>
  <r>
    <x v="15"/>
    <d v="2024-11-15T00:00:00"/>
    <x v="43"/>
    <x v="2"/>
    <x v="2"/>
    <s v="HIV"/>
    <n v="1"/>
    <n v="3"/>
    <n v="90"/>
    <n v="2870509"/>
    <x v="5"/>
    <x v="0"/>
  </r>
  <r>
    <x v="46"/>
    <d v="2024-11-14T00:00:00"/>
    <x v="43"/>
    <x v="2"/>
    <x v="2"/>
    <s v="HIV"/>
    <n v="0"/>
    <n v="1"/>
    <n v="30"/>
    <n v="48780101"/>
    <x v="13"/>
    <x v="7"/>
  </r>
  <r>
    <x v="14"/>
    <d v="2024-11-14T00:00:00"/>
    <x v="43"/>
    <x v="0"/>
    <x v="0"/>
    <s v="HIV"/>
    <n v="1"/>
    <n v="1"/>
    <n v="30"/>
    <n v="2870509"/>
    <x v="5"/>
    <x v="0"/>
  </r>
  <r>
    <x v="49"/>
    <d v="2024-11-14T00:00:00"/>
    <x v="43"/>
    <x v="1"/>
    <x v="1"/>
    <s v="HIV"/>
    <n v="0"/>
    <n v="1"/>
    <n v="30"/>
    <n v="53940001"/>
    <x v="14"/>
    <x v="7"/>
  </r>
  <r>
    <x v="8"/>
    <d v="2024-11-13T00:00:00"/>
    <x v="43"/>
    <x v="3"/>
    <x v="3"/>
    <s v="HIV"/>
    <n v="0"/>
    <n v="1"/>
    <n v="10"/>
    <n v="14380001"/>
    <x v="8"/>
    <x v="5"/>
  </r>
  <r>
    <x v="3"/>
    <d v="2024-11-13T00:00:00"/>
    <x v="43"/>
    <x v="1"/>
    <x v="1"/>
    <s v="HIV"/>
    <n v="0"/>
    <n v="1"/>
    <n v="15"/>
    <n v="2870509"/>
    <x v="3"/>
    <x v="3"/>
  </r>
  <r>
    <x v="31"/>
    <d v="2024-11-13T00:00:00"/>
    <x v="43"/>
    <x v="0"/>
    <x v="0"/>
    <s v="HIV"/>
    <n v="1"/>
    <n v="1"/>
    <n v="45"/>
    <n v="53940001"/>
    <x v="12"/>
    <x v="1"/>
  </r>
  <r>
    <x v="22"/>
    <d v="2024-11-13T00:00:00"/>
    <x v="43"/>
    <x v="2"/>
    <x v="2"/>
    <s v="HIV"/>
    <n v="0"/>
    <n v="1"/>
    <n v="90"/>
    <n v="48780101"/>
    <x v="11"/>
    <x v="3"/>
  </r>
  <r>
    <x v="36"/>
    <d v="2024-11-12T00:00:00"/>
    <x v="43"/>
    <x v="0"/>
    <x v="0"/>
    <s v="HIV"/>
    <n v="0"/>
    <n v="1"/>
    <n v="63"/>
    <n v="48780101"/>
    <x v="9"/>
    <x v="6"/>
  </r>
  <r>
    <x v="48"/>
    <d v="2024-11-12T00:00:00"/>
    <x v="43"/>
    <x v="0"/>
    <x v="0"/>
    <s v="HIV"/>
    <n v="1"/>
    <n v="1"/>
    <n v="24"/>
    <n v="2870509"/>
    <x v="12"/>
    <x v="1"/>
  </r>
  <r>
    <x v="10"/>
    <d v="2024-11-12T00:00:00"/>
    <x v="43"/>
    <x v="2"/>
    <x v="2"/>
    <s v="HIV"/>
    <n v="1"/>
    <n v="1"/>
    <n v="90"/>
    <n v="53940001"/>
    <x v="1"/>
    <x v="1"/>
  </r>
  <r>
    <x v="46"/>
    <d v="2024-11-11T00:00:00"/>
    <x v="43"/>
    <x v="3"/>
    <x v="3"/>
    <s v="HIV"/>
    <n v="1"/>
    <n v="1"/>
    <n v="30"/>
    <n v="2870509"/>
    <x v="13"/>
    <x v="7"/>
  </r>
  <r>
    <x v="15"/>
    <d v="2024-11-11T00:00:00"/>
    <x v="43"/>
    <x v="3"/>
    <x v="3"/>
    <s v="HIV"/>
    <n v="0"/>
    <n v="1"/>
    <n v="30"/>
    <n v="14380001"/>
    <x v="5"/>
    <x v="0"/>
  </r>
  <r>
    <x v="8"/>
    <d v="2024-11-10T00:00:00"/>
    <x v="43"/>
    <x v="3"/>
    <x v="3"/>
    <s v="HIV"/>
    <n v="0"/>
    <n v="1"/>
    <n v="22"/>
    <n v="14380001"/>
    <x v="8"/>
    <x v="5"/>
  </r>
  <r>
    <x v="17"/>
    <d v="2024-11-10T00:00:00"/>
    <x v="43"/>
    <x v="2"/>
    <x v="2"/>
    <s v="HIV"/>
    <n v="0"/>
    <n v="1"/>
    <n v="44"/>
    <n v="53940001"/>
    <x v="6"/>
    <x v="4"/>
  </r>
  <r>
    <x v="0"/>
    <d v="2024-11-10T00:00:00"/>
    <x v="43"/>
    <x v="1"/>
    <x v="1"/>
    <s v="HIV"/>
    <n v="0"/>
    <n v="1"/>
    <n v="80"/>
    <n v="53940001"/>
    <x v="0"/>
    <x v="0"/>
  </r>
  <r>
    <x v="48"/>
    <d v="2024-11-10T00:00:00"/>
    <x v="43"/>
    <x v="1"/>
    <x v="1"/>
    <s v="HIV"/>
    <n v="1"/>
    <n v="1"/>
    <n v="20"/>
    <n v="14380001"/>
    <x v="12"/>
    <x v="1"/>
  </r>
  <r>
    <x v="12"/>
    <d v="2024-11-09T00:00:00"/>
    <x v="44"/>
    <x v="2"/>
    <x v="2"/>
    <s v="HIV"/>
    <n v="0"/>
    <n v="1"/>
    <n v="79"/>
    <n v="2870509"/>
    <x v="11"/>
    <x v="3"/>
  </r>
  <r>
    <x v="1"/>
    <d v="2024-11-09T00:00:00"/>
    <x v="44"/>
    <x v="3"/>
    <x v="3"/>
    <s v="HIV"/>
    <n v="1"/>
    <n v="1"/>
    <n v="43"/>
    <n v="48780101"/>
    <x v="1"/>
    <x v="1"/>
  </r>
  <r>
    <x v="25"/>
    <d v="2024-11-09T00:00:00"/>
    <x v="44"/>
    <x v="3"/>
    <x v="3"/>
    <s v="HIV"/>
    <n v="1"/>
    <n v="1"/>
    <n v="48"/>
    <n v="48780101"/>
    <x v="13"/>
    <x v="7"/>
  </r>
  <r>
    <x v="30"/>
    <d v="2024-11-09T00:00:00"/>
    <x v="44"/>
    <x v="2"/>
    <x v="2"/>
    <s v="HIV"/>
    <n v="0"/>
    <n v="1"/>
    <n v="43"/>
    <n v="14380001"/>
    <x v="1"/>
    <x v="1"/>
  </r>
  <r>
    <x v="36"/>
    <d v="2024-11-09T00:00:00"/>
    <x v="44"/>
    <x v="0"/>
    <x v="0"/>
    <s v="HIV"/>
    <n v="0"/>
    <n v="1"/>
    <n v="32"/>
    <n v="2870509"/>
    <x v="9"/>
    <x v="6"/>
  </r>
  <r>
    <x v="32"/>
    <d v="2024-11-09T00:00:00"/>
    <x v="44"/>
    <x v="0"/>
    <x v="0"/>
    <s v="HIV"/>
    <n v="1"/>
    <n v="1"/>
    <n v="66"/>
    <n v="48780101"/>
    <x v="3"/>
    <x v="3"/>
  </r>
  <r>
    <x v="10"/>
    <d v="2024-11-09T00:00:00"/>
    <x v="44"/>
    <x v="3"/>
    <x v="3"/>
    <s v="HIV"/>
    <n v="1"/>
    <n v="1"/>
    <n v="27"/>
    <n v="2870509"/>
    <x v="1"/>
    <x v="1"/>
  </r>
  <r>
    <x v="40"/>
    <d v="2024-11-08T00:00:00"/>
    <x v="44"/>
    <x v="3"/>
    <x v="3"/>
    <s v="HIV"/>
    <n v="1"/>
    <n v="1"/>
    <n v="84"/>
    <n v="53940001"/>
    <x v="3"/>
    <x v="3"/>
  </r>
  <r>
    <x v="14"/>
    <d v="2024-11-08T00:00:00"/>
    <x v="44"/>
    <x v="3"/>
    <x v="3"/>
    <s v="HIV"/>
    <n v="1"/>
    <n v="1"/>
    <n v="71"/>
    <n v="53940001"/>
    <x v="5"/>
    <x v="0"/>
  </r>
  <r>
    <x v="45"/>
    <d v="2024-11-08T00:00:00"/>
    <x v="44"/>
    <x v="3"/>
    <x v="3"/>
    <s v="HIV"/>
    <n v="0"/>
    <n v="1"/>
    <n v="70"/>
    <n v="53940001"/>
    <x v="7"/>
    <x v="4"/>
  </r>
  <r>
    <x v="15"/>
    <d v="2024-11-08T00:00:00"/>
    <x v="44"/>
    <x v="0"/>
    <x v="0"/>
    <s v="HIV"/>
    <n v="0"/>
    <n v="1"/>
    <n v="24"/>
    <n v="2870509"/>
    <x v="5"/>
    <x v="0"/>
  </r>
  <r>
    <x v="23"/>
    <d v="2024-11-08T00:00:00"/>
    <x v="44"/>
    <x v="3"/>
    <x v="3"/>
    <s v="HIV"/>
    <n v="0"/>
    <n v="1"/>
    <n v="74"/>
    <n v="48780101"/>
    <x v="14"/>
    <x v="7"/>
  </r>
  <r>
    <x v="16"/>
    <d v="2024-11-07T00:00:00"/>
    <x v="44"/>
    <x v="3"/>
    <x v="3"/>
    <s v="HIV"/>
    <n v="1"/>
    <n v="1"/>
    <n v="22"/>
    <n v="2870509"/>
    <x v="12"/>
    <x v="1"/>
  </r>
  <r>
    <x v="33"/>
    <d v="2024-11-07T00:00:00"/>
    <x v="44"/>
    <x v="3"/>
    <x v="3"/>
    <s v="HIV"/>
    <n v="1"/>
    <n v="1"/>
    <n v="88"/>
    <n v="14380001"/>
    <x v="11"/>
    <x v="3"/>
  </r>
  <r>
    <x v="29"/>
    <d v="2024-11-07T00:00:00"/>
    <x v="44"/>
    <x v="2"/>
    <x v="2"/>
    <s v="HIV"/>
    <n v="1"/>
    <n v="1"/>
    <n v="30"/>
    <n v="2870509"/>
    <x v="8"/>
    <x v="5"/>
  </r>
  <r>
    <x v="38"/>
    <d v="2024-11-07T00:00:00"/>
    <x v="44"/>
    <x v="0"/>
    <x v="0"/>
    <s v="HIV"/>
    <n v="0"/>
    <n v="1"/>
    <n v="16"/>
    <n v="48780101"/>
    <x v="2"/>
    <x v="2"/>
  </r>
  <r>
    <x v="0"/>
    <d v="2024-11-06T00:00:00"/>
    <x v="44"/>
    <x v="3"/>
    <x v="3"/>
    <s v="HIV"/>
    <n v="0"/>
    <n v="1"/>
    <n v="38"/>
    <n v="14380001"/>
    <x v="0"/>
    <x v="0"/>
  </r>
  <r>
    <x v="29"/>
    <d v="2024-11-06T00:00:00"/>
    <x v="44"/>
    <x v="0"/>
    <x v="0"/>
    <s v="HIV"/>
    <n v="1"/>
    <n v="1"/>
    <n v="43"/>
    <n v="14380001"/>
    <x v="8"/>
    <x v="5"/>
  </r>
  <r>
    <x v="22"/>
    <d v="2024-11-06T00:00:00"/>
    <x v="44"/>
    <x v="3"/>
    <x v="3"/>
    <s v="HIV"/>
    <n v="1"/>
    <n v="1"/>
    <n v="65"/>
    <n v="53940001"/>
    <x v="11"/>
    <x v="3"/>
  </r>
  <r>
    <x v="15"/>
    <d v="2024-11-06T00:00:00"/>
    <x v="44"/>
    <x v="2"/>
    <x v="2"/>
    <s v="HIV"/>
    <n v="1"/>
    <n v="1"/>
    <n v="42"/>
    <n v="14380001"/>
    <x v="5"/>
    <x v="0"/>
  </r>
  <r>
    <x v="44"/>
    <d v="2024-11-05T00:00:00"/>
    <x v="44"/>
    <x v="0"/>
    <x v="0"/>
    <s v="HIV"/>
    <n v="1"/>
    <n v="1"/>
    <n v="85"/>
    <n v="14380001"/>
    <x v="14"/>
    <x v="7"/>
  </r>
  <r>
    <x v="38"/>
    <d v="2024-11-05T00:00:00"/>
    <x v="44"/>
    <x v="3"/>
    <x v="3"/>
    <s v="HIV"/>
    <n v="1"/>
    <n v="2"/>
    <n v="73"/>
    <n v="2870509"/>
    <x v="2"/>
    <x v="2"/>
  </r>
  <r>
    <x v="38"/>
    <d v="2024-11-05T00:00:00"/>
    <x v="44"/>
    <x v="3"/>
    <x v="3"/>
    <s v="HIV"/>
    <n v="1"/>
    <n v="2"/>
    <n v="58"/>
    <n v="2870509"/>
    <x v="2"/>
    <x v="2"/>
  </r>
  <r>
    <x v="37"/>
    <d v="2024-11-05T00:00:00"/>
    <x v="44"/>
    <x v="0"/>
    <x v="0"/>
    <s v="HIV"/>
    <n v="0"/>
    <n v="1"/>
    <n v="23"/>
    <n v="53940001"/>
    <x v="13"/>
    <x v="7"/>
  </r>
  <r>
    <x v="18"/>
    <d v="2024-11-04T00:00:00"/>
    <x v="44"/>
    <x v="0"/>
    <x v="0"/>
    <s v="HIV"/>
    <n v="0"/>
    <n v="1"/>
    <n v="27"/>
    <n v="2870509"/>
    <x v="13"/>
    <x v="7"/>
  </r>
  <r>
    <x v="30"/>
    <d v="2024-11-04T00:00:00"/>
    <x v="44"/>
    <x v="1"/>
    <x v="1"/>
    <s v="HIV"/>
    <n v="1"/>
    <n v="2"/>
    <n v="50"/>
    <n v="14380001"/>
    <x v="1"/>
    <x v="1"/>
  </r>
  <r>
    <x v="30"/>
    <d v="2024-11-04T00:00:00"/>
    <x v="44"/>
    <x v="3"/>
    <x v="3"/>
    <s v="HIV"/>
    <n v="1"/>
    <n v="2"/>
    <n v="44"/>
    <n v="53940001"/>
    <x v="1"/>
    <x v="1"/>
  </r>
  <r>
    <x v="24"/>
    <d v="2024-11-03T00:00:00"/>
    <x v="44"/>
    <x v="3"/>
    <x v="3"/>
    <s v="HIV"/>
    <n v="1"/>
    <n v="1"/>
    <n v="63"/>
    <n v="14380001"/>
    <x v="7"/>
    <x v="4"/>
  </r>
  <r>
    <x v="20"/>
    <d v="2024-11-03T00:00:00"/>
    <x v="44"/>
    <x v="0"/>
    <x v="0"/>
    <s v="HIV"/>
    <n v="1"/>
    <n v="1"/>
    <n v="58"/>
    <n v="53940001"/>
    <x v="9"/>
    <x v="6"/>
  </r>
  <r>
    <x v="3"/>
    <d v="2024-11-03T00:00:00"/>
    <x v="44"/>
    <x v="3"/>
    <x v="3"/>
    <s v="HIV"/>
    <n v="1"/>
    <n v="1"/>
    <n v="85"/>
    <n v="2870509"/>
    <x v="3"/>
    <x v="3"/>
  </r>
  <r>
    <x v="1"/>
    <d v="2024-11-03T00:00:00"/>
    <x v="44"/>
    <x v="3"/>
    <x v="3"/>
    <s v="HIV"/>
    <n v="1"/>
    <n v="1"/>
    <n v="57"/>
    <n v="53940001"/>
    <x v="1"/>
    <x v="1"/>
  </r>
  <r>
    <x v="15"/>
    <d v="2024-11-03T00:00:00"/>
    <x v="44"/>
    <x v="3"/>
    <x v="3"/>
    <s v="HIV"/>
    <n v="0"/>
    <n v="1"/>
    <n v="11"/>
    <n v="14380001"/>
    <x v="5"/>
    <x v="0"/>
  </r>
  <r>
    <x v="46"/>
    <d v="2024-11-02T00:00:00"/>
    <x v="45"/>
    <x v="0"/>
    <x v="0"/>
    <s v="HIV"/>
    <n v="0"/>
    <n v="1"/>
    <n v="37"/>
    <n v="48780101"/>
    <x v="13"/>
    <x v="7"/>
  </r>
  <r>
    <x v="47"/>
    <d v="2024-11-02T00:00:00"/>
    <x v="45"/>
    <x v="3"/>
    <x v="3"/>
    <s v="HIV"/>
    <n v="1"/>
    <n v="1"/>
    <n v="62"/>
    <n v="2870509"/>
    <x v="8"/>
    <x v="5"/>
  </r>
  <r>
    <x v="40"/>
    <d v="2024-11-01T00:00:00"/>
    <x v="45"/>
    <x v="3"/>
    <x v="3"/>
    <s v="HIV"/>
    <n v="1"/>
    <n v="1"/>
    <n v="22"/>
    <n v="48780101"/>
    <x v="3"/>
    <x v="3"/>
  </r>
  <r>
    <x v="41"/>
    <d v="2024-11-01T00:00:00"/>
    <x v="45"/>
    <x v="3"/>
    <x v="3"/>
    <s v="HIV"/>
    <n v="0"/>
    <n v="1"/>
    <n v="80"/>
    <n v="53940001"/>
    <x v="10"/>
    <x v="6"/>
  </r>
  <r>
    <x v="16"/>
    <d v="2024-11-01T00:00:00"/>
    <x v="45"/>
    <x v="2"/>
    <x v="2"/>
    <s v="HIV"/>
    <n v="0"/>
    <n v="1"/>
    <n v="65"/>
    <n v="48780101"/>
    <x v="12"/>
    <x v="1"/>
  </r>
  <r>
    <x v="1"/>
    <d v="2024-11-01T00:00:00"/>
    <x v="45"/>
    <x v="3"/>
    <x v="3"/>
    <s v="HIV"/>
    <n v="1"/>
    <n v="1"/>
    <n v="68"/>
    <n v="48780101"/>
    <x v="1"/>
    <x v="1"/>
  </r>
  <r>
    <x v="6"/>
    <d v="2024-11-01T00:00:00"/>
    <x v="45"/>
    <x v="3"/>
    <x v="3"/>
    <s v="HIV"/>
    <n v="0"/>
    <n v="1"/>
    <n v="44"/>
    <n v="53940001"/>
    <x v="6"/>
    <x v="4"/>
  </r>
  <r>
    <x v="9"/>
    <d v="2024-11-01T00:00:00"/>
    <x v="45"/>
    <x v="3"/>
    <x v="3"/>
    <s v="HIV"/>
    <n v="0"/>
    <n v="1"/>
    <n v="45"/>
    <n v="14380001"/>
    <x v="9"/>
    <x v="6"/>
  </r>
  <r>
    <x v="25"/>
    <d v="2024-11-01T00:00:00"/>
    <x v="45"/>
    <x v="3"/>
    <x v="3"/>
    <s v="HIV"/>
    <n v="1"/>
    <n v="1"/>
    <n v="22"/>
    <n v="14380001"/>
    <x v="13"/>
    <x v="7"/>
  </r>
  <r>
    <x v="19"/>
    <d v="2024-11-01T00:00:00"/>
    <x v="45"/>
    <x v="1"/>
    <x v="1"/>
    <s v="HIV"/>
    <n v="1"/>
    <n v="1"/>
    <n v="16"/>
    <n v="14380001"/>
    <x v="6"/>
    <x v="4"/>
  </r>
  <r>
    <x v="32"/>
    <d v="2024-11-01T00:00:00"/>
    <x v="45"/>
    <x v="1"/>
    <x v="1"/>
    <s v="HIV"/>
    <n v="0"/>
    <n v="1"/>
    <n v="17"/>
    <n v="48780101"/>
    <x v="3"/>
    <x v="3"/>
  </r>
  <r>
    <x v="1"/>
    <d v="2024-10-31T00:00:00"/>
    <x v="45"/>
    <x v="3"/>
    <x v="3"/>
    <s v="HIV"/>
    <n v="1"/>
    <n v="1"/>
    <n v="60"/>
    <n v="53940001"/>
    <x v="1"/>
    <x v="1"/>
  </r>
  <r>
    <x v="4"/>
    <d v="2024-10-31T00:00:00"/>
    <x v="45"/>
    <x v="3"/>
    <x v="3"/>
    <s v="HIV"/>
    <n v="1"/>
    <n v="1"/>
    <n v="90"/>
    <n v="48780101"/>
    <x v="4"/>
    <x v="2"/>
  </r>
  <r>
    <x v="19"/>
    <d v="2024-10-31T00:00:00"/>
    <x v="45"/>
    <x v="0"/>
    <x v="0"/>
    <s v="HIV"/>
    <n v="0"/>
    <n v="1"/>
    <n v="30"/>
    <n v="14380001"/>
    <x v="6"/>
    <x v="4"/>
  </r>
  <r>
    <x v="37"/>
    <d v="2024-10-31T00:00:00"/>
    <x v="45"/>
    <x v="3"/>
    <x v="3"/>
    <s v="HIV"/>
    <n v="1"/>
    <n v="1"/>
    <n v="30"/>
    <n v="14380001"/>
    <x v="13"/>
    <x v="7"/>
  </r>
  <r>
    <x v="44"/>
    <d v="2024-10-30T00:00:00"/>
    <x v="45"/>
    <x v="3"/>
    <x v="3"/>
    <s v="HIV"/>
    <n v="0"/>
    <n v="1"/>
    <n v="60"/>
    <n v="2870509"/>
    <x v="14"/>
    <x v="7"/>
  </r>
  <r>
    <x v="24"/>
    <d v="2024-10-30T00:00:00"/>
    <x v="45"/>
    <x v="2"/>
    <x v="2"/>
    <s v="HIV"/>
    <n v="1"/>
    <n v="1"/>
    <n v="30"/>
    <n v="14380001"/>
    <x v="7"/>
    <x v="4"/>
  </r>
  <r>
    <x v="13"/>
    <d v="2024-10-30T00:00:00"/>
    <x v="45"/>
    <x v="3"/>
    <x v="3"/>
    <s v="HIV"/>
    <n v="1"/>
    <n v="1"/>
    <n v="15"/>
    <n v="48780101"/>
    <x v="2"/>
    <x v="2"/>
  </r>
  <r>
    <x v="16"/>
    <d v="2024-10-30T00:00:00"/>
    <x v="45"/>
    <x v="0"/>
    <x v="0"/>
    <s v="HIV"/>
    <n v="0"/>
    <n v="1"/>
    <n v="30"/>
    <n v="53940001"/>
    <x v="12"/>
    <x v="1"/>
  </r>
  <r>
    <x v="14"/>
    <d v="2024-10-30T00:00:00"/>
    <x v="45"/>
    <x v="3"/>
    <x v="3"/>
    <s v="HIV"/>
    <n v="1"/>
    <n v="1"/>
    <n v="30"/>
    <n v="14380001"/>
    <x v="5"/>
    <x v="0"/>
  </r>
  <r>
    <x v="47"/>
    <d v="2024-10-30T00:00:00"/>
    <x v="45"/>
    <x v="3"/>
    <x v="3"/>
    <s v="HIV"/>
    <n v="0"/>
    <n v="1"/>
    <n v="45"/>
    <n v="53940001"/>
    <x v="8"/>
    <x v="5"/>
  </r>
  <r>
    <x v="45"/>
    <d v="2024-10-30T00:00:00"/>
    <x v="45"/>
    <x v="3"/>
    <x v="3"/>
    <s v="HIV"/>
    <n v="0"/>
    <n v="1"/>
    <n v="60"/>
    <n v="48780101"/>
    <x v="7"/>
    <x v="4"/>
  </r>
  <r>
    <x v="48"/>
    <d v="2024-10-30T00:00:00"/>
    <x v="45"/>
    <x v="3"/>
    <x v="3"/>
    <s v="HIV"/>
    <n v="0"/>
    <n v="1"/>
    <n v="30"/>
    <n v="53940001"/>
    <x v="12"/>
    <x v="1"/>
  </r>
  <r>
    <x v="0"/>
    <d v="2024-10-29T00:00:00"/>
    <x v="45"/>
    <x v="1"/>
    <x v="1"/>
    <s v="HIV"/>
    <n v="0"/>
    <n v="1"/>
    <n v="30"/>
    <n v="53940001"/>
    <x v="0"/>
    <x v="0"/>
  </r>
  <r>
    <x v="16"/>
    <d v="2024-10-29T00:00:00"/>
    <x v="45"/>
    <x v="0"/>
    <x v="0"/>
    <s v="HIV"/>
    <n v="0"/>
    <n v="1"/>
    <n v="30"/>
    <n v="2870509"/>
    <x v="12"/>
    <x v="1"/>
  </r>
  <r>
    <x v="1"/>
    <d v="2024-10-29T00:00:00"/>
    <x v="45"/>
    <x v="3"/>
    <x v="3"/>
    <s v="HIV"/>
    <n v="0"/>
    <n v="1"/>
    <n v="15"/>
    <n v="48780101"/>
    <x v="1"/>
    <x v="1"/>
  </r>
  <r>
    <x v="33"/>
    <d v="2024-10-29T00:00:00"/>
    <x v="45"/>
    <x v="3"/>
    <x v="3"/>
    <s v="HIV"/>
    <n v="1"/>
    <n v="1"/>
    <n v="15"/>
    <n v="2870509"/>
    <x v="11"/>
    <x v="3"/>
  </r>
  <r>
    <x v="45"/>
    <d v="2024-10-29T00:00:00"/>
    <x v="45"/>
    <x v="0"/>
    <x v="0"/>
    <s v="HIV"/>
    <n v="0"/>
    <n v="1"/>
    <n v="45"/>
    <n v="2870509"/>
    <x v="7"/>
    <x v="4"/>
  </r>
  <r>
    <x v="37"/>
    <d v="2024-10-29T00:00:00"/>
    <x v="45"/>
    <x v="2"/>
    <x v="2"/>
    <s v="HIV"/>
    <n v="1"/>
    <n v="1"/>
    <n v="30"/>
    <n v="48780101"/>
    <x v="13"/>
    <x v="7"/>
  </r>
  <r>
    <x v="27"/>
    <d v="2024-10-28T00:00:00"/>
    <x v="45"/>
    <x v="1"/>
    <x v="1"/>
    <s v="HIV"/>
    <n v="0"/>
    <n v="1"/>
    <n v="30"/>
    <n v="48780101"/>
    <x v="10"/>
    <x v="6"/>
  </r>
  <r>
    <x v="29"/>
    <d v="2024-10-28T00:00:00"/>
    <x v="45"/>
    <x v="2"/>
    <x v="2"/>
    <s v="HIV"/>
    <n v="0"/>
    <n v="1"/>
    <n v="15"/>
    <n v="14380001"/>
    <x v="8"/>
    <x v="5"/>
  </r>
  <r>
    <x v="41"/>
    <d v="2024-10-27T00:00:00"/>
    <x v="45"/>
    <x v="3"/>
    <x v="3"/>
    <s v="HIV"/>
    <n v="0"/>
    <n v="1"/>
    <n v="30"/>
    <n v="14380001"/>
    <x v="10"/>
    <x v="6"/>
  </r>
  <r>
    <x v="14"/>
    <d v="2024-10-27T00:00:00"/>
    <x v="45"/>
    <x v="3"/>
    <x v="3"/>
    <s v="HIV"/>
    <n v="1"/>
    <n v="1"/>
    <n v="15"/>
    <n v="2870509"/>
    <x v="5"/>
    <x v="0"/>
  </r>
  <r>
    <x v="8"/>
    <d v="2024-10-26T00:00:00"/>
    <x v="46"/>
    <x v="3"/>
    <x v="3"/>
    <s v="HIV"/>
    <n v="1"/>
    <n v="1"/>
    <n v="30"/>
    <n v="2870509"/>
    <x v="8"/>
    <x v="5"/>
  </r>
  <r>
    <x v="0"/>
    <d v="2024-10-26T00:00:00"/>
    <x v="46"/>
    <x v="3"/>
    <x v="3"/>
    <s v="HIV"/>
    <n v="0"/>
    <n v="1"/>
    <n v="90"/>
    <n v="53940001"/>
    <x v="0"/>
    <x v="0"/>
  </r>
  <r>
    <x v="34"/>
    <d v="2024-10-26T00:00:00"/>
    <x v="46"/>
    <x v="3"/>
    <x v="3"/>
    <s v="HIV"/>
    <n v="0"/>
    <n v="1"/>
    <n v="30"/>
    <n v="14380001"/>
    <x v="14"/>
    <x v="7"/>
  </r>
  <r>
    <x v="31"/>
    <d v="2024-10-26T00:00:00"/>
    <x v="46"/>
    <x v="3"/>
    <x v="3"/>
    <s v="HIV"/>
    <n v="1"/>
    <n v="1"/>
    <n v="10"/>
    <n v="53940001"/>
    <x v="12"/>
    <x v="1"/>
  </r>
  <r>
    <x v="32"/>
    <d v="2024-10-26T00:00:00"/>
    <x v="46"/>
    <x v="3"/>
    <x v="3"/>
    <s v="HIV"/>
    <n v="0"/>
    <n v="1"/>
    <n v="30"/>
    <n v="14380001"/>
    <x v="3"/>
    <x v="3"/>
  </r>
  <r>
    <x v="33"/>
    <d v="2024-10-25T00:00:00"/>
    <x v="46"/>
    <x v="2"/>
    <x v="2"/>
    <s v="HIV"/>
    <n v="1"/>
    <n v="2"/>
    <n v="30"/>
    <n v="53940001"/>
    <x v="11"/>
    <x v="3"/>
  </r>
  <r>
    <x v="33"/>
    <d v="2024-10-25T00:00:00"/>
    <x v="46"/>
    <x v="3"/>
    <x v="3"/>
    <s v="HIV"/>
    <n v="1"/>
    <n v="2"/>
    <n v="30"/>
    <n v="2870509"/>
    <x v="11"/>
    <x v="3"/>
  </r>
  <r>
    <x v="31"/>
    <d v="2024-10-25T00:00:00"/>
    <x v="46"/>
    <x v="3"/>
    <x v="3"/>
    <s v="HIV"/>
    <n v="1"/>
    <n v="1"/>
    <n v="15"/>
    <n v="14380001"/>
    <x v="12"/>
    <x v="1"/>
  </r>
  <r>
    <x v="39"/>
    <d v="2024-10-25T00:00:00"/>
    <x v="46"/>
    <x v="0"/>
    <x v="0"/>
    <s v="HIV"/>
    <n v="0"/>
    <n v="1"/>
    <n v="30"/>
    <n v="48780101"/>
    <x v="10"/>
    <x v="6"/>
  </r>
  <r>
    <x v="38"/>
    <d v="2024-10-24T00:00:00"/>
    <x v="46"/>
    <x v="0"/>
    <x v="0"/>
    <s v="HIV"/>
    <n v="0"/>
    <n v="1"/>
    <n v="30"/>
    <n v="2870509"/>
    <x v="2"/>
    <x v="2"/>
  </r>
  <r>
    <x v="45"/>
    <d v="2024-10-24T00:00:00"/>
    <x v="46"/>
    <x v="3"/>
    <x v="3"/>
    <s v="HIV"/>
    <n v="1"/>
    <n v="1"/>
    <n v="30"/>
    <n v="14380001"/>
    <x v="7"/>
    <x v="4"/>
  </r>
  <r>
    <x v="42"/>
    <d v="2024-10-23T00:00:00"/>
    <x v="46"/>
    <x v="3"/>
    <x v="3"/>
    <s v="HIV"/>
    <n v="1"/>
    <n v="1"/>
    <n v="10"/>
    <n v="2870509"/>
    <x v="4"/>
    <x v="2"/>
  </r>
  <r>
    <x v="31"/>
    <d v="2024-10-23T00:00:00"/>
    <x v="46"/>
    <x v="3"/>
    <x v="3"/>
    <s v="HIV"/>
    <n v="0"/>
    <n v="1"/>
    <n v="15"/>
    <n v="14380001"/>
    <x v="12"/>
    <x v="1"/>
  </r>
  <r>
    <x v="30"/>
    <d v="2024-10-23T00:00:00"/>
    <x v="46"/>
    <x v="1"/>
    <x v="1"/>
    <s v="HIV"/>
    <n v="0"/>
    <n v="1"/>
    <n v="90"/>
    <n v="53940001"/>
    <x v="1"/>
    <x v="1"/>
  </r>
  <r>
    <x v="15"/>
    <d v="2024-10-23T00:00:00"/>
    <x v="46"/>
    <x v="3"/>
    <x v="3"/>
    <s v="HIV"/>
    <n v="0"/>
    <n v="1"/>
    <n v="30"/>
    <n v="14380001"/>
    <x v="5"/>
    <x v="0"/>
  </r>
  <r>
    <x v="23"/>
    <d v="2024-10-23T00:00:00"/>
    <x v="46"/>
    <x v="0"/>
    <x v="0"/>
    <s v="HIV"/>
    <n v="0"/>
    <n v="1"/>
    <n v="15"/>
    <n v="48780101"/>
    <x v="14"/>
    <x v="7"/>
  </r>
  <r>
    <x v="13"/>
    <d v="2024-10-22T00:00:00"/>
    <x v="46"/>
    <x v="1"/>
    <x v="1"/>
    <s v="HIV"/>
    <n v="0"/>
    <n v="1"/>
    <n v="15"/>
    <n v="2870509"/>
    <x v="2"/>
    <x v="2"/>
  </r>
  <r>
    <x v="42"/>
    <d v="2024-10-22T00:00:00"/>
    <x v="46"/>
    <x v="0"/>
    <x v="0"/>
    <s v="HIV"/>
    <n v="0"/>
    <n v="1"/>
    <n v="60"/>
    <n v="48780101"/>
    <x v="4"/>
    <x v="2"/>
  </r>
  <r>
    <x v="1"/>
    <d v="2024-10-22T00:00:00"/>
    <x v="46"/>
    <x v="0"/>
    <x v="0"/>
    <s v="HIV"/>
    <n v="0"/>
    <n v="1"/>
    <n v="45"/>
    <n v="2870509"/>
    <x v="1"/>
    <x v="1"/>
  </r>
  <r>
    <x v="34"/>
    <d v="2024-10-22T00:00:00"/>
    <x v="46"/>
    <x v="3"/>
    <x v="3"/>
    <s v="HIV"/>
    <n v="0"/>
    <n v="1"/>
    <n v="30"/>
    <n v="14380001"/>
    <x v="14"/>
    <x v="7"/>
  </r>
  <r>
    <x v="40"/>
    <d v="2024-10-21T00:00:00"/>
    <x v="46"/>
    <x v="3"/>
    <x v="3"/>
    <s v="HIV"/>
    <n v="1"/>
    <n v="1"/>
    <n v="45"/>
    <n v="14380001"/>
    <x v="3"/>
    <x v="3"/>
  </r>
  <r>
    <x v="14"/>
    <d v="2024-10-21T00:00:00"/>
    <x v="46"/>
    <x v="0"/>
    <x v="0"/>
    <s v="HIV"/>
    <n v="1"/>
    <n v="1"/>
    <n v="15"/>
    <n v="48780101"/>
    <x v="5"/>
    <x v="0"/>
  </r>
  <r>
    <x v="6"/>
    <d v="2024-10-21T00:00:00"/>
    <x v="46"/>
    <x v="3"/>
    <x v="3"/>
    <s v="HIV"/>
    <n v="1"/>
    <n v="1"/>
    <n v="90"/>
    <n v="2870509"/>
    <x v="6"/>
    <x v="4"/>
  </r>
  <r>
    <x v="15"/>
    <d v="2024-10-21T00:00:00"/>
    <x v="46"/>
    <x v="0"/>
    <x v="0"/>
    <s v="HIV"/>
    <n v="0"/>
    <n v="1"/>
    <n v="30"/>
    <n v="2870509"/>
    <x v="5"/>
    <x v="0"/>
  </r>
  <r>
    <x v="1"/>
    <d v="2024-10-20T00:00:00"/>
    <x v="46"/>
    <x v="3"/>
    <x v="3"/>
    <s v="HIV"/>
    <n v="1"/>
    <n v="1"/>
    <n v="45"/>
    <n v="2870509"/>
    <x v="1"/>
    <x v="1"/>
  </r>
  <r>
    <x v="5"/>
    <d v="2024-10-20T00:00:00"/>
    <x v="46"/>
    <x v="3"/>
    <x v="3"/>
    <s v="HIV"/>
    <n v="1"/>
    <n v="1"/>
    <n v="45"/>
    <n v="48780101"/>
    <x v="5"/>
    <x v="0"/>
  </r>
  <r>
    <x v="30"/>
    <d v="2024-10-20T00:00:00"/>
    <x v="46"/>
    <x v="0"/>
    <x v="0"/>
    <s v="HIV"/>
    <n v="0"/>
    <n v="1"/>
    <n v="30"/>
    <n v="14380001"/>
    <x v="1"/>
    <x v="1"/>
  </r>
  <r>
    <x v="10"/>
    <d v="2024-10-20T00:00:00"/>
    <x v="46"/>
    <x v="3"/>
    <x v="3"/>
    <s v="HIV"/>
    <n v="0"/>
    <n v="1"/>
    <n v="30"/>
    <n v="14380001"/>
    <x v="1"/>
    <x v="1"/>
  </r>
  <r>
    <x v="46"/>
    <d v="2024-10-19T00:00:00"/>
    <x v="47"/>
    <x v="3"/>
    <x v="3"/>
    <s v="HIV"/>
    <n v="0"/>
    <n v="1"/>
    <n v="30"/>
    <n v="48780101"/>
    <x v="13"/>
    <x v="7"/>
  </r>
  <r>
    <x v="16"/>
    <d v="2024-10-19T00:00:00"/>
    <x v="47"/>
    <x v="0"/>
    <x v="0"/>
    <s v="HIV"/>
    <n v="0"/>
    <n v="1"/>
    <n v="10"/>
    <n v="2870509"/>
    <x v="12"/>
    <x v="1"/>
  </r>
  <r>
    <x v="3"/>
    <d v="2024-10-19T00:00:00"/>
    <x v="47"/>
    <x v="3"/>
    <x v="3"/>
    <s v="HIV"/>
    <n v="0"/>
    <n v="1"/>
    <n v="30"/>
    <n v="53940001"/>
    <x v="3"/>
    <x v="3"/>
  </r>
  <r>
    <x v="33"/>
    <d v="2024-10-19T00:00:00"/>
    <x v="47"/>
    <x v="1"/>
    <x v="1"/>
    <s v="HIV"/>
    <n v="1"/>
    <n v="2"/>
    <n v="30"/>
    <n v="53940001"/>
    <x v="11"/>
    <x v="3"/>
  </r>
  <r>
    <x v="33"/>
    <d v="2024-10-19T00:00:00"/>
    <x v="47"/>
    <x v="3"/>
    <x v="3"/>
    <s v="HIV"/>
    <n v="1"/>
    <n v="2"/>
    <n v="90"/>
    <n v="2870509"/>
    <x v="11"/>
    <x v="3"/>
  </r>
  <r>
    <x v="29"/>
    <d v="2024-10-19T00:00:00"/>
    <x v="47"/>
    <x v="2"/>
    <x v="2"/>
    <s v="HIV"/>
    <n v="1"/>
    <n v="1"/>
    <n v="45"/>
    <n v="48780101"/>
    <x v="8"/>
    <x v="5"/>
  </r>
  <r>
    <x v="26"/>
    <d v="2024-10-19T00:00:00"/>
    <x v="47"/>
    <x v="0"/>
    <x v="0"/>
    <s v="HIV"/>
    <n v="0"/>
    <n v="1"/>
    <n v="60"/>
    <n v="48780101"/>
    <x v="0"/>
    <x v="0"/>
  </r>
  <r>
    <x v="45"/>
    <d v="2024-10-19T00:00:00"/>
    <x v="47"/>
    <x v="3"/>
    <x v="3"/>
    <s v="HIV"/>
    <n v="1"/>
    <n v="1"/>
    <n v="30"/>
    <n v="14380001"/>
    <x v="7"/>
    <x v="4"/>
  </r>
  <r>
    <x v="2"/>
    <d v="2024-10-19T00:00:00"/>
    <x v="47"/>
    <x v="2"/>
    <x v="2"/>
    <s v="HIV"/>
    <n v="0"/>
    <n v="1"/>
    <n v="90"/>
    <n v="48780101"/>
    <x v="2"/>
    <x v="2"/>
  </r>
  <r>
    <x v="46"/>
    <d v="2024-10-18T00:00:00"/>
    <x v="47"/>
    <x v="3"/>
    <x v="3"/>
    <s v="HIV"/>
    <n v="1"/>
    <n v="1"/>
    <n v="30"/>
    <n v="14380001"/>
    <x v="13"/>
    <x v="7"/>
  </r>
  <r>
    <x v="41"/>
    <d v="2024-10-18T00:00:00"/>
    <x v="47"/>
    <x v="3"/>
    <x v="3"/>
    <s v="HIV"/>
    <n v="0"/>
    <n v="1"/>
    <n v="15"/>
    <n v="48780101"/>
    <x v="10"/>
    <x v="6"/>
  </r>
  <r>
    <x v="17"/>
    <d v="2024-10-18T00:00:00"/>
    <x v="47"/>
    <x v="0"/>
    <x v="0"/>
    <s v="HIV"/>
    <n v="1"/>
    <n v="1"/>
    <n v="45"/>
    <n v="53940001"/>
    <x v="6"/>
    <x v="4"/>
  </r>
  <r>
    <x v="34"/>
    <d v="2024-10-18T00:00:00"/>
    <x v="47"/>
    <x v="3"/>
    <x v="3"/>
    <s v="HIV"/>
    <n v="0"/>
    <n v="1"/>
    <n v="30"/>
    <n v="53940001"/>
    <x v="14"/>
    <x v="7"/>
  </r>
  <r>
    <x v="27"/>
    <d v="2024-10-18T00:00:00"/>
    <x v="47"/>
    <x v="1"/>
    <x v="1"/>
    <s v="HIV"/>
    <n v="0"/>
    <n v="1"/>
    <n v="60"/>
    <n v="14380001"/>
    <x v="10"/>
    <x v="6"/>
  </r>
  <r>
    <x v="38"/>
    <d v="2024-10-18T00:00:00"/>
    <x v="47"/>
    <x v="3"/>
    <x v="3"/>
    <s v="HIV"/>
    <n v="0"/>
    <n v="1"/>
    <n v="10"/>
    <n v="14380001"/>
    <x v="2"/>
    <x v="2"/>
  </r>
  <r>
    <x v="49"/>
    <d v="2024-10-18T00:00:00"/>
    <x v="47"/>
    <x v="1"/>
    <x v="1"/>
    <s v="HIV"/>
    <n v="1"/>
    <n v="1"/>
    <n v="45"/>
    <n v="53940001"/>
    <x v="14"/>
    <x v="7"/>
  </r>
  <r>
    <x v="37"/>
    <d v="2024-10-18T00:00:00"/>
    <x v="47"/>
    <x v="3"/>
    <x v="3"/>
    <s v="HIV"/>
    <n v="1"/>
    <n v="2"/>
    <n v="75"/>
    <n v="48780101"/>
    <x v="13"/>
    <x v="7"/>
  </r>
  <r>
    <x v="37"/>
    <d v="2024-10-18T00:00:00"/>
    <x v="47"/>
    <x v="3"/>
    <x v="3"/>
    <s v="HIV"/>
    <n v="1"/>
    <n v="2"/>
    <n v="75"/>
    <n v="2870509"/>
    <x v="13"/>
    <x v="7"/>
  </r>
  <r>
    <x v="41"/>
    <d v="2024-10-17T00:00:00"/>
    <x v="47"/>
    <x v="0"/>
    <x v="0"/>
    <s v="HIV"/>
    <n v="0"/>
    <n v="1"/>
    <n v="10"/>
    <n v="14380001"/>
    <x v="10"/>
    <x v="6"/>
  </r>
  <r>
    <x v="24"/>
    <d v="2024-10-17T00:00:00"/>
    <x v="47"/>
    <x v="1"/>
    <x v="1"/>
    <s v="HIV"/>
    <n v="0"/>
    <n v="1"/>
    <n v="30"/>
    <n v="48780101"/>
    <x v="7"/>
    <x v="4"/>
  </r>
  <r>
    <x v="4"/>
    <d v="2024-10-17T00:00:00"/>
    <x v="47"/>
    <x v="3"/>
    <x v="3"/>
    <s v="HIV"/>
    <n v="0"/>
    <n v="1"/>
    <n v="30"/>
    <n v="48780101"/>
    <x v="4"/>
    <x v="2"/>
  </r>
  <r>
    <x v="25"/>
    <d v="2024-10-17T00:00:00"/>
    <x v="47"/>
    <x v="3"/>
    <x v="3"/>
    <s v="HIV"/>
    <n v="1"/>
    <n v="1"/>
    <n v="30"/>
    <n v="2870509"/>
    <x v="13"/>
    <x v="7"/>
  </r>
  <r>
    <x v="21"/>
    <d v="2024-10-17T00:00:00"/>
    <x v="47"/>
    <x v="0"/>
    <x v="0"/>
    <s v="HIV"/>
    <n v="0"/>
    <n v="1"/>
    <n v="45"/>
    <n v="48780101"/>
    <x v="3"/>
    <x v="3"/>
  </r>
  <r>
    <x v="30"/>
    <d v="2024-10-17T00:00:00"/>
    <x v="47"/>
    <x v="2"/>
    <x v="2"/>
    <s v="HIV"/>
    <n v="0"/>
    <n v="1"/>
    <n v="60"/>
    <n v="14380001"/>
    <x v="1"/>
    <x v="1"/>
  </r>
  <r>
    <x v="49"/>
    <d v="2024-10-17T00:00:00"/>
    <x v="47"/>
    <x v="2"/>
    <x v="2"/>
    <s v="HIV"/>
    <n v="0"/>
    <n v="1"/>
    <n v="60"/>
    <n v="53940001"/>
    <x v="14"/>
    <x v="7"/>
  </r>
  <r>
    <x v="32"/>
    <d v="2024-10-17T00:00:00"/>
    <x v="47"/>
    <x v="1"/>
    <x v="1"/>
    <s v="HIV"/>
    <n v="1"/>
    <n v="1"/>
    <n v="30"/>
    <n v="48780101"/>
    <x v="3"/>
    <x v="3"/>
  </r>
  <r>
    <x v="17"/>
    <d v="2024-10-16T00:00:00"/>
    <x v="47"/>
    <x v="1"/>
    <x v="1"/>
    <s v="HIV"/>
    <n v="1"/>
    <n v="1"/>
    <n v="15"/>
    <n v="48780101"/>
    <x v="6"/>
    <x v="4"/>
  </r>
  <r>
    <x v="27"/>
    <d v="2024-10-16T00:00:00"/>
    <x v="47"/>
    <x v="3"/>
    <x v="3"/>
    <s v="HIV"/>
    <n v="1"/>
    <n v="1"/>
    <n v="90"/>
    <n v="2870509"/>
    <x v="10"/>
    <x v="6"/>
  </r>
  <r>
    <x v="33"/>
    <d v="2024-10-16T00:00:00"/>
    <x v="47"/>
    <x v="0"/>
    <x v="0"/>
    <s v="HIV"/>
    <n v="1"/>
    <n v="1"/>
    <n v="60"/>
    <n v="14380001"/>
    <x v="11"/>
    <x v="3"/>
  </r>
  <r>
    <x v="47"/>
    <d v="2024-10-16T00:00:00"/>
    <x v="47"/>
    <x v="3"/>
    <x v="3"/>
    <s v="HIV"/>
    <n v="1"/>
    <n v="1"/>
    <n v="60"/>
    <n v="48780101"/>
    <x v="8"/>
    <x v="5"/>
  </r>
  <r>
    <x v="19"/>
    <d v="2024-10-16T00:00:00"/>
    <x v="47"/>
    <x v="1"/>
    <x v="1"/>
    <s v="HIV"/>
    <n v="1"/>
    <n v="1"/>
    <n v="45"/>
    <n v="2870509"/>
    <x v="6"/>
    <x v="4"/>
  </r>
  <r>
    <x v="37"/>
    <d v="2024-10-16T00:00:00"/>
    <x v="47"/>
    <x v="0"/>
    <x v="0"/>
    <s v="HIV"/>
    <n v="0"/>
    <n v="1"/>
    <n v="45"/>
    <n v="53940001"/>
    <x v="13"/>
    <x v="7"/>
  </r>
  <r>
    <x v="46"/>
    <d v="2024-10-15T00:00:00"/>
    <x v="47"/>
    <x v="3"/>
    <x v="3"/>
    <s v="HIV"/>
    <n v="0"/>
    <n v="1"/>
    <n v="60"/>
    <n v="2870509"/>
    <x v="13"/>
    <x v="7"/>
  </r>
  <r>
    <x v="38"/>
    <d v="2024-10-15T00:00:00"/>
    <x v="47"/>
    <x v="0"/>
    <x v="0"/>
    <s v="HIV"/>
    <n v="0"/>
    <n v="1"/>
    <n v="30"/>
    <n v="14380001"/>
    <x v="2"/>
    <x v="2"/>
  </r>
  <r>
    <x v="20"/>
    <d v="2024-10-14T00:00:00"/>
    <x v="47"/>
    <x v="3"/>
    <x v="3"/>
    <s v="HIV"/>
    <n v="1"/>
    <n v="1"/>
    <n v="60"/>
    <n v="14380001"/>
    <x v="9"/>
    <x v="6"/>
  </r>
  <r>
    <x v="15"/>
    <d v="2024-10-14T00:00:00"/>
    <x v="47"/>
    <x v="0"/>
    <x v="0"/>
    <s v="HIV"/>
    <n v="1"/>
    <n v="3"/>
    <n v="30"/>
    <n v="2870509"/>
    <x v="5"/>
    <x v="0"/>
  </r>
  <r>
    <x v="15"/>
    <d v="2024-10-14T00:00:00"/>
    <x v="47"/>
    <x v="3"/>
    <x v="3"/>
    <s v="HIV"/>
    <n v="1"/>
    <n v="3"/>
    <n v="60"/>
    <n v="14380001"/>
    <x v="5"/>
    <x v="0"/>
  </r>
  <r>
    <x v="15"/>
    <d v="2024-10-14T00:00:00"/>
    <x v="47"/>
    <x v="2"/>
    <x v="2"/>
    <s v="HIV"/>
    <n v="1"/>
    <n v="3"/>
    <n v="30"/>
    <n v="14380001"/>
    <x v="5"/>
    <x v="0"/>
  </r>
  <r>
    <x v="13"/>
    <d v="2024-10-13T00:00:00"/>
    <x v="47"/>
    <x v="3"/>
    <x v="3"/>
    <s v="HIV"/>
    <n v="0"/>
    <n v="1"/>
    <n v="15"/>
    <n v="53940001"/>
    <x v="2"/>
    <x v="2"/>
  </r>
  <r>
    <x v="34"/>
    <d v="2024-10-13T00:00:00"/>
    <x v="47"/>
    <x v="3"/>
    <x v="3"/>
    <s v="HIV"/>
    <n v="1"/>
    <n v="1"/>
    <n v="30"/>
    <n v="53940001"/>
    <x v="14"/>
    <x v="7"/>
  </r>
  <r>
    <x v="38"/>
    <d v="2024-10-13T00:00:00"/>
    <x v="47"/>
    <x v="3"/>
    <x v="3"/>
    <s v="HIV"/>
    <n v="0"/>
    <n v="1"/>
    <n v="60"/>
    <n v="14380001"/>
    <x v="2"/>
    <x v="2"/>
  </r>
  <r>
    <x v="48"/>
    <d v="2024-10-13T00:00:00"/>
    <x v="47"/>
    <x v="3"/>
    <x v="3"/>
    <s v="HIV"/>
    <n v="0"/>
    <n v="1"/>
    <n v="45"/>
    <n v="14380001"/>
    <x v="12"/>
    <x v="1"/>
  </r>
  <r>
    <x v="37"/>
    <d v="2024-10-13T00:00:00"/>
    <x v="47"/>
    <x v="3"/>
    <x v="3"/>
    <s v="HIV"/>
    <n v="1"/>
    <n v="1"/>
    <n v="30"/>
    <n v="53940001"/>
    <x v="13"/>
    <x v="7"/>
  </r>
  <r>
    <x v="10"/>
    <d v="2024-10-13T00:00:00"/>
    <x v="47"/>
    <x v="3"/>
    <x v="3"/>
    <s v="HIV"/>
    <n v="0"/>
    <n v="1"/>
    <n v="30"/>
    <n v="48780101"/>
    <x v="1"/>
    <x v="1"/>
  </r>
  <r>
    <x v="11"/>
    <d v="2024-10-13T00:00:00"/>
    <x v="47"/>
    <x v="3"/>
    <x v="3"/>
    <s v="HIV"/>
    <n v="0"/>
    <n v="1"/>
    <n v="30"/>
    <n v="2870509"/>
    <x v="10"/>
    <x v="6"/>
  </r>
  <r>
    <x v="41"/>
    <d v="2024-10-12T00:00:00"/>
    <x v="48"/>
    <x v="1"/>
    <x v="1"/>
    <s v="HIV"/>
    <n v="0"/>
    <n v="1"/>
    <n v="85"/>
    <n v="53940001"/>
    <x v="10"/>
    <x v="6"/>
  </r>
  <r>
    <x v="13"/>
    <d v="2024-10-12T00:00:00"/>
    <x v="48"/>
    <x v="1"/>
    <x v="1"/>
    <s v="HIV"/>
    <n v="0"/>
    <n v="1"/>
    <n v="44"/>
    <n v="48780101"/>
    <x v="2"/>
    <x v="2"/>
  </r>
  <r>
    <x v="29"/>
    <d v="2024-10-12T00:00:00"/>
    <x v="48"/>
    <x v="0"/>
    <x v="0"/>
    <s v="HIV"/>
    <n v="0"/>
    <n v="1"/>
    <n v="37"/>
    <n v="14380001"/>
    <x v="8"/>
    <x v="5"/>
  </r>
  <r>
    <x v="49"/>
    <d v="2024-10-12T00:00:00"/>
    <x v="48"/>
    <x v="3"/>
    <x v="3"/>
    <s v="HIV"/>
    <n v="0"/>
    <n v="1"/>
    <n v="14"/>
    <n v="53940001"/>
    <x v="14"/>
    <x v="7"/>
  </r>
  <r>
    <x v="47"/>
    <d v="2024-10-12T00:00:00"/>
    <x v="48"/>
    <x v="3"/>
    <x v="3"/>
    <s v="HIV"/>
    <n v="1"/>
    <n v="1"/>
    <n v="66"/>
    <n v="48780101"/>
    <x v="8"/>
    <x v="5"/>
  </r>
  <r>
    <x v="2"/>
    <d v="2024-10-12T00:00:00"/>
    <x v="48"/>
    <x v="3"/>
    <x v="3"/>
    <s v="HIV"/>
    <n v="1"/>
    <n v="1"/>
    <n v="64"/>
    <n v="14380001"/>
    <x v="2"/>
    <x v="2"/>
  </r>
  <r>
    <x v="11"/>
    <d v="2024-10-11T00:00:00"/>
    <x v="48"/>
    <x v="3"/>
    <x v="3"/>
    <s v="HIV"/>
    <n v="0"/>
    <n v="1"/>
    <n v="54"/>
    <n v="14380001"/>
    <x v="10"/>
    <x v="6"/>
  </r>
  <r>
    <x v="44"/>
    <d v="2024-10-10T00:00:00"/>
    <x v="48"/>
    <x v="3"/>
    <x v="3"/>
    <s v="HIV"/>
    <n v="0"/>
    <n v="1"/>
    <n v="90"/>
    <n v="48780101"/>
    <x v="14"/>
    <x v="7"/>
  </r>
  <r>
    <x v="3"/>
    <d v="2024-10-10T00:00:00"/>
    <x v="48"/>
    <x v="3"/>
    <x v="3"/>
    <s v="HIV"/>
    <n v="0"/>
    <n v="1"/>
    <n v="60"/>
    <n v="48780101"/>
    <x v="3"/>
    <x v="3"/>
  </r>
  <r>
    <x v="1"/>
    <d v="2024-10-10T00:00:00"/>
    <x v="48"/>
    <x v="3"/>
    <x v="3"/>
    <s v="HIV"/>
    <n v="1"/>
    <n v="1"/>
    <n v="30"/>
    <n v="14380001"/>
    <x v="1"/>
    <x v="1"/>
  </r>
  <r>
    <x v="9"/>
    <d v="2024-10-10T00:00:00"/>
    <x v="48"/>
    <x v="0"/>
    <x v="0"/>
    <s v="HIV"/>
    <n v="1"/>
    <n v="2"/>
    <n v="100"/>
    <n v="2870509"/>
    <x v="9"/>
    <x v="6"/>
  </r>
  <r>
    <x v="9"/>
    <d v="2024-10-10T00:00:00"/>
    <x v="48"/>
    <x v="0"/>
    <x v="0"/>
    <s v="HIV"/>
    <n v="1"/>
    <n v="2"/>
    <n v="100"/>
    <n v="14380001"/>
    <x v="9"/>
    <x v="6"/>
  </r>
  <r>
    <x v="10"/>
    <d v="2024-10-10T00:00:00"/>
    <x v="48"/>
    <x v="3"/>
    <x v="3"/>
    <s v="HIV"/>
    <n v="0"/>
    <n v="1"/>
    <n v="45"/>
    <n v="48780101"/>
    <x v="1"/>
    <x v="1"/>
  </r>
  <r>
    <x v="14"/>
    <d v="2024-10-09T00:00:00"/>
    <x v="48"/>
    <x v="3"/>
    <x v="3"/>
    <s v="HIV"/>
    <n v="0"/>
    <n v="1"/>
    <n v="78"/>
    <n v="53940001"/>
    <x v="5"/>
    <x v="0"/>
  </r>
  <r>
    <x v="1"/>
    <d v="2024-10-09T00:00:00"/>
    <x v="48"/>
    <x v="3"/>
    <x v="3"/>
    <s v="HIV"/>
    <n v="2"/>
    <n v="2"/>
    <n v="87"/>
    <n v="14380001"/>
    <x v="1"/>
    <x v="1"/>
  </r>
  <r>
    <x v="1"/>
    <d v="2024-10-09T00:00:00"/>
    <x v="48"/>
    <x v="3"/>
    <x v="3"/>
    <s v="HIV"/>
    <n v="2"/>
    <n v="2"/>
    <n v="82"/>
    <n v="2870509"/>
    <x v="1"/>
    <x v="1"/>
  </r>
  <r>
    <x v="27"/>
    <d v="2024-10-09T00:00:00"/>
    <x v="48"/>
    <x v="0"/>
    <x v="0"/>
    <s v="HIV"/>
    <n v="1"/>
    <n v="1"/>
    <n v="23"/>
    <n v="14380001"/>
    <x v="10"/>
    <x v="6"/>
  </r>
  <r>
    <x v="5"/>
    <d v="2024-10-09T00:00:00"/>
    <x v="48"/>
    <x v="2"/>
    <x v="2"/>
    <s v="HIV"/>
    <n v="1"/>
    <n v="1"/>
    <n v="52"/>
    <n v="2870509"/>
    <x v="5"/>
    <x v="0"/>
  </r>
  <r>
    <x v="15"/>
    <d v="2024-10-09T00:00:00"/>
    <x v="48"/>
    <x v="0"/>
    <x v="0"/>
    <s v="HIV"/>
    <n v="0"/>
    <n v="1"/>
    <n v="10"/>
    <n v="53940001"/>
    <x v="5"/>
    <x v="0"/>
  </r>
  <r>
    <x v="13"/>
    <d v="2024-10-08T00:00:00"/>
    <x v="48"/>
    <x v="1"/>
    <x v="1"/>
    <s v="HIV"/>
    <n v="1"/>
    <n v="1"/>
    <n v="67"/>
    <n v="48780101"/>
    <x v="2"/>
    <x v="2"/>
  </r>
  <r>
    <x v="42"/>
    <d v="2024-10-08T00:00:00"/>
    <x v="48"/>
    <x v="3"/>
    <x v="3"/>
    <s v="HIV"/>
    <n v="1"/>
    <n v="1"/>
    <n v="54"/>
    <n v="2870509"/>
    <x v="4"/>
    <x v="2"/>
  </r>
  <r>
    <x v="31"/>
    <d v="2024-10-08T00:00:00"/>
    <x v="48"/>
    <x v="3"/>
    <x v="3"/>
    <s v="HIV"/>
    <n v="0"/>
    <n v="1"/>
    <n v="81"/>
    <n v="2870509"/>
    <x v="12"/>
    <x v="1"/>
  </r>
  <r>
    <x v="37"/>
    <d v="2024-10-08T00:00:00"/>
    <x v="48"/>
    <x v="2"/>
    <x v="2"/>
    <s v="HIV"/>
    <n v="1"/>
    <n v="1"/>
    <n v="85"/>
    <n v="48780101"/>
    <x v="13"/>
    <x v="7"/>
  </r>
  <r>
    <x v="44"/>
    <d v="2024-10-07T00:00:00"/>
    <x v="48"/>
    <x v="3"/>
    <x v="3"/>
    <s v="HIV"/>
    <n v="0"/>
    <n v="1"/>
    <n v="71"/>
    <n v="53940001"/>
    <x v="14"/>
    <x v="7"/>
  </r>
  <r>
    <x v="4"/>
    <d v="2024-10-07T00:00:00"/>
    <x v="48"/>
    <x v="2"/>
    <x v="2"/>
    <s v="HIV"/>
    <n v="0"/>
    <n v="1"/>
    <n v="16"/>
    <n v="53940001"/>
    <x v="4"/>
    <x v="2"/>
  </r>
  <r>
    <x v="34"/>
    <d v="2024-10-06T00:00:00"/>
    <x v="48"/>
    <x v="3"/>
    <x v="3"/>
    <s v="HIV"/>
    <n v="1"/>
    <n v="1"/>
    <n v="46"/>
    <n v="48780101"/>
    <x v="14"/>
    <x v="7"/>
  </r>
  <r>
    <x v="5"/>
    <d v="2024-10-06T00:00:00"/>
    <x v="48"/>
    <x v="0"/>
    <x v="0"/>
    <s v="HIV"/>
    <n v="1"/>
    <n v="1"/>
    <n v="57"/>
    <n v="14380001"/>
    <x v="5"/>
    <x v="0"/>
  </r>
  <r>
    <x v="46"/>
    <d v="2024-10-05T00:00:00"/>
    <x v="49"/>
    <x v="2"/>
    <x v="2"/>
    <s v="HIV"/>
    <n v="1"/>
    <n v="1"/>
    <n v="26"/>
    <n v="2870509"/>
    <x v="13"/>
    <x v="7"/>
  </r>
  <r>
    <x v="6"/>
    <d v="2024-10-05T00:00:00"/>
    <x v="49"/>
    <x v="3"/>
    <x v="3"/>
    <s v="HIV"/>
    <n v="1"/>
    <n v="1"/>
    <n v="28"/>
    <n v="48780101"/>
    <x v="6"/>
    <x v="4"/>
  </r>
  <r>
    <x v="19"/>
    <d v="2024-10-05T00:00:00"/>
    <x v="49"/>
    <x v="1"/>
    <x v="1"/>
    <s v="HIV"/>
    <n v="0"/>
    <n v="1"/>
    <n v="88"/>
    <n v="14380001"/>
    <x v="6"/>
    <x v="4"/>
  </r>
  <r>
    <x v="40"/>
    <d v="2024-10-04T00:00:00"/>
    <x v="49"/>
    <x v="3"/>
    <x v="3"/>
    <s v="HIV"/>
    <n v="0"/>
    <n v="1"/>
    <n v="63"/>
    <n v="48780101"/>
    <x v="3"/>
    <x v="3"/>
  </r>
  <r>
    <x v="41"/>
    <d v="2024-10-04T00:00:00"/>
    <x v="49"/>
    <x v="3"/>
    <x v="3"/>
    <s v="HIV"/>
    <n v="0"/>
    <n v="1"/>
    <n v="68"/>
    <n v="2870509"/>
    <x v="10"/>
    <x v="6"/>
  </r>
  <r>
    <x v="33"/>
    <d v="2024-10-04T00:00:00"/>
    <x v="49"/>
    <x v="3"/>
    <x v="3"/>
    <s v="HIV"/>
    <n v="0"/>
    <n v="2"/>
    <n v="10"/>
    <n v="53940001"/>
    <x v="11"/>
    <x v="3"/>
  </r>
  <r>
    <x v="33"/>
    <d v="2024-10-04T00:00:00"/>
    <x v="49"/>
    <x v="3"/>
    <x v="3"/>
    <s v="HIV"/>
    <n v="0"/>
    <n v="2"/>
    <n v="10"/>
    <n v="14380001"/>
    <x v="11"/>
    <x v="3"/>
  </r>
  <r>
    <x v="40"/>
    <d v="2024-10-03T00:00:00"/>
    <x v="49"/>
    <x v="3"/>
    <x v="3"/>
    <s v="HIV"/>
    <n v="0"/>
    <n v="1"/>
    <n v="11"/>
    <n v="14380001"/>
    <x v="3"/>
    <x v="3"/>
  </r>
  <r>
    <x v="44"/>
    <d v="2024-10-03T00:00:00"/>
    <x v="49"/>
    <x v="1"/>
    <x v="1"/>
    <s v="HIV"/>
    <n v="1"/>
    <n v="1"/>
    <n v="74"/>
    <n v="53940001"/>
    <x v="14"/>
    <x v="7"/>
  </r>
  <r>
    <x v="14"/>
    <d v="2024-10-03T00:00:00"/>
    <x v="49"/>
    <x v="1"/>
    <x v="1"/>
    <s v="HIV"/>
    <n v="0"/>
    <n v="1"/>
    <n v="26"/>
    <n v="14380001"/>
    <x v="5"/>
    <x v="0"/>
  </r>
  <r>
    <x v="31"/>
    <d v="2024-10-02T00:00:00"/>
    <x v="49"/>
    <x v="2"/>
    <x v="2"/>
    <s v="HIV"/>
    <n v="1"/>
    <n v="1"/>
    <n v="84"/>
    <n v="53940001"/>
    <x v="12"/>
    <x v="1"/>
  </r>
  <r>
    <x v="21"/>
    <d v="2024-10-02T00:00:00"/>
    <x v="49"/>
    <x v="1"/>
    <x v="1"/>
    <s v="HIV"/>
    <n v="1"/>
    <n v="1"/>
    <n v="52"/>
    <n v="48780101"/>
    <x v="3"/>
    <x v="3"/>
  </r>
  <r>
    <x v="28"/>
    <d v="2024-10-02T00:00:00"/>
    <x v="49"/>
    <x v="0"/>
    <x v="0"/>
    <s v="HIV"/>
    <n v="1"/>
    <n v="1"/>
    <n v="12"/>
    <n v="14380001"/>
    <x v="0"/>
    <x v="0"/>
  </r>
  <r>
    <x v="40"/>
    <d v="2024-10-01T00:00:00"/>
    <x v="49"/>
    <x v="3"/>
    <x v="3"/>
    <s v="HIV"/>
    <n v="1"/>
    <n v="1"/>
    <n v="43"/>
    <n v="14380001"/>
    <x v="3"/>
    <x v="3"/>
  </r>
  <r>
    <x v="1"/>
    <d v="2024-10-01T00:00:00"/>
    <x v="49"/>
    <x v="3"/>
    <x v="3"/>
    <s v="HIV"/>
    <n v="0"/>
    <n v="1"/>
    <n v="43"/>
    <n v="14380001"/>
    <x v="1"/>
    <x v="1"/>
  </r>
  <r>
    <x v="34"/>
    <d v="2024-10-01T00:00:00"/>
    <x v="49"/>
    <x v="3"/>
    <x v="3"/>
    <s v="HIV"/>
    <n v="0"/>
    <n v="1"/>
    <n v="64"/>
    <n v="2870509"/>
    <x v="14"/>
    <x v="7"/>
  </r>
  <r>
    <x v="29"/>
    <d v="2024-10-01T00:00:00"/>
    <x v="49"/>
    <x v="3"/>
    <x v="3"/>
    <s v="HIV"/>
    <n v="0"/>
    <n v="1"/>
    <n v="89"/>
    <n v="53940001"/>
    <x v="8"/>
    <x v="5"/>
  </r>
  <r>
    <x v="23"/>
    <d v="2024-10-01T00:00:00"/>
    <x v="49"/>
    <x v="2"/>
    <x v="2"/>
    <s v="HIV"/>
    <n v="0"/>
    <n v="1"/>
    <n v="14"/>
    <n v="48780101"/>
    <x v="14"/>
    <x v="7"/>
  </r>
  <r>
    <x v="18"/>
    <d v="2024-09-30T00:00:00"/>
    <x v="49"/>
    <x v="3"/>
    <x v="3"/>
    <s v="HIV"/>
    <n v="1"/>
    <n v="1"/>
    <n v="10"/>
    <n v="53940001"/>
    <x v="13"/>
    <x v="7"/>
  </r>
  <r>
    <x v="30"/>
    <d v="2024-09-30T00:00:00"/>
    <x v="49"/>
    <x v="0"/>
    <x v="0"/>
    <s v="HIV"/>
    <n v="0"/>
    <n v="1"/>
    <n v="30"/>
    <n v="53940001"/>
    <x v="1"/>
    <x v="1"/>
  </r>
  <r>
    <x v="23"/>
    <d v="2024-09-30T00:00:00"/>
    <x v="49"/>
    <x v="3"/>
    <x v="3"/>
    <s v="HIV"/>
    <n v="1"/>
    <n v="1"/>
    <n v="10"/>
    <n v="53940001"/>
    <x v="14"/>
    <x v="7"/>
  </r>
  <r>
    <x v="20"/>
    <d v="2024-09-29T00:00:00"/>
    <x v="49"/>
    <x v="3"/>
    <x v="3"/>
    <s v="HIV"/>
    <n v="1"/>
    <n v="1"/>
    <n v="30"/>
    <n v="48780101"/>
    <x v="9"/>
    <x v="6"/>
  </r>
  <r>
    <x v="16"/>
    <d v="2024-09-29T00:00:00"/>
    <x v="49"/>
    <x v="2"/>
    <x v="2"/>
    <s v="HIV"/>
    <n v="0"/>
    <n v="1"/>
    <n v="45"/>
    <n v="2870509"/>
    <x v="12"/>
    <x v="1"/>
  </r>
  <r>
    <x v="19"/>
    <d v="2024-09-29T00:00:00"/>
    <x v="49"/>
    <x v="0"/>
    <x v="0"/>
    <s v="HIV"/>
    <n v="1"/>
    <n v="1"/>
    <n v="60"/>
    <n v="53940001"/>
    <x v="6"/>
    <x v="4"/>
  </r>
  <r>
    <x v="17"/>
    <d v="2024-09-28T00:00:00"/>
    <x v="50"/>
    <x v="1"/>
    <x v="1"/>
    <s v="HIV"/>
    <n v="0"/>
    <n v="1"/>
    <n v="60"/>
    <n v="53940001"/>
    <x v="6"/>
    <x v="4"/>
  </r>
  <r>
    <x v="1"/>
    <d v="2024-09-28T00:00:00"/>
    <x v="50"/>
    <x v="3"/>
    <x v="3"/>
    <s v="HIV"/>
    <n v="1"/>
    <n v="1"/>
    <n v="30"/>
    <n v="48780101"/>
    <x v="1"/>
    <x v="1"/>
  </r>
  <r>
    <x v="33"/>
    <d v="2024-09-28T00:00:00"/>
    <x v="50"/>
    <x v="3"/>
    <x v="3"/>
    <s v="HIV"/>
    <n v="1"/>
    <n v="1"/>
    <n v="30"/>
    <n v="48780101"/>
    <x v="11"/>
    <x v="3"/>
  </r>
  <r>
    <x v="25"/>
    <d v="2024-09-28T00:00:00"/>
    <x v="50"/>
    <x v="3"/>
    <x v="3"/>
    <s v="HIV"/>
    <n v="1"/>
    <n v="1"/>
    <n v="90"/>
    <n v="2870509"/>
    <x v="13"/>
    <x v="7"/>
  </r>
  <r>
    <x v="13"/>
    <d v="2024-09-27T00:00:00"/>
    <x v="50"/>
    <x v="1"/>
    <x v="1"/>
    <s v="HIV"/>
    <n v="1"/>
    <n v="1"/>
    <n v="10"/>
    <n v="2870509"/>
    <x v="2"/>
    <x v="2"/>
  </r>
  <r>
    <x v="42"/>
    <d v="2024-09-27T00:00:00"/>
    <x v="50"/>
    <x v="3"/>
    <x v="3"/>
    <s v="HIV"/>
    <n v="1"/>
    <n v="1"/>
    <n v="30"/>
    <n v="14380001"/>
    <x v="4"/>
    <x v="2"/>
  </r>
  <r>
    <x v="14"/>
    <d v="2024-09-27T00:00:00"/>
    <x v="50"/>
    <x v="1"/>
    <x v="1"/>
    <s v="HIV"/>
    <n v="0"/>
    <n v="1"/>
    <n v="15"/>
    <n v="48780101"/>
    <x v="5"/>
    <x v="0"/>
  </r>
  <r>
    <x v="29"/>
    <d v="2024-09-27T00:00:00"/>
    <x v="50"/>
    <x v="1"/>
    <x v="1"/>
    <s v="HIV"/>
    <n v="0"/>
    <n v="1"/>
    <n v="30"/>
    <n v="2870509"/>
    <x v="8"/>
    <x v="5"/>
  </r>
  <r>
    <x v="36"/>
    <d v="2024-09-27T00:00:00"/>
    <x v="50"/>
    <x v="0"/>
    <x v="0"/>
    <s v="HIV"/>
    <n v="0"/>
    <n v="1"/>
    <n v="10"/>
    <n v="48780101"/>
    <x v="9"/>
    <x v="6"/>
  </r>
  <r>
    <x v="13"/>
    <d v="2024-09-26T00:00:00"/>
    <x v="50"/>
    <x v="1"/>
    <x v="1"/>
    <s v="HIV"/>
    <n v="0"/>
    <n v="1"/>
    <n v="30"/>
    <n v="48780101"/>
    <x v="2"/>
    <x v="2"/>
  </r>
  <r>
    <x v="34"/>
    <d v="2024-09-26T00:00:00"/>
    <x v="50"/>
    <x v="1"/>
    <x v="1"/>
    <s v="HIV"/>
    <n v="0"/>
    <n v="1"/>
    <n v="60"/>
    <n v="14380001"/>
    <x v="14"/>
    <x v="7"/>
  </r>
  <r>
    <x v="21"/>
    <d v="2024-09-26T00:00:00"/>
    <x v="50"/>
    <x v="3"/>
    <x v="3"/>
    <s v="HIV"/>
    <n v="1"/>
    <n v="1"/>
    <n v="10"/>
    <n v="2870509"/>
    <x v="3"/>
    <x v="3"/>
  </r>
  <r>
    <x v="20"/>
    <d v="2024-09-25T00:00:00"/>
    <x v="50"/>
    <x v="0"/>
    <x v="0"/>
    <s v="HIV"/>
    <n v="1"/>
    <n v="1"/>
    <n v="10"/>
    <n v="48780101"/>
    <x v="9"/>
    <x v="6"/>
  </r>
  <r>
    <x v="27"/>
    <d v="2024-09-25T00:00:00"/>
    <x v="50"/>
    <x v="1"/>
    <x v="1"/>
    <s v="HIV"/>
    <n v="0"/>
    <n v="1"/>
    <n v="30"/>
    <n v="53940001"/>
    <x v="10"/>
    <x v="6"/>
  </r>
  <r>
    <x v="33"/>
    <d v="2024-09-25T00:00:00"/>
    <x v="50"/>
    <x v="3"/>
    <x v="3"/>
    <s v="HIV"/>
    <n v="0"/>
    <n v="1"/>
    <n v="30"/>
    <n v="14380001"/>
    <x v="11"/>
    <x v="3"/>
  </r>
  <r>
    <x v="32"/>
    <d v="2024-09-25T00:00:00"/>
    <x v="50"/>
    <x v="2"/>
    <x v="2"/>
    <s v="HIV"/>
    <n v="0"/>
    <n v="1"/>
    <n v="15"/>
    <n v="14380001"/>
    <x v="3"/>
    <x v="3"/>
  </r>
  <r>
    <x v="23"/>
    <d v="2024-09-25T00:00:00"/>
    <x v="50"/>
    <x v="1"/>
    <x v="1"/>
    <s v="HIV"/>
    <n v="1"/>
    <n v="1"/>
    <n v="15"/>
    <n v="2870509"/>
    <x v="14"/>
    <x v="7"/>
  </r>
  <r>
    <x v="12"/>
    <d v="2024-09-24T00:00:00"/>
    <x v="50"/>
    <x v="1"/>
    <x v="1"/>
    <s v="HIV"/>
    <n v="0"/>
    <n v="1"/>
    <n v="90"/>
    <n v="48780101"/>
    <x v="11"/>
    <x v="3"/>
  </r>
  <r>
    <x v="29"/>
    <d v="2024-09-24T00:00:00"/>
    <x v="50"/>
    <x v="1"/>
    <x v="1"/>
    <s v="HIV"/>
    <n v="1"/>
    <n v="1"/>
    <n v="60"/>
    <n v="14380001"/>
    <x v="8"/>
    <x v="5"/>
  </r>
  <r>
    <x v="37"/>
    <d v="2024-09-24T00:00:00"/>
    <x v="50"/>
    <x v="3"/>
    <x v="3"/>
    <s v="HIV"/>
    <n v="1"/>
    <n v="1"/>
    <n v="45"/>
    <n v="2870509"/>
    <x v="13"/>
    <x v="7"/>
  </r>
  <r>
    <x v="23"/>
    <d v="2024-09-24T00:00:00"/>
    <x v="50"/>
    <x v="1"/>
    <x v="1"/>
    <s v="HIV"/>
    <n v="0"/>
    <n v="1"/>
    <n v="90"/>
    <n v="2870509"/>
    <x v="14"/>
    <x v="7"/>
  </r>
  <r>
    <x v="34"/>
    <d v="2024-09-23T00:00:00"/>
    <x v="50"/>
    <x v="3"/>
    <x v="3"/>
    <s v="HIV"/>
    <n v="1"/>
    <n v="1"/>
    <n v="30"/>
    <n v="48780101"/>
    <x v="14"/>
    <x v="7"/>
  </r>
  <r>
    <x v="29"/>
    <d v="2024-09-23T00:00:00"/>
    <x v="50"/>
    <x v="2"/>
    <x v="2"/>
    <s v="HIV"/>
    <n v="0"/>
    <n v="1"/>
    <n v="10"/>
    <n v="14380001"/>
    <x v="8"/>
    <x v="5"/>
  </r>
  <r>
    <x v="5"/>
    <d v="2024-09-23T00:00:00"/>
    <x v="50"/>
    <x v="1"/>
    <x v="1"/>
    <s v="HIV"/>
    <n v="0"/>
    <n v="1"/>
    <n v="90"/>
    <n v="14380001"/>
    <x v="5"/>
    <x v="0"/>
  </r>
  <r>
    <x v="15"/>
    <d v="2024-09-23T00:00:00"/>
    <x v="50"/>
    <x v="2"/>
    <x v="2"/>
    <s v="HIV"/>
    <n v="1"/>
    <n v="1"/>
    <n v="90"/>
    <n v="2870509"/>
    <x v="5"/>
    <x v="0"/>
  </r>
  <r>
    <x v="34"/>
    <d v="2024-09-22T00:00:00"/>
    <x v="50"/>
    <x v="2"/>
    <x v="2"/>
    <s v="HIV"/>
    <n v="1"/>
    <n v="1"/>
    <n v="30"/>
    <n v="53940001"/>
    <x v="14"/>
    <x v="7"/>
  </r>
  <r>
    <x v="6"/>
    <d v="2024-09-22T00:00:00"/>
    <x v="50"/>
    <x v="3"/>
    <x v="3"/>
    <s v="HIV"/>
    <n v="0"/>
    <n v="1"/>
    <n v="30"/>
    <n v="2870509"/>
    <x v="6"/>
    <x v="4"/>
  </r>
  <r>
    <x v="21"/>
    <d v="2024-09-22T00:00:00"/>
    <x v="50"/>
    <x v="0"/>
    <x v="0"/>
    <s v="HIV"/>
    <n v="0"/>
    <n v="1"/>
    <n v="30"/>
    <n v="14380001"/>
    <x v="3"/>
    <x v="3"/>
  </r>
  <r>
    <x v="32"/>
    <d v="2024-09-22T00:00:00"/>
    <x v="50"/>
    <x v="3"/>
    <x v="3"/>
    <s v="HIV"/>
    <n v="0"/>
    <n v="1"/>
    <n v="90"/>
    <n v="2870509"/>
    <x v="3"/>
    <x v="3"/>
  </r>
  <r>
    <x v="40"/>
    <d v="2024-09-21T00:00:00"/>
    <x v="51"/>
    <x v="3"/>
    <x v="3"/>
    <s v="HIV"/>
    <n v="0"/>
    <n v="1"/>
    <n v="15"/>
    <n v="48780101"/>
    <x v="3"/>
    <x v="3"/>
  </r>
  <r>
    <x v="15"/>
    <d v="2024-09-21T00:00:00"/>
    <x v="51"/>
    <x v="3"/>
    <x v="3"/>
    <s v="HIV"/>
    <n v="1"/>
    <n v="1"/>
    <n v="30"/>
    <n v="14380001"/>
    <x v="5"/>
    <x v="0"/>
  </r>
  <r>
    <x v="0"/>
    <d v="2024-09-20T00:00:00"/>
    <x v="51"/>
    <x v="3"/>
    <x v="3"/>
    <s v="HIV"/>
    <n v="0"/>
    <n v="1"/>
    <n v="90"/>
    <n v="53940001"/>
    <x v="0"/>
    <x v="0"/>
  </r>
  <r>
    <x v="13"/>
    <d v="2024-09-20T00:00:00"/>
    <x v="51"/>
    <x v="3"/>
    <x v="3"/>
    <s v="HIV"/>
    <n v="1"/>
    <n v="1"/>
    <n v="10"/>
    <n v="53940001"/>
    <x v="2"/>
    <x v="2"/>
  </r>
  <r>
    <x v="39"/>
    <d v="2024-09-20T00:00:00"/>
    <x v="51"/>
    <x v="0"/>
    <x v="0"/>
    <s v="HIV"/>
    <n v="0"/>
    <n v="1"/>
    <n v="30"/>
    <n v="2870509"/>
    <x v="10"/>
    <x v="6"/>
  </r>
  <r>
    <x v="20"/>
    <d v="2024-09-19T00:00:00"/>
    <x v="51"/>
    <x v="3"/>
    <x v="3"/>
    <s v="HIV"/>
    <n v="0"/>
    <n v="1"/>
    <n v="90"/>
    <n v="14380001"/>
    <x v="9"/>
    <x v="6"/>
  </r>
  <r>
    <x v="3"/>
    <d v="2024-09-19T00:00:00"/>
    <x v="51"/>
    <x v="0"/>
    <x v="0"/>
    <s v="HIV"/>
    <n v="1"/>
    <n v="1"/>
    <n v="30"/>
    <n v="2870509"/>
    <x v="3"/>
    <x v="3"/>
  </r>
  <r>
    <x v="28"/>
    <d v="2024-09-19T00:00:00"/>
    <x v="51"/>
    <x v="0"/>
    <x v="0"/>
    <s v="HIV"/>
    <n v="1"/>
    <n v="1"/>
    <n v="45"/>
    <n v="48780101"/>
    <x v="0"/>
    <x v="0"/>
  </r>
  <r>
    <x v="15"/>
    <d v="2024-09-19T00:00:00"/>
    <x v="51"/>
    <x v="3"/>
    <x v="3"/>
    <s v="HIV"/>
    <n v="0"/>
    <n v="1"/>
    <n v="45"/>
    <n v="2870509"/>
    <x v="5"/>
    <x v="0"/>
  </r>
  <r>
    <x v="24"/>
    <d v="2024-09-18T00:00:00"/>
    <x v="51"/>
    <x v="0"/>
    <x v="0"/>
    <s v="HIV"/>
    <n v="0"/>
    <n v="1"/>
    <n v="60"/>
    <n v="53940001"/>
    <x v="7"/>
    <x v="4"/>
  </r>
  <r>
    <x v="6"/>
    <d v="2024-09-18T00:00:00"/>
    <x v="51"/>
    <x v="1"/>
    <x v="1"/>
    <s v="HIV"/>
    <n v="0"/>
    <n v="1"/>
    <n v="60"/>
    <n v="2870509"/>
    <x v="6"/>
    <x v="4"/>
  </r>
  <r>
    <x v="31"/>
    <d v="2024-09-18T00:00:00"/>
    <x v="51"/>
    <x v="3"/>
    <x v="3"/>
    <s v="HIV"/>
    <n v="1"/>
    <n v="1"/>
    <n v="30"/>
    <n v="53940001"/>
    <x v="12"/>
    <x v="1"/>
  </r>
  <r>
    <x v="12"/>
    <d v="2024-09-17T00:00:00"/>
    <x v="51"/>
    <x v="3"/>
    <x v="3"/>
    <s v="HIV"/>
    <n v="1"/>
    <n v="1"/>
    <n v="90"/>
    <n v="48780101"/>
    <x v="11"/>
    <x v="3"/>
  </r>
  <r>
    <x v="1"/>
    <d v="2024-09-16T00:00:00"/>
    <x v="51"/>
    <x v="2"/>
    <x v="2"/>
    <s v="HIV"/>
    <n v="0"/>
    <n v="1"/>
    <n v="10"/>
    <n v="48780101"/>
    <x v="1"/>
    <x v="1"/>
  </r>
  <r>
    <x v="38"/>
    <d v="2024-09-16T00:00:00"/>
    <x v="51"/>
    <x v="3"/>
    <x v="3"/>
    <s v="HIV"/>
    <n v="1"/>
    <n v="1"/>
    <n v="10"/>
    <n v="53940001"/>
    <x v="2"/>
    <x v="2"/>
  </r>
  <r>
    <x v="4"/>
    <d v="2024-09-16T00:00:00"/>
    <x v="51"/>
    <x v="3"/>
    <x v="3"/>
    <s v="HIV"/>
    <n v="0"/>
    <n v="1"/>
    <n v="60"/>
    <n v="53940001"/>
    <x v="4"/>
    <x v="2"/>
  </r>
  <r>
    <x v="2"/>
    <d v="2024-09-16T00:00:00"/>
    <x v="51"/>
    <x v="0"/>
    <x v="0"/>
    <s v="HIV"/>
    <n v="1"/>
    <n v="1"/>
    <n v="90"/>
    <n v="2870509"/>
    <x v="2"/>
    <x v="2"/>
  </r>
  <r>
    <x v="23"/>
    <d v="2024-09-16T00:00:00"/>
    <x v="51"/>
    <x v="3"/>
    <x v="3"/>
    <s v="HIV"/>
    <n v="1"/>
    <n v="1"/>
    <n v="30"/>
    <n v="53940001"/>
    <x v="14"/>
    <x v="7"/>
  </r>
  <r>
    <x v="8"/>
    <d v="2024-09-15T00:00:00"/>
    <x v="51"/>
    <x v="3"/>
    <x v="3"/>
    <s v="HIV"/>
    <n v="1"/>
    <n v="1"/>
    <n v="90"/>
    <n v="53940001"/>
    <x v="8"/>
    <x v="5"/>
  </r>
  <r>
    <x v="34"/>
    <d v="2024-09-15T00:00:00"/>
    <x v="51"/>
    <x v="0"/>
    <x v="0"/>
    <s v="HIV"/>
    <n v="1"/>
    <n v="1"/>
    <n v="15"/>
    <n v="53940001"/>
    <x v="14"/>
    <x v="7"/>
  </r>
  <r>
    <x v="29"/>
    <d v="2024-09-15T00:00:00"/>
    <x v="51"/>
    <x v="2"/>
    <x v="2"/>
    <s v="HIV"/>
    <n v="0"/>
    <n v="1"/>
    <n v="30"/>
    <n v="53940001"/>
    <x v="8"/>
    <x v="5"/>
  </r>
  <r>
    <x v="15"/>
    <d v="2024-09-15T00:00:00"/>
    <x v="51"/>
    <x v="3"/>
    <x v="3"/>
    <s v="HIV"/>
    <n v="0"/>
    <n v="1"/>
    <n v="90"/>
    <n v="48780101"/>
    <x v="5"/>
    <x v="0"/>
  </r>
  <r>
    <x v="37"/>
    <d v="2024-09-15T00:00:00"/>
    <x v="51"/>
    <x v="2"/>
    <x v="2"/>
    <s v="HIV"/>
    <n v="1"/>
    <n v="1"/>
    <n v="60"/>
    <n v="2870509"/>
    <x v="13"/>
    <x v="7"/>
  </r>
  <r>
    <x v="6"/>
    <d v="2024-09-14T00:00:00"/>
    <x v="52"/>
    <x v="0"/>
    <x v="0"/>
    <s v="HIV"/>
    <n v="1"/>
    <n v="1"/>
    <n v="30"/>
    <n v="14380001"/>
    <x v="6"/>
    <x v="4"/>
  </r>
  <r>
    <x v="31"/>
    <d v="2024-09-14T00:00:00"/>
    <x v="52"/>
    <x v="3"/>
    <x v="3"/>
    <s v="HIV"/>
    <n v="1"/>
    <n v="1"/>
    <n v="30"/>
    <n v="2870509"/>
    <x v="12"/>
    <x v="1"/>
  </r>
  <r>
    <x v="22"/>
    <d v="2024-09-14T00:00:00"/>
    <x v="52"/>
    <x v="1"/>
    <x v="1"/>
    <s v="HIV"/>
    <n v="0"/>
    <n v="1"/>
    <n v="60"/>
    <n v="48780101"/>
    <x v="11"/>
    <x v="3"/>
  </r>
  <r>
    <x v="11"/>
    <d v="2024-09-14T00:00:00"/>
    <x v="52"/>
    <x v="0"/>
    <x v="0"/>
    <s v="HIV"/>
    <n v="1"/>
    <n v="1"/>
    <n v="10"/>
    <n v="53940001"/>
    <x v="10"/>
    <x v="6"/>
  </r>
  <r>
    <x v="34"/>
    <d v="2024-09-13T00:00:00"/>
    <x v="52"/>
    <x v="3"/>
    <x v="3"/>
    <s v="HIV"/>
    <n v="0"/>
    <n v="1"/>
    <n v="30"/>
    <n v="53940001"/>
    <x v="14"/>
    <x v="7"/>
  </r>
  <r>
    <x v="21"/>
    <d v="2024-09-13T00:00:00"/>
    <x v="52"/>
    <x v="3"/>
    <x v="3"/>
    <s v="HIV"/>
    <n v="0"/>
    <n v="1"/>
    <n v="10"/>
    <n v="48780101"/>
    <x v="3"/>
    <x v="3"/>
  </r>
  <r>
    <x v="19"/>
    <d v="2024-09-12T00:00:00"/>
    <x v="52"/>
    <x v="0"/>
    <x v="0"/>
    <s v="HIV"/>
    <n v="0"/>
    <n v="1"/>
    <n v="87"/>
    <n v="14380001"/>
    <x v="6"/>
    <x v="4"/>
  </r>
  <r>
    <x v="13"/>
    <d v="2024-09-11T00:00:00"/>
    <x v="52"/>
    <x v="3"/>
    <x v="3"/>
    <s v="HIV"/>
    <n v="1"/>
    <n v="1"/>
    <n v="85"/>
    <n v="53940001"/>
    <x v="2"/>
    <x v="2"/>
  </r>
  <r>
    <x v="29"/>
    <d v="2024-09-11T00:00:00"/>
    <x v="52"/>
    <x v="3"/>
    <x v="3"/>
    <s v="HIV"/>
    <n v="0"/>
    <n v="1"/>
    <n v="45"/>
    <n v="53940001"/>
    <x v="8"/>
    <x v="5"/>
  </r>
  <r>
    <x v="7"/>
    <d v="2024-09-11T00:00:00"/>
    <x v="52"/>
    <x v="2"/>
    <x v="2"/>
    <s v="HIV"/>
    <n v="0"/>
    <n v="1"/>
    <n v="75"/>
    <n v="48780101"/>
    <x v="7"/>
    <x v="4"/>
  </r>
  <r>
    <x v="9"/>
    <d v="2024-09-11T00:00:00"/>
    <x v="52"/>
    <x v="1"/>
    <x v="1"/>
    <s v="HIV"/>
    <n v="1"/>
    <n v="1"/>
    <n v="10"/>
    <n v="2870509"/>
    <x v="9"/>
    <x v="6"/>
  </r>
  <r>
    <x v="49"/>
    <d v="2024-09-11T00:00:00"/>
    <x v="52"/>
    <x v="1"/>
    <x v="1"/>
    <s v="HIV"/>
    <n v="1"/>
    <n v="1"/>
    <n v="28"/>
    <n v="53940001"/>
    <x v="14"/>
    <x v="7"/>
  </r>
  <r>
    <x v="17"/>
    <d v="2024-09-10T00:00:00"/>
    <x v="52"/>
    <x v="2"/>
    <x v="2"/>
    <s v="HIV"/>
    <n v="1"/>
    <n v="1"/>
    <n v="29"/>
    <n v="2870509"/>
    <x v="6"/>
    <x v="4"/>
  </r>
  <r>
    <x v="42"/>
    <d v="2024-09-10T00:00:00"/>
    <x v="52"/>
    <x v="3"/>
    <x v="3"/>
    <s v="HIV"/>
    <n v="1"/>
    <n v="1"/>
    <n v="51"/>
    <n v="2870509"/>
    <x v="4"/>
    <x v="2"/>
  </r>
  <r>
    <x v="3"/>
    <d v="2024-09-10T00:00:00"/>
    <x v="52"/>
    <x v="1"/>
    <x v="1"/>
    <s v="HIV"/>
    <n v="0"/>
    <n v="1"/>
    <n v="28"/>
    <n v="2870509"/>
    <x v="3"/>
    <x v="3"/>
  </r>
  <r>
    <x v="38"/>
    <d v="2024-09-10T00:00:00"/>
    <x v="52"/>
    <x v="0"/>
    <x v="0"/>
    <s v="HIV"/>
    <n v="0"/>
    <n v="1"/>
    <n v="16"/>
    <n v="14380001"/>
    <x v="2"/>
    <x v="2"/>
  </r>
  <r>
    <x v="21"/>
    <d v="2024-09-10T00:00:00"/>
    <x v="52"/>
    <x v="3"/>
    <x v="3"/>
    <s v="HIV"/>
    <n v="1"/>
    <n v="1"/>
    <n v="20"/>
    <n v="48780101"/>
    <x v="3"/>
    <x v="3"/>
  </r>
  <r>
    <x v="15"/>
    <d v="2024-09-10T00:00:00"/>
    <x v="52"/>
    <x v="0"/>
    <x v="0"/>
    <s v="HIV"/>
    <n v="0"/>
    <n v="1"/>
    <n v="30"/>
    <n v="14380001"/>
    <x v="5"/>
    <x v="0"/>
  </r>
  <r>
    <x v="16"/>
    <d v="2024-09-09T00:00:00"/>
    <x v="52"/>
    <x v="3"/>
    <x v="3"/>
    <s v="HIV"/>
    <n v="1"/>
    <n v="1"/>
    <n v="10"/>
    <n v="14380001"/>
    <x v="12"/>
    <x v="1"/>
  </r>
  <r>
    <x v="18"/>
    <d v="2024-09-09T00:00:00"/>
    <x v="52"/>
    <x v="0"/>
    <x v="0"/>
    <s v="HIV"/>
    <n v="0"/>
    <n v="1"/>
    <n v="30"/>
    <n v="14380001"/>
    <x v="13"/>
    <x v="7"/>
  </r>
  <r>
    <x v="20"/>
    <d v="2024-09-08T00:00:00"/>
    <x v="52"/>
    <x v="3"/>
    <x v="3"/>
    <s v="HIV"/>
    <n v="1"/>
    <n v="1"/>
    <n v="27"/>
    <n v="14380001"/>
    <x v="9"/>
    <x v="6"/>
  </r>
  <r>
    <x v="1"/>
    <d v="2024-09-08T00:00:00"/>
    <x v="52"/>
    <x v="3"/>
    <x v="3"/>
    <s v="HIV"/>
    <n v="1"/>
    <n v="1"/>
    <n v="11"/>
    <n v="2870509"/>
    <x v="1"/>
    <x v="1"/>
  </r>
  <r>
    <x v="34"/>
    <d v="2024-09-08T00:00:00"/>
    <x v="52"/>
    <x v="1"/>
    <x v="1"/>
    <s v="HIV"/>
    <n v="0"/>
    <n v="1"/>
    <n v="61"/>
    <n v="48780101"/>
    <x v="14"/>
    <x v="7"/>
  </r>
  <r>
    <x v="6"/>
    <d v="2024-09-08T00:00:00"/>
    <x v="52"/>
    <x v="3"/>
    <x v="3"/>
    <s v="HIV"/>
    <n v="0"/>
    <n v="1"/>
    <n v="84"/>
    <n v="53940001"/>
    <x v="6"/>
    <x v="4"/>
  </r>
  <r>
    <x v="22"/>
    <d v="2024-09-08T00:00:00"/>
    <x v="52"/>
    <x v="3"/>
    <x v="3"/>
    <s v="HIV"/>
    <n v="0"/>
    <n v="1"/>
    <n v="82"/>
    <n v="2870509"/>
    <x v="11"/>
    <x v="3"/>
  </r>
  <r>
    <x v="47"/>
    <d v="2024-09-08T00:00:00"/>
    <x v="52"/>
    <x v="3"/>
    <x v="3"/>
    <s v="HIV"/>
    <n v="0"/>
    <n v="1"/>
    <n v="57"/>
    <n v="48780101"/>
    <x v="8"/>
    <x v="5"/>
  </r>
  <r>
    <x v="48"/>
    <d v="2024-09-08T00:00:00"/>
    <x v="52"/>
    <x v="3"/>
    <x v="3"/>
    <s v="HIV"/>
    <n v="1"/>
    <n v="1"/>
    <n v="61"/>
    <n v="48780101"/>
    <x v="12"/>
    <x v="1"/>
  </r>
  <r>
    <x v="37"/>
    <d v="2024-09-08T00:00:00"/>
    <x v="52"/>
    <x v="3"/>
    <x v="3"/>
    <s v="HIV"/>
    <n v="1"/>
    <n v="1"/>
    <n v="51"/>
    <n v="53940001"/>
    <x v="13"/>
    <x v="7"/>
  </r>
  <r>
    <x v="42"/>
    <d v="2024-09-07T00:00:00"/>
    <x v="53"/>
    <x v="0"/>
    <x v="0"/>
    <s v="HIV"/>
    <n v="1"/>
    <n v="1"/>
    <n v="59"/>
    <n v="14380001"/>
    <x v="4"/>
    <x v="2"/>
  </r>
  <r>
    <x v="1"/>
    <d v="2024-09-07T00:00:00"/>
    <x v="53"/>
    <x v="3"/>
    <x v="3"/>
    <s v="HIV"/>
    <n v="1"/>
    <n v="1"/>
    <n v="34"/>
    <n v="53940001"/>
    <x v="1"/>
    <x v="1"/>
  </r>
  <r>
    <x v="33"/>
    <d v="2024-09-07T00:00:00"/>
    <x v="53"/>
    <x v="3"/>
    <x v="3"/>
    <s v="HIV"/>
    <n v="0"/>
    <n v="1"/>
    <n v="33"/>
    <n v="14380001"/>
    <x v="11"/>
    <x v="3"/>
  </r>
  <r>
    <x v="6"/>
    <d v="2024-09-07T00:00:00"/>
    <x v="53"/>
    <x v="3"/>
    <x v="3"/>
    <s v="HIV"/>
    <n v="0"/>
    <n v="1"/>
    <n v="16"/>
    <n v="2870509"/>
    <x v="6"/>
    <x v="4"/>
  </r>
  <r>
    <x v="9"/>
    <d v="2024-09-07T00:00:00"/>
    <x v="53"/>
    <x v="3"/>
    <x v="3"/>
    <s v="HIV"/>
    <n v="1"/>
    <n v="1"/>
    <n v="12"/>
    <n v="2870509"/>
    <x v="9"/>
    <x v="6"/>
  </r>
  <r>
    <x v="21"/>
    <d v="2024-09-07T00:00:00"/>
    <x v="53"/>
    <x v="1"/>
    <x v="1"/>
    <s v="HIV"/>
    <n v="1"/>
    <n v="1"/>
    <n v="73"/>
    <n v="2870509"/>
    <x v="3"/>
    <x v="3"/>
  </r>
  <r>
    <x v="27"/>
    <d v="2024-09-06T00:00:00"/>
    <x v="53"/>
    <x v="2"/>
    <x v="2"/>
    <s v="HIV"/>
    <n v="0"/>
    <n v="1"/>
    <n v="61"/>
    <n v="14380001"/>
    <x v="10"/>
    <x v="6"/>
  </r>
  <r>
    <x v="19"/>
    <d v="2024-09-06T00:00:00"/>
    <x v="53"/>
    <x v="3"/>
    <x v="3"/>
    <s v="HIV"/>
    <n v="1"/>
    <n v="1"/>
    <n v="42"/>
    <n v="48780101"/>
    <x v="6"/>
    <x v="4"/>
  </r>
  <r>
    <x v="28"/>
    <d v="2024-09-06T00:00:00"/>
    <x v="53"/>
    <x v="0"/>
    <x v="0"/>
    <s v="HIV"/>
    <n v="1"/>
    <n v="1"/>
    <n v="11"/>
    <n v="53940001"/>
    <x v="0"/>
    <x v="0"/>
  </r>
  <r>
    <x v="8"/>
    <d v="2024-09-05T00:00:00"/>
    <x v="53"/>
    <x v="3"/>
    <x v="3"/>
    <s v="HIV"/>
    <n v="0"/>
    <n v="1"/>
    <n v="26"/>
    <n v="2870509"/>
    <x v="8"/>
    <x v="5"/>
  </r>
  <r>
    <x v="13"/>
    <d v="2024-09-05T00:00:00"/>
    <x v="53"/>
    <x v="2"/>
    <x v="2"/>
    <s v="HIV"/>
    <n v="1"/>
    <n v="1"/>
    <n v="80"/>
    <n v="2870509"/>
    <x v="2"/>
    <x v="2"/>
  </r>
  <r>
    <x v="33"/>
    <d v="2024-09-05T00:00:00"/>
    <x v="53"/>
    <x v="2"/>
    <x v="2"/>
    <s v="HIV"/>
    <n v="2"/>
    <n v="2"/>
    <n v="34"/>
    <n v="48780101"/>
    <x v="11"/>
    <x v="3"/>
  </r>
  <r>
    <x v="33"/>
    <d v="2024-09-05T00:00:00"/>
    <x v="53"/>
    <x v="3"/>
    <x v="3"/>
    <s v="HIV"/>
    <n v="2"/>
    <n v="2"/>
    <n v="26"/>
    <n v="48780101"/>
    <x v="11"/>
    <x v="3"/>
  </r>
  <r>
    <x v="4"/>
    <d v="2024-09-05T00:00:00"/>
    <x v="53"/>
    <x v="1"/>
    <x v="1"/>
    <s v="HIV"/>
    <n v="0"/>
    <n v="1"/>
    <n v="78"/>
    <n v="14380001"/>
    <x v="4"/>
    <x v="2"/>
  </r>
  <r>
    <x v="46"/>
    <d v="2024-09-04T00:00:00"/>
    <x v="53"/>
    <x v="3"/>
    <x v="3"/>
    <s v="HIV"/>
    <n v="1"/>
    <n v="1"/>
    <n v="45"/>
    <n v="48780101"/>
    <x v="13"/>
    <x v="7"/>
  </r>
  <r>
    <x v="40"/>
    <d v="2024-09-04T00:00:00"/>
    <x v="53"/>
    <x v="3"/>
    <x v="3"/>
    <s v="HIV"/>
    <n v="1"/>
    <n v="1"/>
    <n v="48"/>
    <n v="48780101"/>
    <x v="3"/>
    <x v="3"/>
  </r>
  <r>
    <x v="24"/>
    <d v="2024-09-04T00:00:00"/>
    <x v="53"/>
    <x v="1"/>
    <x v="1"/>
    <s v="HIV"/>
    <n v="1"/>
    <n v="1"/>
    <n v="37"/>
    <n v="53940001"/>
    <x v="7"/>
    <x v="4"/>
  </r>
  <r>
    <x v="14"/>
    <d v="2024-09-04T00:00:00"/>
    <x v="53"/>
    <x v="1"/>
    <x v="1"/>
    <s v="HIV"/>
    <n v="0"/>
    <n v="1"/>
    <n v="36"/>
    <n v="48780101"/>
    <x v="5"/>
    <x v="0"/>
  </r>
  <r>
    <x v="27"/>
    <d v="2024-09-04T00:00:00"/>
    <x v="53"/>
    <x v="2"/>
    <x v="2"/>
    <s v="HIV"/>
    <n v="1"/>
    <n v="1"/>
    <n v="52"/>
    <n v="48780101"/>
    <x v="10"/>
    <x v="6"/>
  </r>
  <r>
    <x v="22"/>
    <d v="2024-09-04T00:00:00"/>
    <x v="53"/>
    <x v="3"/>
    <x v="3"/>
    <s v="HIV"/>
    <n v="1"/>
    <n v="1"/>
    <n v="30"/>
    <n v="53940001"/>
    <x v="11"/>
    <x v="3"/>
  </r>
  <r>
    <x v="8"/>
    <d v="2024-09-03T00:00:00"/>
    <x v="53"/>
    <x v="3"/>
    <x v="3"/>
    <s v="HIV"/>
    <n v="0"/>
    <n v="1"/>
    <n v="24"/>
    <n v="14380001"/>
    <x v="8"/>
    <x v="5"/>
  </r>
  <r>
    <x v="6"/>
    <d v="2024-09-03T00:00:00"/>
    <x v="53"/>
    <x v="0"/>
    <x v="0"/>
    <s v="HIV"/>
    <n v="0"/>
    <n v="1"/>
    <n v="21"/>
    <n v="53940001"/>
    <x v="6"/>
    <x v="4"/>
  </r>
  <r>
    <x v="32"/>
    <d v="2024-09-03T00:00:00"/>
    <x v="53"/>
    <x v="3"/>
    <x v="3"/>
    <s v="HIV"/>
    <n v="1"/>
    <n v="1"/>
    <n v="74"/>
    <n v="48780101"/>
    <x v="3"/>
    <x v="3"/>
  </r>
  <r>
    <x v="10"/>
    <d v="2024-09-03T00:00:00"/>
    <x v="53"/>
    <x v="1"/>
    <x v="1"/>
    <s v="HIV"/>
    <n v="1"/>
    <n v="1"/>
    <n v="23"/>
    <n v="2870509"/>
    <x v="1"/>
    <x v="1"/>
  </r>
  <r>
    <x v="12"/>
    <d v="2024-09-02T00:00:00"/>
    <x v="53"/>
    <x v="3"/>
    <x v="3"/>
    <s v="HIV"/>
    <n v="1"/>
    <n v="1"/>
    <n v="45"/>
    <n v="2870509"/>
    <x v="11"/>
    <x v="3"/>
  </r>
  <r>
    <x v="16"/>
    <d v="2024-09-02T00:00:00"/>
    <x v="53"/>
    <x v="3"/>
    <x v="3"/>
    <s v="HIV"/>
    <n v="1"/>
    <n v="1"/>
    <n v="78"/>
    <n v="2870509"/>
    <x v="12"/>
    <x v="1"/>
  </r>
  <r>
    <x v="19"/>
    <d v="2024-09-02T00:00:00"/>
    <x v="53"/>
    <x v="3"/>
    <x v="3"/>
    <s v="HIV"/>
    <n v="1"/>
    <n v="2"/>
    <n v="80"/>
    <n v="14380001"/>
    <x v="6"/>
    <x v="4"/>
  </r>
  <r>
    <x v="19"/>
    <d v="2024-09-02T00:00:00"/>
    <x v="53"/>
    <x v="3"/>
    <x v="3"/>
    <s v="HIV"/>
    <n v="1"/>
    <n v="2"/>
    <n v="79"/>
    <n v="53940001"/>
    <x v="6"/>
    <x v="4"/>
  </r>
  <r>
    <x v="42"/>
    <d v="2024-08-31T00:00:00"/>
    <x v="54"/>
    <x v="3"/>
    <x v="3"/>
    <s v="HIV"/>
    <n v="1"/>
    <n v="1"/>
    <n v="30"/>
    <n v="48780101"/>
    <x v="4"/>
    <x v="2"/>
  </r>
  <r>
    <x v="33"/>
    <d v="2024-08-31T00:00:00"/>
    <x v="54"/>
    <x v="3"/>
    <x v="3"/>
    <s v="HIV"/>
    <n v="1"/>
    <n v="1"/>
    <n v="30"/>
    <n v="53940001"/>
    <x v="11"/>
    <x v="3"/>
  </r>
  <r>
    <x v="29"/>
    <d v="2024-08-31T00:00:00"/>
    <x v="54"/>
    <x v="2"/>
    <x v="2"/>
    <s v="HIV"/>
    <n v="0"/>
    <n v="1"/>
    <n v="10"/>
    <n v="2870509"/>
    <x v="8"/>
    <x v="5"/>
  </r>
  <r>
    <x v="38"/>
    <d v="2024-08-31T00:00:00"/>
    <x v="54"/>
    <x v="3"/>
    <x v="3"/>
    <s v="HIV"/>
    <n v="0"/>
    <n v="1"/>
    <n v="30"/>
    <n v="2870509"/>
    <x v="2"/>
    <x v="2"/>
  </r>
  <r>
    <x v="28"/>
    <d v="2024-08-31T00:00:00"/>
    <x v="54"/>
    <x v="3"/>
    <x v="3"/>
    <s v="HIV"/>
    <n v="1"/>
    <n v="1"/>
    <n v="90"/>
    <n v="53940001"/>
    <x v="0"/>
    <x v="0"/>
  </r>
  <r>
    <x v="13"/>
    <d v="2024-08-30T00:00:00"/>
    <x v="54"/>
    <x v="3"/>
    <x v="3"/>
    <s v="HIV"/>
    <n v="1"/>
    <n v="1"/>
    <n v="30"/>
    <n v="2870509"/>
    <x v="2"/>
    <x v="2"/>
  </r>
  <r>
    <x v="6"/>
    <d v="2024-08-30T00:00:00"/>
    <x v="54"/>
    <x v="3"/>
    <x v="3"/>
    <s v="HIV"/>
    <n v="1"/>
    <n v="1"/>
    <n v="45"/>
    <n v="14380001"/>
    <x v="6"/>
    <x v="4"/>
  </r>
  <r>
    <x v="24"/>
    <d v="2024-08-29T00:00:00"/>
    <x v="54"/>
    <x v="2"/>
    <x v="2"/>
    <s v="HIV"/>
    <n v="0"/>
    <n v="1"/>
    <n v="10"/>
    <n v="2870509"/>
    <x v="7"/>
    <x v="4"/>
  </r>
  <r>
    <x v="42"/>
    <d v="2024-08-29T00:00:00"/>
    <x v="54"/>
    <x v="1"/>
    <x v="1"/>
    <s v="HIV"/>
    <n v="1"/>
    <n v="2"/>
    <n v="60"/>
    <n v="48780101"/>
    <x v="4"/>
    <x v="2"/>
  </r>
  <r>
    <x v="42"/>
    <d v="2024-08-29T00:00:00"/>
    <x v="54"/>
    <x v="3"/>
    <x v="3"/>
    <s v="HIV"/>
    <n v="1"/>
    <n v="2"/>
    <n v="90"/>
    <n v="48780101"/>
    <x v="4"/>
    <x v="2"/>
  </r>
  <r>
    <x v="40"/>
    <d v="2024-08-28T00:00:00"/>
    <x v="54"/>
    <x v="3"/>
    <x v="3"/>
    <s v="HIV"/>
    <n v="1"/>
    <n v="1"/>
    <n v="45"/>
    <n v="53940001"/>
    <x v="3"/>
    <x v="3"/>
  </r>
  <r>
    <x v="17"/>
    <d v="2024-08-28T00:00:00"/>
    <x v="54"/>
    <x v="2"/>
    <x v="2"/>
    <s v="HIV"/>
    <n v="0"/>
    <n v="1"/>
    <n v="30"/>
    <n v="48780101"/>
    <x v="6"/>
    <x v="4"/>
  </r>
  <r>
    <x v="34"/>
    <d v="2024-08-28T00:00:00"/>
    <x v="54"/>
    <x v="3"/>
    <x v="3"/>
    <s v="HIV"/>
    <n v="0"/>
    <n v="1"/>
    <n v="30"/>
    <n v="14380001"/>
    <x v="14"/>
    <x v="7"/>
  </r>
  <r>
    <x v="26"/>
    <d v="2024-08-28T00:00:00"/>
    <x v="54"/>
    <x v="3"/>
    <x v="3"/>
    <s v="HIV"/>
    <n v="0"/>
    <n v="1"/>
    <n v="60"/>
    <n v="14380001"/>
    <x v="0"/>
    <x v="0"/>
  </r>
  <r>
    <x v="8"/>
    <d v="2024-08-27T00:00:00"/>
    <x v="54"/>
    <x v="1"/>
    <x v="1"/>
    <s v="HIV"/>
    <n v="0"/>
    <n v="1"/>
    <n v="15"/>
    <n v="53940001"/>
    <x v="8"/>
    <x v="5"/>
  </r>
  <r>
    <x v="42"/>
    <d v="2024-08-27T00:00:00"/>
    <x v="54"/>
    <x v="3"/>
    <x v="3"/>
    <s v="HIV"/>
    <n v="1"/>
    <n v="1"/>
    <n v="30"/>
    <n v="48780101"/>
    <x v="4"/>
    <x v="2"/>
  </r>
  <r>
    <x v="14"/>
    <d v="2024-08-26T00:00:00"/>
    <x v="54"/>
    <x v="1"/>
    <x v="1"/>
    <s v="HIV"/>
    <n v="0"/>
    <n v="1"/>
    <n v="30"/>
    <n v="2870509"/>
    <x v="5"/>
    <x v="0"/>
  </r>
  <r>
    <x v="27"/>
    <d v="2024-08-26T00:00:00"/>
    <x v="54"/>
    <x v="2"/>
    <x v="2"/>
    <s v="HIV"/>
    <n v="0"/>
    <n v="1"/>
    <n v="60"/>
    <n v="14380001"/>
    <x v="10"/>
    <x v="6"/>
  </r>
  <r>
    <x v="33"/>
    <d v="2024-08-26T00:00:00"/>
    <x v="54"/>
    <x v="1"/>
    <x v="1"/>
    <s v="HIV"/>
    <n v="1"/>
    <n v="1"/>
    <n v="45"/>
    <n v="48780101"/>
    <x v="11"/>
    <x v="3"/>
  </r>
  <r>
    <x v="26"/>
    <d v="2024-08-26T00:00:00"/>
    <x v="54"/>
    <x v="1"/>
    <x v="1"/>
    <s v="HIV"/>
    <n v="1"/>
    <n v="1"/>
    <n v="10"/>
    <n v="14380001"/>
    <x v="0"/>
    <x v="0"/>
  </r>
  <r>
    <x v="4"/>
    <d v="2024-08-26T00:00:00"/>
    <x v="54"/>
    <x v="3"/>
    <x v="3"/>
    <s v="HIV"/>
    <n v="0"/>
    <n v="1"/>
    <n v="30"/>
    <n v="14380001"/>
    <x v="4"/>
    <x v="2"/>
  </r>
  <r>
    <x v="47"/>
    <d v="2024-08-26T00:00:00"/>
    <x v="54"/>
    <x v="1"/>
    <x v="1"/>
    <s v="HIV"/>
    <n v="0"/>
    <n v="1"/>
    <n v="10"/>
    <n v="48780101"/>
    <x v="8"/>
    <x v="5"/>
  </r>
  <r>
    <x v="8"/>
    <d v="2024-08-25T00:00:00"/>
    <x v="54"/>
    <x v="0"/>
    <x v="0"/>
    <s v="HIV"/>
    <n v="0"/>
    <n v="1"/>
    <n v="45"/>
    <n v="2870509"/>
    <x v="8"/>
    <x v="5"/>
  </r>
  <r>
    <x v="20"/>
    <d v="2024-08-25T00:00:00"/>
    <x v="54"/>
    <x v="3"/>
    <x v="3"/>
    <s v="HIV"/>
    <n v="1"/>
    <n v="1"/>
    <n v="30"/>
    <n v="48780101"/>
    <x v="9"/>
    <x v="6"/>
  </r>
  <r>
    <x v="13"/>
    <d v="2024-08-25T00:00:00"/>
    <x v="54"/>
    <x v="1"/>
    <x v="1"/>
    <s v="HIV"/>
    <n v="0"/>
    <n v="1"/>
    <n v="45"/>
    <n v="2870509"/>
    <x v="2"/>
    <x v="2"/>
  </r>
  <r>
    <x v="3"/>
    <d v="2024-08-25T00:00:00"/>
    <x v="54"/>
    <x v="3"/>
    <x v="3"/>
    <s v="HIV"/>
    <n v="1"/>
    <n v="1"/>
    <n v="30"/>
    <n v="14380001"/>
    <x v="3"/>
    <x v="3"/>
  </r>
  <r>
    <x v="29"/>
    <d v="2024-08-25T00:00:00"/>
    <x v="54"/>
    <x v="0"/>
    <x v="0"/>
    <s v="HIV"/>
    <n v="1"/>
    <n v="1"/>
    <n v="60"/>
    <n v="14380001"/>
    <x v="8"/>
    <x v="5"/>
  </r>
  <r>
    <x v="31"/>
    <d v="2024-08-25T00:00:00"/>
    <x v="54"/>
    <x v="3"/>
    <x v="3"/>
    <s v="HIV"/>
    <n v="0"/>
    <n v="1"/>
    <n v="30"/>
    <n v="53940001"/>
    <x v="12"/>
    <x v="1"/>
  </r>
  <r>
    <x v="5"/>
    <d v="2024-08-25T00:00:00"/>
    <x v="54"/>
    <x v="3"/>
    <x v="3"/>
    <s v="HIV"/>
    <n v="1"/>
    <n v="1"/>
    <n v="30"/>
    <n v="14380001"/>
    <x v="5"/>
    <x v="0"/>
  </r>
  <r>
    <x v="37"/>
    <d v="2024-08-25T00:00:00"/>
    <x v="54"/>
    <x v="3"/>
    <x v="3"/>
    <s v="HIV"/>
    <n v="1"/>
    <n v="1"/>
    <n v="30"/>
    <n v="14380001"/>
    <x v="13"/>
    <x v="7"/>
  </r>
  <r>
    <x v="3"/>
    <d v="2024-08-24T00:00:00"/>
    <x v="55"/>
    <x v="3"/>
    <x v="3"/>
    <s v="HIV"/>
    <n v="0"/>
    <n v="1"/>
    <n v="45"/>
    <n v="48780101"/>
    <x v="3"/>
    <x v="3"/>
  </r>
  <r>
    <x v="37"/>
    <d v="2024-08-24T00:00:00"/>
    <x v="55"/>
    <x v="0"/>
    <x v="0"/>
    <s v="HIV"/>
    <n v="1"/>
    <n v="1"/>
    <n v="15"/>
    <n v="53940001"/>
    <x v="13"/>
    <x v="7"/>
  </r>
  <r>
    <x v="40"/>
    <d v="2024-08-23T00:00:00"/>
    <x v="55"/>
    <x v="2"/>
    <x v="2"/>
    <s v="HIV"/>
    <n v="0"/>
    <n v="1"/>
    <n v="15"/>
    <n v="53940001"/>
    <x v="3"/>
    <x v="3"/>
  </r>
  <r>
    <x v="7"/>
    <d v="2024-08-23T00:00:00"/>
    <x v="55"/>
    <x v="1"/>
    <x v="1"/>
    <s v="HIV"/>
    <n v="1"/>
    <n v="1"/>
    <n v="10"/>
    <n v="2870509"/>
    <x v="7"/>
    <x v="4"/>
  </r>
  <r>
    <x v="36"/>
    <d v="2024-08-23T00:00:00"/>
    <x v="55"/>
    <x v="2"/>
    <x v="2"/>
    <s v="HIV"/>
    <n v="1"/>
    <n v="1"/>
    <n v="45"/>
    <n v="48780101"/>
    <x v="9"/>
    <x v="6"/>
  </r>
  <r>
    <x v="17"/>
    <d v="2024-08-22T00:00:00"/>
    <x v="55"/>
    <x v="1"/>
    <x v="1"/>
    <s v="HIV"/>
    <n v="0"/>
    <n v="1"/>
    <n v="45"/>
    <n v="48780101"/>
    <x v="6"/>
    <x v="4"/>
  </r>
  <r>
    <x v="20"/>
    <d v="2024-08-22T00:00:00"/>
    <x v="55"/>
    <x v="0"/>
    <x v="0"/>
    <s v="HIV"/>
    <n v="1"/>
    <n v="1"/>
    <n v="45"/>
    <n v="14380001"/>
    <x v="9"/>
    <x v="6"/>
  </r>
  <r>
    <x v="9"/>
    <d v="2024-08-22T00:00:00"/>
    <x v="55"/>
    <x v="1"/>
    <x v="1"/>
    <s v="HIV"/>
    <n v="0"/>
    <n v="1"/>
    <n v="60"/>
    <n v="48780101"/>
    <x v="9"/>
    <x v="6"/>
  </r>
  <r>
    <x v="47"/>
    <d v="2024-08-22T00:00:00"/>
    <x v="55"/>
    <x v="3"/>
    <x v="3"/>
    <s v="HIV"/>
    <n v="0"/>
    <n v="1"/>
    <n v="30"/>
    <n v="53940001"/>
    <x v="8"/>
    <x v="5"/>
  </r>
  <r>
    <x v="2"/>
    <d v="2024-08-22T00:00:00"/>
    <x v="55"/>
    <x v="2"/>
    <x v="2"/>
    <s v="HIV"/>
    <n v="0"/>
    <n v="1"/>
    <n v="15"/>
    <n v="14380001"/>
    <x v="2"/>
    <x v="2"/>
  </r>
  <r>
    <x v="30"/>
    <d v="2024-08-21T00:00:00"/>
    <x v="55"/>
    <x v="3"/>
    <x v="3"/>
    <s v="HIV"/>
    <n v="0"/>
    <n v="1"/>
    <n v="45"/>
    <n v="2870509"/>
    <x v="1"/>
    <x v="1"/>
  </r>
  <r>
    <x v="3"/>
    <d v="2024-08-20T00:00:00"/>
    <x v="55"/>
    <x v="3"/>
    <x v="3"/>
    <s v="HIV"/>
    <n v="1"/>
    <n v="2"/>
    <n v="30"/>
    <n v="53940001"/>
    <x v="3"/>
    <x v="3"/>
  </r>
  <r>
    <x v="3"/>
    <d v="2024-08-20T00:00:00"/>
    <x v="55"/>
    <x v="2"/>
    <x v="2"/>
    <s v="HIV"/>
    <n v="1"/>
    <n v="2"/>
    <n v="10"/>
    <n v="53940001"/>
    <x v="3"/>
    <x v="3"/>
  </r>
  <r>
    <x v="6"/>
    <d v="2024-08-20T00:00:00"/>
    <x v="55"/>
    <x v="0"/>
    <x v="0"/>
    <s v="HIV"/>
    <n v="1"/>
    <n v="1"/>
    <n v="30"/>
    <n v="2870509"/>
    <x v="6"/>
    <x v="4"/>
  </r>
  <r>
    <x v="31"/>
    <d v="2024-08-20T00:00:00"/>
    <x v="55"/>
    <x v="3"/>
    <x v="3"/>
    <s v="HIV"/>
    <n v="1"/>
    <n v="1"/>
    <n v="45"/>
    <n v="53940001"/>
    <x v="12"/>
    <x v="1"/>
  </r>
  <r>
    <x v="5"/>
    <d v="2024-08-20T00:00:00"/>
    <x v="55"/>
    <x v="2"/>
    <x v="2"/>
    <s v="HIV"/>
    <n v="1"/>
    <n v="1"/>
    <n v="15"/>
    <n v="14380001"/>
    <x v="5"/>
    <x v="0"/>
  </r>
  <r>
    <x v="1"/>
    <d v="2024-08-19T00:00:00"/>
    <x v="55"/>
    <x v="3"/>
    <x v="3"/>
    <s v="HIV"/>
    <n v="1"/>
    <n v="1"/>
    <n v="30"/>
    <n v="2870509"/>
    <x v="1"/>
    <x v="1"/>
  </r>
  <r>
    <x v="29"/>
    <d v="2024-08-19T00:00:00"/>
    <x v="55"/>
    <x v="2"/>
    <x v="2"/>
    <s v="HIV"/>
    <n v="1"/>
    <n v="1"/>
    <n v="10"/>
    <n v="14380001"/>
    <x v="8"/>
    <x v="5"/>
  </r>
  <r>
    <x v="31"/>
    <d v="2024-08-19T00:00:00"/>
    <x v="55"/>
    <x v="3"/>
    <x v="3"/>
    <s v="HIV"/>
    <n v="1"/>
    <n v="1"/>
    <n v="60"/>
    <n v="2870509"/>
    <x v="12"/>
    <x v="1"/>
  </r>
  <r>
    <x v="15"/>
    <d v="2024-08-19T00:00:00"/>
    <x v="55"/>
    <x v="3"/>
    <x v="3"/>
    <s v="HIV"/>
    <n v="1"/>
    <n v="1"/>
    <n v="30"/>
    <n v="48780101"/>
    <x v="5"/>
    <x v="0"/>
  </r>
  <r>
    <x v="32"/>
    <d v="2024-08-19T00:00:00"/>
    <x v="55"/>
    <x v="3"/>
    <x v="3"/>
    <s v="HIV"/>
    <n v="0"/>
    <n v="1"/>
    <n v="10"/>
    <n v="48780101"/>
    <x v="3"/>
    <x v="3"/>
  </r>
  <r>
    <x v="40"/>
    <d v="2024-08-18T00:00:00"/>
    <x v="55"/>
    <x v="3"/>
    <x v="3"/>
    <s v="HIV"/>
    <n v="1"/>
    <n v="1"/>
    <n v="10"/>
    <n v="2870509"/>
    <x v="3"/>
    <x v="3"/>
  </r>
  <r>
    <x v="27"/>
    <d v="2024-08-18T00:00:00"/>
    <x v="55"/>
    <x v="2"/>
    <x v="2"/>
    <s v="HIV"/>
    <n v="1"/>
    <n v="2"/>
    <n v="15"/>
    <n v="14380001"/>
    <x v="10"/>
    <x v="6"/>
  </r>
  <r>
    <x v="27"/>
    <d v="2024-08-18T00:00:00"/>
    <x v="55"/>
    <x v="3"/>
    <x v="3"/>
    <s v="HIV"/>
    <n v="1"/>
    <n v="2"/>
    <n v="30"/>
    <n v="2870509"/>
    <x v="10"/>
    <x v="6"/>
  </r>
  <r>
    <x v="26"/>
    <d v="2024-08-18T00:00:00"/>
    <x v="55"/>
    <x v="0"/>
    <x v="0"/>
    <s v="HIV"/>
    <n v="0"/>
    <n v="1"/>
    <n v="45"/>
    <n v="14380001"/>
    <x v="0"/>
    <x v="0"/>
  </r>
  <r>
    <x v="16"/>
    <d v="2024-08-17T00:00:00"/>
    <x v="56"/>
    <x v="2"/>
    <x v="2"/>
    <s v="HIV"/>
    <n v="1"/>
    <n v="1"/>
    <n v="60"/>
    <n v="2870509"/>
    <x v="12"/>
    <x v="1"/>
  </r>
  <r>
    <x v="19"/>
    <d v="2024-08-17T00:00:00"/>
    <x v="56"/>
    <x v="1"/>
    <x v="1"/>
    <s v="HIV"/>
    <n v="0"/>
    <n v="1"/>
    <n v="60"/>
    <n v="53940001"/>
    <x v="6"/>
    <x v="4"/>
  </r>
  <r>
    <x v="3"/>
    <d v="2024-08-16T00:00:00"/>
    <x v="56"/>
    <x v="1"/>
    <x v="1"/>
    <s v="HIV"/>
    <n v="0"/>
    <n v="1"/>
    <n v="60"/>
    <n v="53940001"/>
    <x v="3"/>
    <x v="3"/>
  </r>
  <r>
    <x v="29"/>
    <d v="2024-08-16T00:00:00"/>
    <x v="56"/>
    <x v="1"/>
    <x v="1"/>
    <s v="HIV"/>
    <n v="1"/>
    <n v="1"/>
    <n v="30"/>
    <n v="14380001"/>
    <x v="8"/>
    <x v="5"/>
  </r>
  <r>
    <x v="6"/>
    <d v="2024-08-16T00:00:00"/>
    <x v="56"/>
    <x v="3"/>
    <x v="3"/>
    <s v="HIV"/>
    <n v="0"/>
    <n v="1"/>
    <n v="30"/>
    <n v="14380001"/>
    <x v="6"/>
    <x v="4"/>
  </r>
  <r>
    <x v="5"/>
    <d v="2024-08-16T00:00:00"/>
    <x v="56"/>
    <x v="1"/>
    <x v="1"/>
    <s v="HIV"/>
    <n v="1"/>
    <n v="1"/>
    <n v="90"/>
    <n v="2870509"/>
    <x v="5"/>
    <x v="0"/>
  </r>
  <r>
    <x v="39"/>
    <d v="2024-08-16T00:00:00"/>
    <x v="56"/>
    <x v="3"/>
    <x v="3"/>
    <s v="HIV"/>
    <n v="1"/>
    <n v="1"/>
    <n v="90"/>
    <n v="48780101"/>
    <x v="10"/>
    <x v="6"/>
  </r>
  <r>
    <x v="15"/>
    <d v="2024-08-16T00:00:00"/>
    <x v="56"/>
    <x v="3"/>
    <x v="3"/>
    <s v="HIV"/>
    <n v="1"/>
    <n v="1"/>
    <n v="30"/>
    <n v="53940001"/>
    <x v="5"/>
    <x v="0"/>
  </r>
  <r>
    <x v="20"/>
    <d v="2024-08-15T00:00:00"/>
    <x v="56"/>
    <x v="2"/>
    <x v="2"/>
    <s v="HIV"/>
    <n v="0"/>
    <n v="1"/>
    <n v="60"/>
    <n v="14380001"/>
    <x v="9"/>
    <x v="6"/>
  </r>
  <r>
    <x v="34"/>
    <d v="2024-08-15T00:00:00"/>
    <x v="56"/>
    <x v="3"/>
    <x v="3"/>
    <s v="HIV"/>
    <n v="1"/>
    <n v="2"/>
    <n v="75"/>
    <n v="53940001"/>
    <x v="14"/>
    <x v="7"/>
  </r>
  <r>
    <x v="34"/>
    <d v="2024-08-15T00:00:00"/>
    <x v="56"/>
    <x v="3"/>
    <x v="3"/>
    <s v="HIV"/>
    <n v="1"/>
    <n v="2"/>
    <n v="75"/>
    <n v="14380001"/>
    <x v="14"/>
    <x v="7"/>
  </r>
  <r>
    <x v="26"/>
    <d v="2024-08-15T00:00:00"/>
    <x v="56"/>
    <x v="3"/>
    <x v="3"/>
    <s v="HIV"/>
    <n v="1"/>
    <n v="1"/>
    <n v="45"/>
    <n v="48780101"/>
    <x v="0"/>
    <x v="0"/>
  </r>
  <r>
    <x v="17"/>
    <d v="2024-08-14T00:00:00"/>
    <x v="56"/>
    <x v="3"/>
    <x v="3"/>
    <s v="HIV"/>
    <n v="0"/>
    <n v="1"/>
    <n v="30"/>
    <n v="14380001"/>
    <x v="6"/>
    <x v="4"/>
  </r>
  <r>
    <x v="13"/>
    <d v="2024-08-14T00:00:00"/>
    <x v="56"/>
    <x v="3"/>
    <x v="3"/>
    <s v="HIV"/>
    <n v="2"/>
    <n v="2"/>
    <n v="75"/>
    <n v="53940001"/>
    <x v="2"/>
    <x v="2"/>
  </r>
  <r>
    <x v="13"/>
    <d v="2024-08-14T00:00:00"/>
    <x v="56"/>
    <x v="3"/>
    <x v="3"/>
    <s v="HIV"/>
    <n v="2"/>
    <n v="2"/>
    <n v="75"/>
    <n v="2870509"/>
    <x v="2"/>
    <x v="2"/>
  </r>
  <r>
    <x v="25"/>
    <d v="2024-08-14T00:00:00"/>
    <x v="56"/>
    <x v="2"/>
    <x v="2"/>
    <s v="HIV"/>
    <n v="1"/>
    <n v="1"/>
    <n v="30"/>
    <n v="14380001"/>
    <x v="13"/>
    <x v="7"/>
  </r>
  <r>
    <x v="20"/>
    <d v="2024-08-13T00:00:00"/>
    <x v="56"/>
    <x v="1"/>
    <x v="1"/>
    <s v="HIV"/>
    <n v="0"/>
    <n v="1"/>
    <n v="30"/>
    <n v="48780101"/>
    <x v="9"/>
    <x v="6"/>
  </r>
  <r>
    <x v="6"/>
    <d v="2024-08-13T00:00:00"/>
    <x v="56"/>
    <x v="1"/>
    <x v="1"/>
    <s v="HIV"/>
    <n v="0"/>
    <n v="1"/>
    <n v="90"/>
    <n v="14380001"/>
    <x v="6"/>
    <x v="4"/>
  </r>
  <r>
    <x v="25"/>
    <d v="2024-08-13T00:00:00"/>
    <x v="56"/>
    <x v="3"/>
    <x v="3"/>
    <s v="HIV"/>
    <n v="0"/>
    <n v="1"/>
    <n v="90"/>
    <n v="53940001"/>
    <x v="13"/>
    <x v="7"/>
  </r>
  <r>
    <x v="41"/>
    <d v="2024-08-12T00:00:00"/>
    <x v="56"/>
    <x v="3"/>
    <x v="3"/>
    <s v="HIV"/>
    <n v="1"/>
    <n v="2"/>
    <n v="56"/>
    <n v="48780101"/>
    <x v="10"/>
    <x v="6"/>
  </r>
  <r>
    <x v="41"/>
    <d v="2024-08-12T00:00:00"/>
    <x v="56"/>
    <x v="3"/>
    <x v="3"/>
    <s v="HIV"/>
    <n v="1"/>
    <n v="2"/>
    <n v="38"/>
    <n v="2870509"/>
    <x v="10"/>
    <x v="6"/>
  </r>
  <r>
    <x v="21"/>
    <d v="2024-08-12T00:00:00"/>
    <x v="56"/>
    <x v="3"/>
    <x v="3"/>
    <s v="HIV"/>
    <n v="0"/>
    <n v="1"/>
    <n v="43"/>
    <n v="53940001"/>
    <x v="3"/>
    <x v="3"/>
  </r>
  <r>
    <x v="19"/>
    <d v="2024-08-12T00:00:00"/>
    <x v="56"/>
    <x v="3"/>
    <x v="3"/>
    <s v="HIV"/>
    <n v="1"/>
    <n v="1"/>
    <n v="18"/>
    <n v="2870509"/>
    <x v="6"/>
    <x v="4"/>
  </r>
  <r>
    <x v="35"/>
    <d v="2024-08-11T00:00:00"/>
    <x v="56"/>
    <x v="3"/>
    <x v="3"/>
    <s v="HIV"/>
    <n v="1"/>
    <n v="1"/>
    <n v="80"/>
    <n v="48780101"/>
    <x v="1"/>
    <x v="1"/>
  </r>
  <r>
    <x v="16"/>
    <d v="2024-08-11T00:00:00"/>
    <x v="56"/>
    <x v="3"/>
    <x v="3"/>
    <s v="HIV"/>
    <n v="0"/>
    <n v="1"/>
    <n v="63"/>
    <n v="14380001"/>
    <x v="12"/>
    <x v="1"/>
  </r>
  <r>
    <x v="14"/>
    <d v="2024-08-11T00:00:00"/>
    <x v="56"/>
    <x v="1"/>
    <x v="1"/>
    <s v="HIV"/>
    <n v="0"/>
    <n v="1"/>
    <n v="35"/>
    <n v="53940001"/>
    <x v="5"/>
    <x v="0"/>
  </r>
  <r>
    <x v="33"/>
    <d v="2024-08-11T00:00:00"/>
    <x v="56"/>
    <x v="0"/>
    <x v="0"/>
    <s v="HIV"/>
    <n v="1"/>
    <n v="1"/>
    <n v="32"/>
    <n v="14380001"/>
    <x v="11"/>
    <x v="3"/>
  </r>
  <r>
    <x v="4"/>
    <d v="2024-08-11T00:00:00"/>
    <x v="56"/>
    <x v="1"/>
    <x v="1"/>
    <s v="HIV"/>
    <n v="0"/>
    <n v="1"/>
    <n v="36"/>
    <n v="48780101"/>
    <x v="4"/>
    <x v="2"/>
  </r>
  <r>
    <x v="39"/>
    <d v="2024-08-11T00:00:00"/>
    <x v="56"/>
    <x v="1"/>
    <x v="1"/>
    <s v="HIV"/>
    <n v="1"/>
    <n v="1"/>
    <n v="26"/>
    <n v="14380001"/>
    <x v="10"/>
    <x v="6"/>
  </r>
  <r>
    <x v="33"/>
    <d v="2024-08-10T00:00:00"/>
    <x v="57"/>
    <x v="1"/>
    <x v="1"/>
    <s v="HIV"/>
    <n v="0"/>
    <n v="1"/>
    <n v="47"/>
    <n v="14380001"/>
    <x v="11"/>
    <x v="3"/>
  </r>
  <r>
    <x v="38"/>
    <d v="2024-08-10T00:00:00"/>
    <x v="57"/>
    <x v="3"/>
    <x v="3"/>
    <s v="HIV"/>
    <n v="1"/>
    <n v="1"/>
    <n v="79"/>
    <n v="53940001"/>
    <x v="2"/>
    <x v="2"/>
  </r>
  <r>
    <x v="22"/>
    <d v="2024-08-10T00:00:00"/>
    <x v="57"/>
    <x v="3"/>
    <x v="3"/>
    <s v="HIV"/>
    <n v="1"/>
    <n v="1"/>
    <n v="27"/>
    <n v="53940001"/>
    <x v="11"/>
    <x v="3"/>
  </r>
  <r>
    <x v="42"/>
    <d v="2024-08-09T00:00:00"/>
    <x v="57"/>
    <x v="3"/>
    <x v="3"/>
    <s v="HIV"/>
    <n v="1"/>
    <n v="1"/>
    <n v="62"/>
    <n v="14380001"/>
    <x v="4"/>
    <x v="2"/>
  </r>
  <r>
    <x v="18"/>
    <d v="2024-08-09T00:00:00"/>
    <x v="57"/>
    <x v="0"/>
    <x v="0"/>
    <s v="HIV"/>
    <n v="0"/>
    <n v="1"/>
    <n v="35"/>
    <n v="2870509"/>
    <x v="13"/>
    <x v="7"/>
  </r>
  <r>
    <x v="4"/>
    <d v="2024-08-09T00:00:00"/>
    <x v="57"/>
    <x v="3"/>
    <x v="3"/>
    <s v="HIV"/>
    <n v="1"/>
    <n v="1"/>
    <n v="23"/>
    <n v="53940001"/>
    <x v="4"/>
    <x v="2"/>
  </r>
  <r>
    <x v="21"/>
    <d v="2024-08-09T00:00:00"/>
    <x v="57"/>
    <x v="3"/>
    <x v="3"/>
    <s v="HIV"/>
    <n v="0"/>
    <n v="1"/>
    <n v="79"/>
    <n v="53940001"/>
    <x v="3"/>
    <x v="3"/>
  </r>
  <r>
    <x v="39"/>
    <d v="2024-08-09T00:00:00"/>
    <x v="57"/>
    <x v="0"/>
    <x v="0"/>
    <s v="HIV"/>
    <n v="0"/>
    <n v="1"/>
    <n v="33"/>
    <n v="14380001"/>
    <x v="10"/>
    <x v="6"/>
  </r>
  <r>
    <x v="36"/>
    <d v="2024-08-09T00:00:00"/>
    <x v="57"/>
    <x v="2"/>
    <x v="2"/>
    <s v="HIV"/>
    <n v="1"/>
    <n v="1"/>
    <n v="69"/>
    <n v="14380001"/>
    <x v="9"/>
    <x v="6"/>
  </r>
  <r>
    <x v="17"/>
    <d v="2024-08-08T00:00:00"/>
    <x v="57"/>
    <x v="3"/>
    <x v="3"/>
    <s v="HIV"/>
    <n v="0"/>
    <n v="1"/>
    <n v="60"/>
    <n v="53940001"/>
    <x v="6"/>
    <x v="4"/>
  </r>
  <r>
    <x v="4"/>
    <d v="2024-08-08T00:00:00"/>
    <x v="57"/>
    <x v="3"/>
    <x v="3"/>
    <s v="HIV"/>
    <n v="0"/>
    <n v="1"/>
    <n v="90"/>
    <n v="53940001"/>
    <x v="4"/>
    <x v="2"/>
  </r>
  <r>
    <x v="15"/>
    <d v="2024-08-08T00:00:00"/>
    <x v="57"/>
    <x v="3"/>
    <x v="3"/>
    <s v="HIV"/>
    <n v="1"/>
    <n v="1"/>
    <n v="30"/>
    <n v="48780101"/>
    <x v="5"/>
    <x v="0"/>
  </r>
  <r>
    <x v="18"/>
    <d v="2024-08-07T00:00:00"/>
    <x v="57"/>
    <x v="2"/>
    <x v="2"/>
    <s v="HIV"/>
    <n v="0"/>
    <n v="1"/>
    <n v="19"/>
    <n v="2870509"/>
    <x v="13"/>
    <x v="7"/>
  </r>
  <r>
    <x v="19"/>
    <d v="2024-08-07T00:00:00"/>
    <x v="57"/>
    <x v="1"/>
    <x v="1"/>
    <s v="HIV"/>
    <n v="0"/>
    <n v="1"/>
    <n v="59"/>
    <n v="48780101"/>
    <x v="6"/>
    <x v="4"/>
  </r>
  <r>
    <x v="48"/>
    <d v="2024-08-07T00:00:00"/>
    <x v="57"/>
    <x v="3"/>
    <x v="3"/>
    <s v="HIV"/>
    <n v="2"/>
    <n v="2"/>
    <n v="74"/>
    <n v="14380001"/>
    <x v="12"/>
    <x v="1"/>
  </r>
  <r>
    <x v="48"/>
    <d v="2024-08-07T00:00:00"/>
    <x v="57"/>
    <x v="1"/>
    <x v="1"/>
    <s v="HIV"/>
    <n v="2"/>
    <n v="2"/>
    <n v="25"/>
    <n v="48780101"/>
    <x v="12"/>
    <x v="1"/>
  </r>
  <r>
    <x v="37"/>
    <d v="2024-08-07T00:00:00"/>
    <x v="57"/>
    <x v="3"/>
    <x v="3"/>
    <s v="HIV"/>
    <n v="0"/>
    <n v="1"/>
    <n v="10"/>
    <n v="14380001"/>
    <x v="13"/>
    <x v="7"/>
  </r>
  <r>
    <x v="26"/>
    <d v="2024-08-06T00:00:00"/>
    <x v="57"/>
    <x v="0"/>
    <x v="0"/>
    <s v="HIV"/>
    <n v="1"/>
    <n v="1"/>
    <n v="27"/>
    <n v="14380001"/>
    <x v="0"/>
    <x v="0"/>
  </r>
  <r>
    <x v="31"/>
    <d v="2024-08-06T00:00:00"/>
    <x v="57"/>
    <x v="3"/>
    <x v="3"/>
    <s v="HIV"/>
    <n v="0"/>
    <n v="1"/>
    <n v="61"/>
    <n v="14380001"/>
    <x v="12"/>
    <x v="1"/>
  </r>
  <r>
    <x v="5"/>
    <d v="2024-08-05T00:00:00"/>
    <x v="57"/>
    <x v="3"/>
    <x v="3"/>
    <s v="HIV"/>
    <n v="0"/>
    <n v="1"/>
    <n v="52"/>
    <n v="53940001"/>
    <x v="5"/>
    <x v="0"/>
  </r>
  <r>
    <x v="30"/>
    <d v="2024-08-05T00:00:00"/>
    <x v="57"/>
    <x v="1"/>
    <x v="1"/>
    <s v="HIV"/>
    <n v="0"/>
    <n v="1"/>
    <n v="50"/>
    <n v="14380001"/>
    <x v="1"/>
    <x v="1"/>
  </r>
  <r>
    <x v="8"/>
    <d v="2024-08-04T00:00:00"/>
    <x v="57"/>
    <x v="1"/>
    <x v="1"/>
    <s v="HIV"/>
    <n v="1"/>
    <n v="1"/>
    <n v="52"/>
    <n v="14380001"/>
    <x v="8"/>
    <x v="5"/>
  </r>
  <r>
    <x v="17"/>
    <d v="2024-08-04T00:00:00"/>
    <x v="57"/>
    <x v="0"/>
    <x v="0"/>
    <s v="HIV"/>
    <n v="1"/>
    <n v="1"/>
    <n v="15"/>
    <n v="14380001"/>
    <x v="6"/>
    <x v="4"/>
  </r>
  <r>
    <x v="29"/>
    <d v="2024-08-04T00:00:00"/>
    <x v="57"/>
    <x v="3"/>
    <x v="3"/>
    <s v="HIV"/>
    <n v="0"/>
    <n v="1"/>
    <n v="55"/>
    <n v="2870509"/>
    <x v="8"/>
    <x v="5"/>
  </r>
  <r>
    <x v="31"/>
    <d v="2024-08-04T00:00:00"/>
    <x v="57"/>
    <x v="2"/>
    <x v="2"/>
    <s v="HIV"/>
    <n v="0"/>
    <n v="1"/>
    <n v="40"/>
    <n v="2870509"/>
    <x v="12"/>
    <x v="1"/>
  </r>
  <r>
    <x v="21"/>
    <d v="2024-08-04T00:00:00"/>
    <x v="57"/>
    <x v="0"/>
    <x v="0"/>
    <s v="HIV"/>
    <n v="0"/>
    <n v="1"/>
    <n v="66"/>
    <n v="48780101"/>
    <x v="3"/>
    <x v="3"/>
  </r>
  <r>
    <x v="49"/>
    <d v="2024-08-04T00:00:00"/>
    <x v="57"/>
    <x v="2"/>
    <x v="2"/>
    <s v="HIV"/>
    <n v="0"/>
    <n v="1"/>
    <n v="29"/>
    <n v="2870509"/>
    <x v="14"/>
    <x v="7"/>
  </r>
  <r>
    <x v="22"/>
    <d v="2024-08-04T00:00:00"/>
    <x v="57"/>
    <x v="3"/>
    <x v="3"/>
    <s v="HIV"/>
    <n v="0"/>
    <n v="1"/>
    <n v="87"/>
    <n v="48780101"/>
    <x v="11"/>
    <x v="3"/>
  </r>
  <r>
    <x v="28"/>
    <d v="2024-08-04T00:00:00"/>
    <x v="57"/>
    <x v="0"/>
    <x v="0"/>
    <s v="HIV"/>
    <n v="1"/>
    <n v="1"/>
    <n v="65"/>
    <n v="48780101"/>
    <x v="0"/>
    <x v="0"/>
  </r>
  <r>
    <x v="23"/>
    <d v="2024-08-04T00:00:00"/>
    <x v="57"/>
    <x v="0"/>
    <x v="0"/>
    <s v="HIV"/>
    <n v="1"/>
    <n v="1"/>
    <n v="67"/>
    <n v="48780101"/>
    <x v="14"/>
    <x v="7"/>
  </r>
  <r>
    <x v="8"/>
    <d v="2024-08-03T00:00:00"/>
    <x v="58"/>
    <x v="1"/>
    <x v="1"/>
    <s v="HIV"/>
    <n v="1"/>
    <n v="1"/>
    <n v="88"/>
    <n v="14380001"/>
    <x v="8"/>
    <x v="5"/>
  </r>
  <r>
    <x v="14"/>
    <d v="2024-08-03T00:00:00"/>
    <x v="58"/>
    <x v="3"/>
    <x v="3"/>
    <s v="HIV"/>
    <n v="0"/>
    <n v="1"/>
    <n v="53"/>
    <n v="14380001"/>
    <x v="5"/>
    <x v="0"/>
  </r>
  <r>
    <x v="19"/>
    <d v="2024-08-03T00:00:00"/>
    <x v="58"/>
    <x v="1"/>
    <x v="1"/>
    <s v="HIV"/>
    <n v="1"/>
    <n v="1"/>
    <n v="75"/>
    <n v="2870509"/>
    <x v="6"/>
    <x v="4"/>
  </r>
  <r>
    <x v="10"/>
    <d v="2024-08-03T00:00:00"/>
    <x v="58"/>
    <x v="3"/>
    <x v="3"/>
    <s v="HIV"/>
    <n v="1"/>
    <n v="1"/>
    <n v="30"/>
    <n v="2870509"/>
    <x v="1"/>
    <x v="1"/>
  </r>
  <r>
    <x v="9"/>
    <d v="2024-08-02T00:00:00"/>
    <x v="58"/>
    <x v="3"/>
    <x v="3"/>
    <s v="HIV"/>
    <n v="0"/>
    <n v="1"/>
    <n v="54"/>
    <n v="2870509"/>
    <x v="9"/>
    <x v="6"/>
  </r>
  <r>
    <x v="22"/>
    <d v="2024-08-02T00:00:00"/>
    <x v="58"/>
    <x v="3"/>
    <x v="3"/>
    <s v="HIV"/>
    <n v="1"/>
    <n v="1"/>
    <n v="23"/>
    <n v="53940001"/>
    <x v="11"/>
    <x v="3"/>
  </r>
  <r>
    <x v="28"/>
    <d v="2024-08-02T00:00:00"/>
    <x v="58"/>
    <x v="3"/>
    <x v="3"/>
    <s v="HIV"/>
    <n v="0"/>
    <n v="1"/>
    <n v="31"/>
    <n v="53940001"/>
    <x v="0"/>
    <x v="0"/>
  </r>
  <r>
    <x v="8"/>
    <d v="2024-08-01T00:00:00"/>
    <x v="58"/>
    <x v="0"/>
    <x v="0"/>
    <s v="HIV"/>
    <n v="0"/>
    <n v="1"/>
    <n v="57"/>
    <n v="48780101"/>
    <x v="8"/>
    <x v="5"/>
  </r>
  <r>
    <x v="19"/>
    <d v="2024-08-01T00:00:00"/>
    <x v="58"/>
    <x v="3"/>
    <x v="3"/>
    <s v="HIV"/>
    <n v="1"/>
    <n v="1"/>
    <n v="68"/>
    <n v="2870509"/>
    <x v="6"/>
    <x v="4"/>
  </r>
  <r>
    <x v="17"/>
    <d v="2024-07-31T00:00:00"/>
    <x v="58"/>
    <x v="1"/>
    <x v="1"/>
    <s v="HIV"/>
    <n v="1"/>
    <n v="1"/>
    <n v="30"/>
    <n v="48780101"/>
    <x v="6"/>
    <x v="4"/>
  </r>
  <r>
    <x v="3"/>
    <d v="2024-07-31T00:00:00"/>
    <x v="58"/>
    <x v="3"/>
    <x v="3"/>
    <s v="HIV"/>
    <n v="0"/>
    <n v="1"/>
    <n v="30"/>
    <n v="53940001"/>
    <x v="3"/>
    <x v="3"/>
  </r>
  <r>
    <x v="33"/>
    <d v="2024-07-31T00:00:00"/>
    <x v="58"/>
    <x v="1"/>
    <x v="1"/>
    <s v="HIV"/>
    <n v="0"/>
    <n v="1"/>
    <n v="30"/>
    <n v="53940001"/>
    <x v="11"/>
    <x v="3"/>
  </r>
  <r>
    <x v="43"/>
    <d v="2024-07-31T00:00:00"/>
    <x v="58"/>
    <x v="3"/>
    <x v="3"/>
    <s v="HIV"/>
    <n v="0"/>
    <n v="1"/>
    <n v="10"/>
    <n v="48780101"/>
    <x v="4"/>
    <x v="2"/>
  </r>
  <r>
    <x v="35"/>
    <d v="2024-07-30T00:00:00"/>
    <x v="58"/>
    <x v="3"/>
    <x v="3"/>
    <s v="HIV"/>
    <n v="0"/>
    <n v="1"/>
    <n v="30"/>
    <n v="2870509"/>
    <x v="1"/>
    <x v="1"/>
  </r>
  <r>
    <x v="33"/>
    <d v="2024-07-30T00:00:00"/>
    <x v="58"/>
    <x v="0"/>
    <x v="0"/>
    <s v="HIV"/>
    <n v="0"/>
    <n v="1"/>
    <n v="10"/>
    <n v="53940001"/>
    <x v="11"/>
    <x v="3"/>
  </r>
  <r>
    <x v="48"/>
    <d v="2024-07-30T00:00:00"/>
    <x v="58"/>
    <x v="3"/>
    <x v="3"/>
    <s v="HIV"/>
    <n v="0"/>
    <n v="1"/>
    <n v="10"/>
    <n v="53940001"/>
    <x v="12"/>
    <x v="1"/>
  </r>
  <r>
    <x v="46"/>
    <d v="2024-07-29T00:00:00"/>
    <x v="58"/>
    <x v="0"/>
    <x v="0"/>
    <s v="HIV"/>
    <n v="0"/>
    <n v="1"/>
    <n v="30"/>
    <n v="14380001"/>
    <x v="13"/>
    <x v="7"/>
  </r>
  <r>
    <x v="41"/>
    <d v="2024-07-29T00:00:00"/>
    <x v="58"/>
    <x v="3"/>
    <x v="3"/>
    <s v="HIV"/>
    <n v="0"/>
    <n v="1"/>
    <n v="30"/>
    <n v="53940001"/>
    <x v="10"/>
    <x v="6"/>
  </r>
  <r>
    <x v="10"/>
    <d v="2024-07-29T00:00:00"/>
    <x v="58"/>
    <x v="3"/>
    <x v="3"/>
    <s v="HIV"/>
    <n v="1"/>
    <n v="1"/>
    <n v="30"/>
    <n v="48780101"/>
    <x v="1"/>
    <x v="1"/>
  </r>
  <r>
    <x v="20"/>
    <d v="2024-07-28T00:00:00"/>
    <x v="58"/>
    <x v="3"/>
    <x v="3"/>
    <s v="HIV"/>
    <n v="0"/>
    <n v="1"/>
    <n v="60"/>
    <n v="2870509"/>
    <x v="9"/>
    <x v="6"/>
  </r>
  <r>
    <x v="14"/>
    <d v="2024-07-28T00:00:00"/>
    <x v="58"/>
    <x v="1"/>
    <x v="1"/>
    <s v="HIV"/>
    <n v="0"/>
    <n v="1"/>
    <n v="30"/>
    <n v="53940001"/>
    <x v="5"/>
    <x v="0"/>
  </r>
  <r>
    <x v="4"/>
    <d v="2024-07-28T00:00:00"/>
    <x v="58"/>
    <x v="3"/>
    <x v="3"/>
    <s v="HIV"/>
    <n v="1"/>
    <n v="1"/>
    <n v="45"/>
    <n v="53940001"/>
    <x v="4"/>
    <x v="2"/>
  </r>
  <r>
    <x v="36"/>
    <d v="2024-07-28T00:00:00"/>
    <x v="58"/>
    <x v="3"/>
    <x v="3"/>
    <s v="HIV"/>
    <n v="1"/>
    <n v="1"/>
    <n v="60"/>
    <n v="2870509"/>
    <x v="9"/>
    <x v="6"/>
  </r>
  <r>
    <x v="39"/>
    <d v="2024-07-27T00:00:00"/>
    <x v="59"/>
    <x v="0"/>
    <x v="0"/>
    <s v="HIV"/>
    <n v="0"/>
    <n v="1"/>
    <n v="30"/>
    <n v="2870509"/>
    <x v="10"/>
    <x v="6"/>
  </r>
  <r>
    <x v="19"/>
    <d v="2024-07-27T00:00:00"/>
    <x v="59"/>
    <x v="1"/>
    <x v="1"/>
    <s v="HIV"/>
    <n v="2"/>
    <n v="2"/>
    <n v="60"/>
    <n v="14380001"/>
    <x v="6"/>
    <x v="4"/>
  </r>
  <r>
    <x v="19"/>
    <d v="2024-07-27T00:00:00"/>
    <x v="59"/>
    <x v="0"/>
    <x v="0"/>
    <s v="HIV"/>
    <n v="2"/>
    <n v="2"/>
    <n v="90"/>
    <n v="14380001"/>
    <x v="6"/>
    <x v="4"/>
  </r>
  <r>
    <x v="15"/>
    <d v="2024-07-27T00:00:00"/>
    <x v="59"/>
    <x v="1"/>
    <x v="1"/>
    <s v="HIV"/>
    <n v="0"/>
    <n v="1"/>
    <n v="15"/>
    <n v="14380001"/>
    <x v="5"/>
    <x v="0"/>
  </r>
  <r>
    <x v="37"/>
    <d v="2024-07-27T00:00:00"/>
    <x v="59"/>
    <x v="0"/>
    <x v="0"/>
    <s v="HIV"/>
    <n v="0"/>
    <n v="1"/>
    <n v="15"/>
    <n v="53940001"/>
    <x v="13"/>
    <x v="7"/>
  </r>
  <r>
    <x v="1"/>
    <d v="2024-07-26T00:00:00"/>
    <x v="59"/>
    <x v="3"/>
    <x v="3"/>
    <s v="HIV"/>
    <n v="1"/>
    <n v="1"/>
    <n v="30"/>
    <n v="14380001"/>
    <x v="1"/>
    <x v="1"/>
  </r>
  <r>
    <x v="33"/>
    <d v="2024-07-26T00:00:00"/>
    <x v="59"/>
    <x v="2"/>
    <x v="2"/>
    <s v="HIV"/>
    <n v="1"/>
    <n v="2"/>
    <n v="30"/>
    <n v="53940001"/>
    <x v="11"/>
    <x v="3"/>
  </r>
  <r>
    <x v="33"/>
    <d v="2024-07-26T00:00:00"/>
    <x v="59"/>
    <x v="3"/>
    <x v="3"/>
    <s v="HIV"/>
    <n v="1"/>
    <n v="2"/>
    <n v="30"/>
    <n v="14380001"/>
    <x v="11"/>
    <x v="3"/>
  </r>
  <r>
    <x v="29"/>
    <d v="2024-07-26T00:00:00"/>
    <x v="59"/>
    <x v="1"/>
    <x v="1"/>
    <s v="HIV"/>
    <n v="1"/>
    <n v="1"/>
    <n v="90"/>
    <n v="53940001"/>
    <x v="8"/>
    <x v="5"/>
  </r>
  <r>
    <x v="9"/>
    <d v="2024-07-26T00:00:00"/>
    <x v="59"/>
    <x v="3"/>
    <x v="3"/>
    <s v="HIV"/>
    <n v="1"/>
    <n v="1"/>
    <n v="30"/>
    <n v="53940001"/>
    <x v="9"/>
    <x v="6"/>
  </r>
  <r>
    <x v="15"/>
    <d v="2024-07-26T00:00:00"/>
    <x v="59"/>
    <x v="3"/>
    <x v="3"/>
    <s v="HIV"/>
    <n v="1"/>
    <n v="1"/>
    <n v="30"/>
    <n v="14380001"/>
    <x v="5"/>
    <x v="0"/>
  </r>
  <r>
    <x v="42"/>
    <d v="2024-07-25T00:00:00"/>
    <x v="59"/>
    <x v="2"/>
    <x v="2"/>
    <s v="HIV"/>
    <n v="1"/>
    <n v="1"/>
    <n v="30"/>
    <n v="2870509"/>
    <x v="4"/>
    <x v="2"/>
  </r>
  <r>
    <x v="34"/>
    <d v="2024-07-25T00:00:00"/>
    <x v="59"/>
    <x v="0"/>
    <x v="0"/>
    <s v="HIV"/>
    <n v="1"/>
    <n v="1"/>
    <n v="30"/>
    <n v="53940001"/>
    <x v="14"/>
    <x v="7"/>
  </r>
  <r>
    <x v="31"/>
    <d v="2024-07-25T00:00:00"/>
    <x v="59"/>
    <x v="2"/>
    <x v="2"/>
    <s v="HIV"/>
    <n v="1"/>
    <n v="1"/>
    <n v="90"/>
    <n v="14380001"/>
    <x v="12"/>
    <x v="1"/>
  </r>
  <r>
    <x v="21"/>
    <d v="2024-07-25T00:00:00"/>
    <x v="59"/>
    <x v="3"/>
    <x v="3"/>
    <s v="HIV"/>
    <n v="1"/>
    <n v="1"/>
    <n v="30"/>
    <n v="14380001"/>
    <x v="3"/>
    <x v="3"/>
  </r>
  <r>
    <x v="45"/>
    <d v="2024-07-25T00:00:00"/>
    <x v="59"/>
    <x v="3"/>
    <x v="3"/>
    <s v="HIV"/>
    <n v="0"/>
    <n v="2"/>
    <n v="45"/>
    <n v="48780101"/>
    <x v="7"/>
    <x v="4"/>
  </r>
  <r>
    <x v="45"/>
    <d v="2024-07-25T00:00:00"/>
    <x v="59"/>
    <x v="3"/>
    <x v="3"/>
    <s v="HIV"/>
    <n v="0"/>
    <n v="2"/>
    <n v="45"/>
    <n v="14380001"/>
    <x v="7"/>
    <x v="4"/>
  </r>
  <r>
    <x v="0"/>
    <d v="2024-07-24T00:00:00"/>
    <x v="59"/>
    <x v="3"/>
    <x v="3"/>
    <s v="HIV"/>
    <n v="0"/>
    <n v="1"/>
    <n v="15"/>
    <n v="48780101"/>
    <x v="0"/>
    <x v="0"/>
  </r>
  <r>
    <x v="18"/>
    <d v="2024-07-24T00:00:00"/>
    <x v="59"/>
    <x v="0"/>
    <x v="0"/>
    <s v="HIV"/>
    <n v="1"/>
    <n v="1"/>
    <n v="10"/>
    <n v="2870509"/>
    <x v="13"/>
    <x v="7"/>
  </r>
  <r>
    <x v="3"/>
    <d v="2024-07-24T00:00:00"/>
    <x v="59"/>
    <x v="3"/>
    <x v="3"/>
    <s v="HIV"/>
    <n v="1"/>
    <n v="1"/>
    <n v="45"/>
    <n v="53940001"/>
    <x v="3"/>
    <x v="3"/>
  </r>
  <r>
    <x v="34"/>
    <d v="2024-07-24T00:00:00"/>
    <x v="59"/>
    <x v="1"/>
    <x v="1"/>
    <s v="HIV"/>
    <n v="0"/>
    <n v="1"/>
    <n v="30"/>
    <n v="14380001"/>
    <x v="14"/>
    <x v="7"/>
  </r>
  <r>
    <x v="35"/>
    <d v="2024-07-23T00:00:00"/>
    <x v="59"/>
    <x v="3"/>
    <x v="3"/>
    <s v="HIV"/>
    <n v="1"/>
    <n v="1"/>
    <n v="10"/>
    <n v="2870509"/>
    <x v="1"/>
    <x v="1"/>
  </r>
  <r>
    <x v="14"/>
    <d v="2024-07-23T00:00:00"/>
    <x v="59"/>
    <x v="1"/>
    <x v="1"/>
    <s v="HIV"/>
    <n v="0"/>
    <n v="1"/>
    <n v="45"/>
    <n v="14380001"/>
    <x v="5"/>
    <x v="0"/>
  </r>
  <r>
    <x v="34"/>
    <d v="2024-07-23T00:00:00"/>
    <x v="59"/>
    <x v="1"/>
    <x v="1"/>
    <s v="HIV"/>
    <n v="0"/>
    <n v="1"/>
    <n v="90"/>
    <n v="14380001"/>
    <x v="14"/>
    <x v="7"/>
  </r>
  <r>
    <x v="41"/>
    <d v="2024-07-22T00:00:00"/>
    <x v="59"/>
    <x v="0"/>
    <x v="0"/>
    <s v="HIV"/>
    <n v="0"/>
    <n v="1"/>
    <n v="30"/>
    <n v="48780101"/>
    <x v="10"/>
    <x v="6"/>
  </r>
  <r>
    <x v="3"/>
    <d v="2024-07-22T00:00:00"/>
    <x v="59"/>
    <x v="3"/>
    <x v="3"/>
    <s v="HIV"/>
    <n v="0"/>
    <n v="1"/>
    <n v="30"/>
    <n v="2870509"/>
    <x v="3"/>
    <x v="3"/>
  </r>
  <r>
    <x v="9"/>
    <d v="2024-07-22T00:00:00"/>
    <x v="59"/>
    <x v="3"/>
    <x v="3"/>
    <s v="HIV"/>
    <n v="1"/>
    <n v="1"/>
    <n v="30"/>
    <n v="48780101"/>
    <x v="9"/>
    <x v="6"/>
  </r>
  <r>
    <x v="31"/>
    <d v="2024-07-22T00:00:00"/>
    <x v="59"/>
    <x v="3"/>
    <x v="3"/>
    <s v="HIV"/>
    <n v="1"/>
    <n v="1"/>
    <n v="30"/>
    <n v="2870509"/>
    <x v="12"/>
    <x v="1"/>
  </r>
  <r>
    <x v="24"/>
    <d v="2024-07-21T00:00:00"/>
    <x v="59"/>
    <x v="3"/>
    <x v="3"/>
    <s v="HIV"/>
    <n v="1"/>
    <n v="1"/>
    <n v="30"/>
    <n v="14380001"/>
    <x v="7"/>
    <x v="4"/>
  </r>
  <r>
    <x v="13"/>
    <d v="2024-07-21T00:00:00"/>
    <x v="59"/>
    <x v="1"/>
    <x v="1"/>
    <s v="HIV"/>
    <n v="1"/>
    <n v="1"/>
    <n v="15"/>
    <n v="53940001"/>
    <x v="2"/>
    <x v="2"/>
  </r>
  <r>
    <x v="49"/>
    <d v="2024-07-21T00:00:00"/>
    <x v="59"/>
    <x v="2"/>
    <x v="2"/>
    <s v="HIV"/>
    <n v="0"/>
    <n v="1"/>
    <n v="90"/>
    <n v="53940001"/>
    <x v="14"/>
    <x v="7"/>
  </r>
  <r>
    <x v="11"/>
    <d v="2024-07-21T00:00:00"/>
    <x v="59"/>
    <x v="2"/>
    <x v="2"/>
    <s v="HIV"/>
    <n v="1"/>
    <n v="1"/>
    <n v="15"/>
    <n v="53940001"/>
    <x v="10"/>
    <x v="6"/>
  </r>
  <r>
    <x v="29"/>
    <d v="2024-07-20T00:00:00"/>
    <x v="60"/>
    <x v="2"/>
    <x v="2"/>
    <s v="HIV"/>
    <n v="0"/>
    <n v="2"/>
    <n v="30"/>
    <n v="2870509"/>
    <x v="8"/>
    <x v="5"/>
  </r>
  <r>
    <x v="29"/>
    <d v="2024-07-20T00:00:00"/>
    <x v="60"/>
    <x v="3"/>
    <x v="3"/>
    <s v="HIV"/>
    <n v="0"/>
    <n v="2"/>
    <n v="30"/>
    <n v="53940001"/>
    <x v="8"/>
    <x v="5"/>
  </r>
  <r>
    <x v="43"/>
    <d v="2024-07-20T00:00:00"/>
    <x v="60"/>
    <x v="3"/>
    <x v="3"/>
    <s v="HIV"/>
    <n v="1"/>
    <n v="1"/>
    <n v="90"/>
    <n v="48780101"/>
    <x v="4"/>
    <x v="2"/>
  </r>
  <r>
    <x v="6"/>
    <d v="2024-07-19T00:00:00"/>
    <x v="60"/>
    <x v="3"/>
    <x v="3"/>
    <s v="HIV"/>
    <n v="1"/>
    <n v="1"/>
    <n v="60"/>
    <n v="14380001"/>
    <x v="6"/>
    <x v="4"/>
  </r>
  <r>
    <x v="46"/>
    <d v="2024-07-18T00:00:00"/>
    <x v="60"/>
    <x v="3"/>
    <x v="3"/>
    <s v="HIV"/>
    <n v="0"/>
    <n v="1"/>
    <n v="90"/>
    <n v="53940001"/>
    <x v="13"/>
    <x v="7"/>
  </r>
  <r>
    <x v="17"/>
    <d v="2024-07-18T00:00:00"/>
    <x v="60"/>
    <x v="3"/>
    <x v="3"/>
    <s v="HIV"/>
    <n v="0"/>
    <n v="1"/>
    <n v="15"/>
    <n v="14380001"/>
    <x v="6"/>
    <x v="4"/>
  </r>
  <r>
    <x v="0"/>
    <d v="2024-07-18T00:00:00"/>
    <x v="60"/>
    <x v="3"/>
    <x v="3"/>
    <s v="HIV"/>
    <n v="0"/>
    <n v="1"/>
    <n v="60"/>
    <n v="2870509"/>
    <x v="0"/>
    <x v="0"/>
  </r>
  <r>
    <x v="27"/>
    <d v="2024-07-18T00:00:00"/>
    <x v="60"/>
    <x v="1"/>
    <x v="1"/>
    <s v="HIV"/>
    <n v="0"/>
    <n v="1"/>
    <n v="30"/>
    <n v="2870509"/>
    <x v="10"/>
    <x v="6"/>
  </r>
  <r>
    <x v="33"/>
    <d v="2024-07-17T00:00:00"/>
    <x v="60"/>
    <x v="2"/>
    <x v="2"/>
    <s v="HIV"/>
    <n v="0"/>
    <n v="1"/>
    <n v="30"/>
    <n v="48780101"/>
    <x v="11"/>
    <x v="3"/>
  </r>
  <r>
    <x v="29"/>
    <d v="2024-07-17T00:00:00"/>
    <x v="60"/>
    <x v="1"/>
    <x v="1"/>
    <s v="HIV"/>
    <n v="0"/>
    <n v="1"/>
    <n v="45"/>
    <n v="48780101"/>
    <x v="8"/>
    <x v="5"/>
  </r>
  <r>
    <x v="9"/>
    <d v="2024-07-17T00:00:00"/>
    <x v="60"/>
    <x v="3"/>
    <x v="3"/>
    <s v="HIV"/>
    <n v="1"/>
    <n v="1"/>
    <n v="30"/>
    <n v="53940001"/>
    <x v="9"/>
    <x v="6"/>
  </r>
  <r>
    <x v="4"/>
    <d v="2024-07-17T00:00:00"/>
    <x v="60"/>
    <x v="0"/>
    <x v="0"/>
    <s v="HIV"/>
    <n v="1"/>
    <n v="1"/>
    <n v="60"/>
    <n v="53940001"/>
    <x v="4"/>
    <x v="2"/>
  </r>
  <r>
    <x v="35"/>
    <d v="2024-07-16T00:00:00"/>
    <x v="60"/>
    <x v="3"/>
    <x v="3"/>
    <s v="HIV"/>
    <n v="0"/>
    <n v="1"/>
    <n v="15"/>
    <n v="2870509"/>
    <x v="1"/>
    <x v="1"/>
  </r>
  <r>
    <x v="20"/>
    <d v="2024-07-16T00:00:00"/>
    <x v="60"/>
    <x v="0"/>
    <x v="0"/>
    <s v="HIV"/>
    <n v="1"/>
    <n v="1"/>
    <n v="10"/>
    <n v="14380001"/>
    <x v="9"/>
    <x v="6"/>
  </r>
  <r>
    <x v="0"/>
    <d v="2024-07-16T00:00:00"/>
    <x v="60"/>
    <x v="3"/>
    <x v="3"/>
    <s v="HIV"/>
    <n v="1"/>
    <n v="1"/>
    <n v="30"/>
    <n v="14380001"/>
    <x v="0"/>
    <x v="0"/>
  </r>
  <r>
    <x v="13"/>
    <d v="2024-07-16T00:00:00"/>
    <x v="60"/>
    <x v="3"/>
    <x v="3"/>
    <s v="HIV"/>
    <n v="1"/>
    <n v="1"/>
    <n v="30"/>
    <n v="53940001"/>
    <x v="2"/>
    <x v="2"/>
  </r>
  <r>
    <x v="16"/>
    <d v="2024-07-16T00:00:00"/>
    <x v="60"/>
    <x v="3"/>
    <x v="3"/>
    <s v="HIV"/>
    <n v="0"/>
    <n v="1"/>
    <n v="30"/>
    <n v="14380001"/>
    <x v="12"/>
    <x v="1"/>
  </r>
  <r>
    <x v="30"/>
    <d v="2024-07-16T00:00:00"/>
    <x v="60"/>
    <x v="1"/>
    <x v="1"/>
    <s v="HIV"/>
    <n v="0"/>
    <n v="1"/>
    <n v="15"/>
    <n v="53940001"/>
    <x v="1"/>
    <x v="1"/>
  </r>
  <r>
    <x v="0"/>
    <d v="2024-07-15T00:00:00"/>
    <x v="60"/>
    <x v="3"/>
    <x v="3"/>
    <s v="HIV"/>
    <n v="0"/>
    <n v="1"/>
    <n v="15"/>
    <n v="2870509"/>
    <x v="0"/>
    <x v="0"/>
  </r>
  <r>
    <x v="13"/>
    <d v="2024-07-15T00:00:00"/>
    <x v="60"/>
    <x v="1"/>
    <x v="1"/>
    <s v="HIV"/>
    <n v="0"/>
    <n v="1"/>
    <n v="15"/>
    <n v="53940001"/>
    <x v="2"/>
    <x v="2"/>
  </r>
  <r>
    <x v="34"/>
    <d v="2024-07-15T00:00:00"/>
    <x v="60"/>
    <x v="0"/>
    <x v="0"/>
    <s v="HIV"/>
    <n v="1"/>
    <n v="1"/>
    <n v="30"/>
    <n v="2870509"/>
    <x v="14"/>
    <x v="7"/>
  </r>
  <r>
    <x v="33"/>
    <d v="2024-07-15T00:00:00"/>
    <x v="60"/>
    <x v="0"/>
    <x v="0"/>
    <s v="HIV"/>
    <n v="1"/>
    <n v="1"/>
    <n v="30"/>
    <n v="48780101"/>
    <x v="11"/>
    <x v="3"/>
  </r>
  <r>
    <x v="6"/>
    <d v="2024-07-15T00:00:00"/>
    <x v="60"/>
    <x v="3"/>
    <x v="3"/>
    <s v="HIV"/>
    <n v="0"/>
    <n v="1"/>
    <n v="30"/>
    <n v="14380001"/>
    <x v="6"/>
    <x v="4"/>
  </r>
  <r>
    <x v="9"/>
    <d v="2024-07-15T00:00:00"/>
    <x v="60"/>
    <x v="1"/>
    <x v="1"/>
    <s v="HIV"/>
    <n v="1"/>
    <n v="1"/>
    <n v="30"/>
    <n v="53940001"/>
    <x v="9"/>
    <x v="6"/>
  </r>
  <r>
    <x v="26"/>
    <d v="2024-07-15T00:00:00"/>
    <x v="60"/>
    <x v="3"/>
    <x v="3"/>
    <s v="HIV"/>
    <n v="0"/>
    <n v="1"/>
    <n v="60"/>
    <n v="2870509"/>
    <x v="0"/>
    <x v="0"/>
  </r>
  <r>
    <x v="38"/>
    <d v="2024-07-15T00:00:00"/>
    <x v="60"/>
    <x v="3"/>
    <x v="3"/>
    <s v="HIV"/>
    <n v="0"/>
    <n v="1"/>
    <n v="30"/>
    <n v="14380001"/>
    <x v="2"/>
    <x v="2"/>
  </r>
  <r>
    <x v="19"/>
    <d v="2024-07-15T00:00:00"/>
    <x v="60"/>
    <x v="3"/>
    <x v="3"/>
    <s v="HIV"/>
    <n v="0"/>
    <n v="1"/>
    <n v="30"/>
    <n v="14380001"/>
    <x v="6"/>
    <x v="4"/>
  </r>
  <r>
    <x v="29"/>
    <d v="2024-07-14T00:00:00"/>
    <x v="60"/>
    <x v="0"/>
    <x v="0"/>
    <s v="HIV"/>
    <n v="1"/>
    <n v="1"/>
    <n v="30"/>
    <n v="2870509"/>
    <x v="8"/>
    <x v="5"/>
  </r>
  <r>
    <x v="9"/>
    <d v="2024-07-14T00:00:00"/>
    <x v="60"/>
    <x v="1"/>
    <x v="1"/>
    <s v="HIV"/>
    <n v="0"/>
    <n v="1"/>
    <n v="60"/>
    <n v="48780101"/>
    <x v="9"/>
    <x v="6"/>
  </r>
  <r>
    <x v="21"/>
    <d v="2024-07-14T00:00:00"/>
    <x v="60"/>
    <x v="3"/>
    <x v="3"/>
    <s v="HIV"/>
    <n v="0"/>
    <n v="1"/>
    <n v="30"/>
    <n v="48780101"/>
    <x v="3"/>
    <x v="3"/>
  </r>
  <r>
    <x v="10"/>
    <d v="2024-07-14T00:00:00"/>
    <x v="60"/>
    <x v="3"/>
    <x v="3"/>
    <s v="HIV"/>
    <n v="0"/>
    <n v="1"/>
    <n v="15"/>
    <n v="14380001"/>
    <x v="1"/>
    <x v="1"/>
  </r>
  <r>
    <x v="17"/>
    <d v="2024-07-13T00:00:00"/>
    <x v="61"/>
    <x v="1"/>
    <x v="1"/>
    <s v="HIV"/>
    <n v="1"/>
    <n v="1"/>
    <n v="30"/>
    <n v="48780101"/>
    <x v="6"/>
    <x v="4"/>
  </r>
  <r>
    <x v="9"/>
    <d v="2024-07-13T00:00:00"/>
    <x v="61"/>
    <x v="0"/>
    <x v="0"/>
    <s v="HIV"/>
    <n v="0"/>
    <n v="1"/>
    <n v="45"/>
    <n v="53940001"/>
    <x v="9"/>
    <x v="6"/>
  </r>
  <r>
    <x v="49"/>
    <d v="2024-07-13T00:00:00"/>
    <x v="61"/>
    <x v="1"/>
    <x v="1"/>
    <s v="HIV"/>
    <n v="1"/>
    <n v="1"/>
    <n v="45"/>
    <n v="48780101"/>
    <x v="14"/>
    <x v="7"/>
  </r>
  <r>
    <x v="19"/>
    <d v="2024-07-13T00:00:00"/>
    <x v="61"/>
    <x v="3"/>
    <x v="3"/>
    <s v="HIV"/>
    <n v="1"/>
    <n v="1"/>
    <n v="30"/>
    <n v="53940001"/>
    <x v="6"/>
    <x v="4"/>
  </r>
  <r>
    <x v="6"/>
    <d v="2024-07-12T00:00:00"/>
    <x v="61"/>
    <x v="1"/>
    <x v="1"/>
    <s v="HIV"/>
    <n v="1"/>
    <n v="1"/>
    <n v="28"/>
    <n v="14380001"/>
    <x v="6"/>
    <x v="4"/>
  </r>
  <r>
    <x v="29"/>
    <d v="2024-07-11T00:00:00"/>
    <x v="61"/>
    <x v="2"/>
    <x v="2"/>
    <s v="HIV"/>
    <n v="0"/>
    <n v="1"/>
    <n v="10"/>
    <n v="53940001"/>
    <x v="8"/>
    <x v="5"/>
  </r>
  <r>
    <x v="23"/>
    <d v="2024-07-11T00:00:00"/>
    <x v="61"/>
    <x v="1"/>
    <x v="1"/>
    <s v="HIV"/>
    <n v="0"/>
    <n v="1"/>
    <n v="21"/>
    <n v="14380001"/>
    <x v="14"/>
    <x v="7"/>
  </r>
  <r>
    <x v="18"/>
    <d v="2024-07-10T00:00:00"/>
    <x v="61"/>
    <x v="3"/>
    <x v="3"/>
    <s v="HIV"/>
    <n v="0"/>
    <n v="1"/>
    <n v="82"/>
    <n v="14380001"/>
    <x v="13"/>
    <x v="7"/>
  </r>
  <r>
    <x v="33"/>
    <d v="2024-07-10T00:00:00"/>
    <x v="61"/>
    <x v="3"/>
    <x v="3"/>
    <s v="HIV"/>
    <n v="1"/>
    <n v="1"/>
    <n v="54"/>
    <n v="48780101"/>
    <x v="11"/>
    <x v="3"/>
  </r>
  <r>
    <x v="38"/>
    <d v="2024-07-10T00:00:00"/>
    <x v="61"/>
    <x v="3"/>
    <x v="3"/>
    <s v="HIV"/>
    <n v="1"/>
    <n v="1"/>
    <n v="62"/>
    <n v="48780101"/>
    <x v="2"/>
    <x v="2"/>
  </r>
  <r>
    <x v="31"/>
    <d v="2024-07-10T00:00:00"/>
    <x v="61"/>
    <x v="0"/>
    <x v="0"/>
    <s v="HIV"/>
    <n v="0"/>
    <n v="1"/>
    <n v="33"/>
    <n v="2870509"/>
    <x v="12"/>
    <x v="1"/>
  </r>
  <r>
    <x v="39"/>
    <d v="2024-07-10T00:00:00"/>
    <x v="61"/>
    <x v="2"/>
    <x v="2"/>
    <s v="HIV"/>
    <n v="1"/>
    <n v="1"/>
    <n v="81"/>
    <n v="2870509"/>
    <x v="10"/>
    <x v="6"/>
  </r>
  <r>
    <x v="0"/>
    <d v="2024-07-09T00:00:00"/>
    <x v="61"/>
    <x v="0"/>
    <x v="0"/>
    <s v="HIV"/>
    <n v="0"/>
    <n v="1"/>
    <n v="26"/>
    <n v="14380001"/>
    <x v="0"/>
    <x v="0"/>
  </r>
  <r>
    <x v="34"/>
    <d v="2024-07-09T00:00:00"/>
    <x v="61"/>
    <x v="3"/>
    <x v="3"/>
    <s v="HIV"/>
    <n v="1"/>
    <n v="1"/>
    <n v="22"/>
    <n v="2870509"/>
    <x v="14"/>
    <x v="7"/>
  </r>
  <r>
    <x v="27"/>
    <d v="2024-07-09T00:00:00"/>
    <x v="61"/>
    <x v="2"/>
    <x v="2"/>
    <s v="HIV"/>
    <n v="0"/>
    <n v="1"/>
    <n v="17"/>
    <n v="14380001"/>
    <x v="10"/>
    <x v="6"/>
  </r>
  <r>
    <x v="33"/>
    <d v="2024-07-09T00:00:00"/>
    <x v="61"/>
    <x v="0"/>
    <x v="0"/>
    <s v="HIV"/>
    <n v="1"/>
    <n v="1"/>
    <n v="19"/>
    <n v="2870509"/>
    <x v="11"/>
    <x v="3"/>
  </r>
  <r>
    <x v="0"/>
    <d v="2024-07-08T00:00:00"/>
    <x v="61"/>
    <x v="3"/>
    <x v="3"/>
    <s v="HIV"/>
    <n v="1"/>
    <n v="1"/>
    <n v="36"/>
    <n v="2870509"/>
    <x v="0"/>
    <x v="0"/>
  </r>
  <r>
    <x v="16"/>
    <d v="2024-07-08T00:00:00"/>
    <x v="61"/>
    <x v="0"/>
    <x v="0"/>
    <s v="HIV"/>
    <n v="0"/>
    <n v="1"/>
    <n v="31"/>
    <n v="48780101"/>
    <x v="12"/>
    <x v="1"/>
  </r>
  <r>
    <x v="34"/>
    <d v="2024-07-08T00:00:00"/>
    <x v="61"/>
    <x v="3"/>
    <x v="3"/>
    <s v="HIV"/>
    <n v="0"/>
    <n v="1"/>
    <n v="82"/>
    <n v="14380001"/>
    <x v="14"/>
    <x v="7"/>
  </r>
  <r>
    <x v="36"/>
    <d v="2024-07-08T00:00:00"/>
    <x v="61"/>
    <x v="3"/>
    <x v="3"/>
    <s v="HIV"/>
    <n v="1"/>
    <n v="1"/>
    <n v="29"/>
    <n v="48780101"/>
    <x v="9"/>
    <x v="6"/>
  </r>
  <r>
    <x v="42"/>
    <d v="2024-07-07T00:00:00"/>
    <x v="61"/>
    <x v="1"/>
    <x v="1"/>
    <s v="HIV"/>
    <n v="0"/>
    <n v="1"/>
    <n v="60"/>
    <n v="48780101"/>
    <x v="4"/>
    <x v="2"/>
  </r>
  <r>
    <x v="3"/>
    <d v="2024-07-07T00:00:00"/>
    <x v="61"/>
    <x v="3"/>
    <x v="3"/>
    <s v="HIV"/>
    <n v="0"/>
    <n v="1"/>
    <n v="10"/>
    <n v="2870509"/>
    <x v="3"/>
    <x v="3"/>
  </r>
  <r>
    <x v="31"/>
    <d v="2024-07-07T00:00:00"/>
    <x v="61"/>
    <x v="1"/>
    <x v="1"/>
    <s v="HIV"/>
    <n v="1"/>
    <n v="1"/>
    <n v="30"/>
    <n v="48780101"/>
    <x v="12"/>
    <x v="1"/>
  </r>
  <r>
    <x v="40"/>
    <d v="2024-07-06T00:00:00"/>
    <x v="62"/>
    <x v="2"/>
    <x v="2"/>
    <s v="HIV"/>
    <n v="0"/>
    <n v="1"/>
    <n v="38"/>
    <n v="2870509"/>
    <x v="3"/>
    <x v="3"/>
  </r>
  <r>
    <x v="5"/>
    <d v="2024-07-06T00:00:00"/>
    <x v="62"/>
    <x v="3"/>
    <x v="3"/>
    <s v="HIV"/>
    <n v="1"/>
    <n v="1"/>
    <n v="66"/>
    <n v="14380001"/>
    <x v="5"/>
    <x v="0"/>
  </r>
  <r>
    <x v="40"/>
    <d v="2024-07-05T00:00:00"/>
    <x v="62"/>
    <x v="2"/>
    <x v="2"/>
    <s v="HIV"/>
    <n v="0"/>
    <n v="1"/>
    <n v="49"/>
    <n v="2870509"/>
    <x v="3"/>
    <x v="3"/>
  </r>
  <r>
    <x v="17"/>
    <d v="2024-07-05T00:00:00"/>
    <x v="62"/>
    <x v="1"/>
    <x v="1"/>
    <s v="HIV"/>
    <n v="0"/>
    <n v="1"/>
    <n v="36"/>
    <n v="53940001"/>
    <x v="6"/>
    <x v="4"/>
  </r>
  <r>
    <x v="33"/>
    <d v="2024-07-05T00:00:00"/>
    <x v="62"/>
    <x v="3"/>
    <x v="3"/>
    <s v="HIV"/>
    <n v="1"/>
    <n v="1"/>
    <n v="61"/>
    <n v="14380001"/>
    <x v="11"/>
    <x v="3"/>
  </r>
  <r>
    <x v="5"/>
    <d v="2024-07-05T00:00:00"/>
    <x v="62"/>
    <x v="3"/>
    <x v="3"/>
    <s v="HIV"/>
    <n v="1"/>
    <n v="1"/>
    <n v="29"/>
    <n v="48780101"/>
    <x v="5"/>
    <x v="0"/>
  </r>
  <r>
    <x v="39"/>
    <d v="2024-07-05T00:00:00"/>
    <x v="62"/>
    <x v="3"/>
    <x v="3"/>
    <s v="HIV"/>
    <n v="1"/>
    <n v="1"/>
    <n v="73"/>
    <n v="53940001"/>
    <x v="10"/>
    <x v="6"/>
  </r>
  <r>
    <x v="15"/>
    <d v="2024-07-05T00:00:00"/>
    <x v="62"/>
    <x v="3"/>
    <x v="3"/>
    <s v="HIV"/>
    <n v="0"/>
    <n v="1"/>
    <n v="51"/>
    <n v="14380001"/>
    <x v="5"/>
    <x v="0"/>
  </r>
  <r>
    <x v="24"/>
    <d v="2024-07-03T00:00:00"/>
    <x v="62"/>
    <x v="3"/>
    <x v="3"/>
    <s v="HIV"/>
    <n v="0"/>
    <n v="1"/>
    <n v="29"/>
    <n v="48780101"/>
    <x v="7"/>
    <x v="4"/>
  </r>
  <r>
    <x v="6"/>
    <d v="2024-07-03T00:00:00"/>
    <x v="62"/>
    <x v="3"/>
    <x v="3"/>
    <s v="HIV"/>
    <n v="0"/>
    <n v="1"/>
    <n v="30"/>
    <n v="2870509"/>
    <x v="6"/>
    <x v="4"/>
  </r>
  <r>
    <x v="19"/>
    <d v="2024-07-03T00:00:00"/>
    <x v="62"/>
    <x v="3"/>
    <x v="3"/>
    <s v="HIV"/>
    <n v="0"/>
    <n v="1"/>
    <n v="27"/>
    <n v="48780101"/>
    <x v="6"/>
    <x v="4"/>
  </r>
  <r>
    <x v="10"/>
    <d v="2024-07-03T00:00:00"/>
    <x v="62"/>
    <x v="1"/>
    <x v="1"/>
    <s v="HIV"/>
    <n v="1"/>
    <n v="1"/>
    <n v="57"/>
    <n v="48780101"/>
    <x v="1"/>
    <x v="1"/>
  </r>
  <r>
    <x v="20"/>
    <d v="2024-07-02T00:00:00"/>
    <x v="62"/>
    <x v="1"/>
    <x v="1"/>
    <s v="HIV"/>
    <n v="1"/>
    <n v="1"/>
    <n v="29"/>
    <n v="48780101"/>
    <x v="9"/>
    <x v="6"/>
  </r>
  <r>
    <x v="45"/>
    <d v="2024-07-02T00:00:00"/>
    <x v="62"/>
    <x v="3"/>
    <x v="3"/>
    <s v="HIV"/>
    <n v="1"/>
    <n v="1"/>
    <n v="65"/>
    <n v="53940001"/>
    <x v="7"/>
    <x v="4"/>
  </r>
  <r>
    <x v="32"/>
    <d v="2024-07-02T00:00:00"/>
    <x v="62"/>
    <x v="2"/>
    <x v="2"/>
    <s v="HIV"/>
    <n v="0"/>
    <n v="1"/>
    <n v="26"/>
    <n v="48780101"/>
    <x v="3"/>
    <x v="3"/>
  </r>
  <r>
    <x v="41"/>
    <d v="2024-07-01T00:00:00"/>
    <x v="62"/>
    <x v="3"/>
    <x v="3"/>
    <s v="HIV"/>
    <n v="1"/>
    <n v="2"/>
    <n v="81"/>
    <n v="48780101"/>
    <x v="10"/>
    <x v="6"/>
  </r>
  <r>
    <x v="41"/>
    <d v="2024-07-01T00:00:00"/>
    <x v="62"/>
    <x v="3"/>
    <x v="3"/>
    <s v="HIV"/>
    <n v="1"/>
    <n v="2"/>
    <n v="71"/>
    <n v="14380001"/>
    <x v="10"/>
    <x v="6"/>
  </r>
  <r>
    <x v="24"/>
    <d v="2024-07-01T00:00:00"/>
    <x v="62"/>
    <x v="3"/>
    <x v="3"/>
    <s v="HIV"/>
    <n v="1"/>
    <n v="1"/>
    <n v="60"/>
    <n v="53940001"/>
    <x v="7"/>
    <x v="4"/>
  </r>
  <r>
    <x v="14"/>
    <d v="2024-07-01T00:00:00"/>
    <x v="62"/>
    <x v="3"/>
    <x v="3"/>
    <s v="HIV"/>
    <n v="0"/>
    <n v="1"/>
    <n v="54"/>
    <n v="53940001"/>
    <x v="5"/>
    <x v="0"/>
  </r>
  <r>
    <x v="1"/>
    <d v="2024-07-01T00:00:00"/>
    <x v="62"/>
    <x v="3"/>
    <x v="3"/>
    <s v="HIV"/>
    <n v="1"/>
    <n v="1"/>
    <n v="40"/>
    <n v="53940001"/>
    <x v="1"/>
    <x v="1"/>
  </r>
  <r>
    <x v="49"/>
    <d v="2024-07-01T00:00:00"/>
    <x v="62"/>
    <x v="1"/>
    <x v="1"/>
    <s v="HIV"/>
    <n v="1"/>
    <n v="1"/>
    <n v="78"/>
    <n v="53940001"/>
    <x v="14"/>
    <x v="7"/>
  </r>
  <r>
    <x v="44"/>
    <d v="2024-06-30T00:00:00"/>
    <x v="62"/>
    <x v="3"/>
    <x v="3"/>
    <s v="HIV"/>
    <n v="1"/>
    <n v="1"/>
    <n v="30"/>
    <n v="53940001"/>
    <x v="14"/>
    <x v="7"/>
  </r>
  <r>
    <x v="20"/>
    <d v="2024-06-30T00:00:00"/>
    <x v="62"/>
    <x v="3"/>
    <x v="3"/>
    <s v="HIV"/>
    <n v="0"/>
    <n v="1"/>
    <n v="15"/>
    <n v="53940001"/>
    <x v="9"/>
    <x v="6"/>
  </r>
  <r>
    <x v="13"/>
    <d v="2024-06-30T00:00:00"/>
    <x v="62"/>
    <x v="3"/>
    <x v="3"/>
    <s v="HIV"/>
    <n v="1"/>
    <n v="1"/>
    <n v="30"/>
    <n v="48780101"/>
    <x v="2"/>
    <x v="2"/>
  </r>
  <r>
    <x v="42"/>
    <d v="2024-06-30T00:00:00"/>
    <x v="62"/>
    <x v="3"/>
    <x v="3"/>
    <s v="HIV"/>
    <n v="1"/>
    <n v="1"/>
    <n v="30"/>
    <n v="2870509"/>
    <x v="4"/>
    <x v="2"/>
  </r>
  <r>
    <x v="7"/>
    <d v="2024-06-30T00:00:00"/>
    <x v="62"/>
    <x v="0"/>
    <x v="0"/>
    <s v="HIV"/>
    <n v="1"/>
    <n v="1"/>
    <n v="30"/>
    <n v="14380001"/>
    <x v="7"/>
    <x v="4"/>
  </r>
  <r>
    <x v="26"/>
    <d v="2024-06-30T00:00:00"/>
    <x v="62"/>
    <x v="0"/>
    <x v="0"/>
    <s v="HIV"/>
    <n v="1"/>
    <n v="1"/>
    <n v="15"/>
    <n v="53940001"/>
    <x v="0"/>
    <x v="0"/>
  </r>
  <r>
    <x v="31"/>
    <d v="2024-06-30T00:00:00"/>
    <x v="62"/>
    <x v="3"/>
    <x v="3"/>
    <s v="HIV"/>
    <n v="1"/>
    <n v="1"/>
    <n v="30"/>
    <n v="48780101"/>
    <x v="12"/>
    <x v="1"/>
  </r>
  <r>
    <x v="25"/>
    <d v="2024-06-30T00:00:00"/>
    <x v="62"/>
    <x v="3"/>
    <x v="3"/>
    <s v="HIV"/>
    <n v="0"/>
    <n v="1"/>
    <n v="30"/>
    <n v="14380001"/>
    <x v="13"/>
    <x v="7"/>
  </r>
  <r>
    <x v="21"/>
    <d v="2024-06-30T00:00:00"/>
    <x v="62"/>
    <x v="2"/>
    <x v="2"/>
    <s v="HIV"/>
    <n v="0"/>
    <n v="1"/>
    <n v="30"/>
    <n v="48780101"/>
    <x v="3"/>
    <x v="3"/>
  </r>
  <r>
    <x v="41"/>
    <d v="2024-06-29T00:00:00"/>
    <x v="63"/>
    <x v="2"/>
    <x v="2"/>
    <s v="HIV"/>
    <n v="0"/>
    <n v="1"/>
    <n v="60"/>
    <n v="14380001"/>
    <x v="10"/>
    <x v="6"/>
  </r>
  <r>
    <x v="12"/>
    <d v="2024-06-29T00:00:00"/>
    <x v="63"/>
    <x v="2"/>
    <x v="2"/>
    <s v="HIV"/>
    <n v="1"/>
    <n v="1"/>
    <n v="45"/>
    <n v="2870509"/>
    <x v="11"/>
    <x v="3"/>
  </r>
  <r>
    <x v="4"/>
    <d v="2024-06-29T00:00:00"/>
    <x v="63"/>
    <x v="1"/>
    <x v="1"/>
    <s v="HIV"/>
    <n v="0"/>
    <n v="1"/>
    <n v="30"/>
    <n v="48780101"/>
    <x v="4"/>
    <x v="2"/>
  </r>
  <r>
    <x v="31"/>
    <d v="2024-06-29T00:00:00"/>
    <x v="63"/>
    <x v="3"/>
    <x v="3"/>
    <s v="HIV"/>
    <n v="1"/>
    <n v="1"/>
    <n v="30"/>
    <n v="2870509"/>
    <x v="12"/>
    <x v="1"/>
  </r>
  <r>
    <x v="21"/>
    <d v="2024-06-29T00:00:00"/>
    <x v="63"/>
    <x v="0"/>
    <x v="0"/>
    <s v="HIV"/>
    <n v="0"/>
    <n v="1"/>
    <n v="10"/>
    <n v="48780101"/>
    <x v="3"/>
    <x v="3"/>
  </r>
  <r>
    <x v="46"/>
    <d v="2024-06-28T00:00:00"/>
    <x v="63"/>
    <x v="3"/>
    <x v="3"/>
    <s v="HIV"/>
    <n v="0"/>
    <n v="1"/>
    <n v="90"/>
    <n v="14380001"/>
    <x v="13"/>
    <x v="7"/>
  </r>
  <r>
    <x v="17"/>
    <d v="2024-06-28T00:00:00"/>
    <x v="63"/>
    <x v="3"/>
    <x v="3"/>
    <s v="HIV"/>
    <n v="1"/>
    <n v="1"/>
    <n v="30"/>
    <n v="2870509"/>
    <x v="6"/>
    <x v="4"/>
  </r>
  <r>
    <x v="0"/>
    <d v="2024-06-28T00:00:00"/>
    <x v="63"/>
    <x v="3"/>
    <x v="3"/>
    <s v="HIV"/>
    <n v="0"/>
    <n v="1"/>
    <n v="30"/>
    <n v="14380001"/>
    <x v="0"/>
    <x v="0"/>
  </r>
  <r>
    <x v="42"/>
    <d v="2024-06-28T00:00:00"/>
    <x v="63"/>
    <x v="0"/>
    <x v="0"/>
    <s v="HIV"/>
    <n v="1"/>
    <n v="1"/>
    <n v="90"/>
    <n v="53940001"/>
    <x v="4"/>
    <x v="2"/>
  </r>
  <r>
    <x v="1"/>
    <d v="2024-06-28T00:00:00"/>
    <x v="63"/>
    <x v="3"/>
    <x v="3"/>
    <s v="HIV"/>
    <n v="1"/>
    <n v="1"/>
    <n v="90"/>
    <n v="2870509"/>
    <x v="1"/>
    <x v="1"/>
  </r>
  <r>
    <x v="15"/>
    <d v="2024-06-28T00:00:00"/>
    <x v="63"/>
    <x v="3"/>
    <x v="3"/>
    <s v="HIV"/>
    <n v="0"/>
    <n v="1"/>
    <n v="30"/>
    <n v="2870509"/>
    <x v="5"/>
    <x v="0"/>
  </r>
  <r>
    <x v="17"/>
    <d v="2024-06-27T00:00:00"/>
    <x v="63"/>
    <x v="1"/>
    <x v="1"/>
    <s v="HIV"/>
    <n v="1"/>
    <n v="1"/>
    <n v="30"/>
    <n v="14380001"/>
    <x v="6"/>
    <x v="4"/>
  </r>
  <r>
    <x v="3"/>
    <d v="2024-06-27T00:00:00"/>
    <x v="63"/>
    <x v="0"/>
    <x v="0"/>
    <s v="HIV"/>
    <n v="0"/>
    <n v="1"/>
    <n v="30"/>
    <n v="53940001"/>
    <x v="3"/>
    <x v="3"/>
  </r>
  <r>
    <x v="31"/>
    <d v="2024-06-27T00:00:00"/>
    <x v="63"/>
    <x v="3"/>
    <x v="3"/>
    <s v="HIV"/>
    <n v="1"/>
    <n v="1"/>
    <n v="30"/>
    <n v="53940001"/>
    <x v="12"/>
    <x v="1"/>
  </r>
  <r>
    <x v="5"/>
    <d v="2024-06-27T00:00:00"/>
    <x v="63"/>
    <x v="3"/>
    <x v="3"/>
    <s v="HIV"/>
    <n v="1"/>
    <n v="1"/>
    <n v="30"/>
    <n v="2870509"/>
    <x v="5"/>
    <x v="0"/>
  </r>
  <r>
    <x v="21"/>
    <d v="2024-06-27T00:00:00"/>
    <x v="63"/>
    <x v="1"/>
    <x v="1"/>
    <s v="HIV"/>
    <n v="0"/>
    <n v="1"/>
    <n v="15"/>
    <n v="2870509"/>
    <x v="3"/>
    <x v="3"/>
  </r>
  <r>
    <x v="39"/>
    <d v="2024-06-27T00:00:00"/>
    <x v="63"/>
    <x v="0"/>
    <x v="0"/>
    <s v="HIV"/>
    <n v="0"/>
    <n v="1"/>
    <n v="10"/>
    <n v="48780101"/>
    <x v="10"/>
    <x v="6"/>
  </r>
  <r>
    <x v="47"/>
    <d v="2024-06-27T00:00:00"/>
    <x v="63"/>
    <x v="3"/>
    <x v="3"/>
    <s v="HIV"/>
    <n v="0"/>
    <n v="1"/>
    <n v="30"/>
    <n v="48780101"/>
    <x v="8"/>
    <x v="5"/>
  </r>
  <r>
    <x v="23"/>
    <d v="2024-06-27T00:00:00"/>
    <x v="63"/>
    <x v="1"/>
    <x v="1"/>
    <s v="HIV"/>
    <n v="0"/>
    <n v="1"/>
    <n v="30"/>
    <n v="53940001"/>
    <x v="14"/>
    <x v="7"/>
  </r>
  <r>
    <x v="40"/>
    <d v="2024-06-26T00:00:00"/>
    <x v="63"/>
    <x v="3"/>
    <x v="3"/>
    <s v="HIV"/>
    <n v="0"/>
    <n v="1"/>
    <n v="15"/>
    <n v="2870509"/>
    <x v="3"/>
    <x v="3"/>
  </r>
  <r>
    <x v="8"/>
    <d v="2024-06-26T00:00:00"/>
    <x v="63"/>
    <x v="2"/>
    <x v="2"/>
    <s v="HIV"/>
    <n v="0"/>
    <n v="1"/>
    <n v="30"/>
    <n v="2870509"/>
    <x v="8"/>
    <x v="5"/>
  </r>
  <r>
    <x v="0"/>
    <d v="2024-06-26T00:00:00"/>
    <x v="63"/>
    <x v="3"/>
    <x v="3"/>
    <s v="HIV"/>
    <n v="1"/>
    <n v="1"/>
    <n v="30"/>
    <n v="53940001"/>
    <x v="0"/>
    <x v="0"/>
  </r>
  <r>
    <x v="3"/>
    <d v="2024-06-26T00:00:00"/>
    <x v="63"/>
    <x v="3"/>
    <x v="3"/>
    <s v="HIV"/>
    <n v="0"/>
    <n v="1"/>
    <n v="60"/>
    <n v="53940001"/>
    <x v="3"/>
    <x v="3"/>
  </r>
  <r>
    <x v="41"/>
    <d v="2024-06-25T00:00:00"/>
    <x v="63"/>
    <x v="3"/>
    <x v="3"/>
    <s v="HIV"/>
    <n v="0"/>
    <n v="1"/>
    <n v="45"/>
    <n v="53940001"/>
    <x v="10"/>
    <x v="6"/>
  </r>
  <r>
    <x v="7"/>
    <d v="2024-06-25T00:00:00"/>
    <x v="63"/>
    <x v="2"/>
    <x v="2"/>
    <s v="HIV"/>
    <n v="0"/>
    <n v="1"/>
    <n v="90"/>
    <n v="48780101"/>
    <x v="7"/>
    <x v="4"/>
  </r>
  <r>
    <x v="4"/>
    <d v="2024-06-25T00:00:00"/>
    <x v="63"/>
    <x v="1"/>
    <x v="1"/>
    <s v="HIV"/>
    <n v="0"/>
    <n v="1"/>
    <n v="30"/>
    <n v="48780101"/>
    <x v="4"/>
    <x v="2"/>
  </r>
  <r>
    <x v="25"/>
    <d v="2024-06-25T00:00:00"/>
    <x v="63"/>
    <x v="3"/>
    <x v="3"/>
    <s v="HIV"/>
    <n v="1"/>
    <n v="1"/>
    <n v="30"/>
    <n v="14380001"/>
    <x v="13"/>
    <x v="7"/>
  </r>
  <r>
    <x v="20"/>
    <d v="2024-06-24T00:00:00"/>
    <x v="63"/>
    <x v="3"/>
    <x v="3"/>
    <s v="HIV"/>
    <n v="1"/>
    <n v="1"/>
    <n v="30"/>
    <n v="14380001"/>
    <x v="9"/>
    <x v="6"/>
  </r>
  <r>
    <x v="42"/>
    <d v="2024-06-24T00:00:00"/>
    <x v="63"/>
    <x v="2"/>
    <x v="2"/>
    <s v="HIV"/>
    <n v="1"/>
    <n v="1"/>
    <n v="45"/>
    <n v="48780101"/>
    <x v="4"/>
    <x v="2"/>
  </r>
  <r>
    <x v="18"/>
    <d v="2024-06-24T00:00:00"/>
    <x v="63"/>
    <x v="3"/>
    <x v="3"/>
    <s v="HIV"/>
    <n v="0"/>
    <n v="1"/>
    <n v="30"/>
    <n v="2870509"/>
    <x v="13"/>
    <x v="7"/>
  </r>
  <r>
    <x v="9"/>
    <d v="2024-06-24T00:00:00"/>
    <x v="63"/>
    <x v="3"/>
    <x v="3"/>
    <s v="HIV"/>
    <n v="1"/>
    <n v="1"/>
    <n v="30"/>
    <n v="53940001"/>
    <x v="9"/>
    <x v="6"/>
  </r>
  <r>
    <x v="19"/>
    <d v="2024-06-23T00:00:00"/>
    <x v="63"/>
    <x v="3"/>
    <x v="3"/>
    <s v="HIV"/>
    <n v="0"/>
    <n v="1"/>
    <n v="15"/>
    <n v="2870509"/>
    <x v="6"/>
    <x v="4"/>
  </r>
  <r>
    <x v="15"/>
    <d v="2024-06-23T00:00:00"/>
    <x v="63"/>
    <x v="3"/>
    <x v="3"/>
    <s v="HIV"/>
    <n v="0"/>
    <n v="1"/>
    <n v="30"/>
    <n v="2870509"/>
    <x v="5"/>
    <x v="0"/>
  </r>
  <r>
    <x v="20"/>
    <d v="2024-06-22T00:00:00"/>
    <x v="64"/>
    <x v="3"/>
    <x v="3"/>
    <s v="HIV"/>
    <n v="1"/>
    <n v="1"/>
    <n v="30"/>
    <n v="2870509"/>
    <x v="9"/>
    <x v="6"/>
  </r>
  <r>
    <x v="23"/>
    <d v="2024-06-22T00:00:00"/>
    <x v="64"/>
    <x v="0"/>
    <x v="0"/>
    <s v="HIV"/>
    <n v="0"/>
    <n v="1"/>
    <n v="15"/>
    <n v="53940001"/>
    <x v="14"/>
    <x v="7"/>
  </r>
  <r>
    <x v="44"/>
    <d v="2024-06-21T00:00:00"/>
    <x v="64"/>
    <x v="1"/>
    <x v="1"/>
    <s v="HIV"/>
    <n v="1"/>
    <n v="1"/>
    <n v="15"/>
    <n v="14380001"/>
    <x v="14"/>
    <x v="7"/>
  </r>
  <r>
    <x v="20"/>
    <d v="2024-06-21T00:00:00"/>
    <x v="64"/>
    <x v="2"/>
    <x v="2"/>
    <s v="HIV"/>
    <n v="0"/>
    <n v="1"/>
    <n v="30"/>
    <n v="2870509"/>
    <x v="9"/>
    <x v="6"/>
  </r>
  <r>
    <x v="13"/>
    <d v="2024-06-21T00:00:00"/>
    <x v="64"/>
    <x v="2"/>
    <x v="2"/>
    <s v="HIV"/>
    <n v="1"/>
    <n v="1"/>
    <n v="10"/>
    <n v="14380001"/>
    <x v="2"/>
    <x v="2"/>
  </r>
  <r>
    <x v="30"/>
    <d v="2024-06-21T00:00:00"/>
    <x v="64"/>
    <x v="3"/>
    <x v="3"/>
    <s v="HIV"/>
    <n v="1"/>
    <n v="1"/>
    <n v="15"/>
    <n v="48780101"/>
    <x v="1"/>
    <x v="1"/>
  </r>
  <r>
    <x v="45"/>
    <d v="2024-06-21T00:00:00"/>
    <x v="64"/>
    <x v="3"/>
    <x v="3"/>
    <s v="HIV"/>
    <n v="1"/>
    <n v="1"/>
    <n v="10"/>
    <n v="2870509"/>
    <x v="7"/>
    <x v="4"/>
  </r>
  <r>
    <x v="24"/>
    <d v="2024-06-20T00:00:00"/>
    <x v="64"/>
    <x v="3"/>
    <x v="3"/>
    <s v="HIV"/>
    <n v="1"/>
    <n v="1"/>
    <n v="30"/>
    <n v="48780101"/>
    <x v="7"/>
    <x v="4"/>
  </r>
  <r>
    <x v="41"/>
    <d v="2024-06-19T00:00:00"/>
    <x v="64"/>
    <x v="0"/>
    <x v="0"/>
    <s v="HIV"/>
    <n v="1"/>
    <n v="1"/>
    <n v="30"/>
    <n v="2870509"/>
    <x v="10"/>
    <x v="6"/>
  </r>
  <r>
    <x v="27"/>
    <d v="2024-06-19T00:00:00"/>
    <x v="64"/>
    <x v="2"/>
    <x v="2"/>
    <s v="HIV"/>
    <n v="0"/>
    <n v="1"/>
    <n v="15"/>
    <n v="48780101"/>
    <x v="10"/>
    <x v="6"/>
  </r>
  <r>
    <x v="6"/>
    <d v="2024-06-19T00:00:00"/>
    <x v="64"/>
    <x v="3"/>
    <x v="3"/>
    <s v="HIV"/>
    <n v="0"/>
    <n v="1"/>
    <n v="10"/>
    <n v="14380001"/>
    <x v="6"/>
    <x v="4"/>
  </r>
  <r>
    <x v="31"/>
    <d v="2024-06-19T00:00:00"/>
    <x v="64"/>
    <x v="1"/>
    <x v="1"/>
    <s v="HIV"/>
    <n v="1"/>
    <n v="1"/>
    <n v="30"/>
    <n v="14380001"/>
    <x v="12"/>
    <x v="1"/>
  </r>
  <r>
    <x v="15"/>
    <d v="2024-06-19T00:00:00"/>
    <x v="64"/>
    <x v="3"/>
    <x v="3"/>
    <s v="HIV"/>
    <n v="0"/>
    <n v="1"/>
    <n v="60"/>
    <n v="48780101"/>
    <x v="5"/>
    <x v="0"/>
  </r>
  <r>
    <x v="10"/>
    <d v="2024-06-19T00:00:00"/>
    <x v="64"/>
    <x v="1"/>
    <x v="1"/>
    <s v="HIV"/>
    <n v="0"/>
    <n v="1"/>
    <n v="45"/>
    <n v="14380001"/>
    <x v="1"/>
    <x v="1"/>
  </r>
  <r>
    <x v="33"/>
    <d v="2024-06-18T00:00:00"/>
    <x v="64"/>
    <x v="3"/>
    <x v="3"/>
    <s v="HIV"/>
    <n v="0"/>
    <n v="1"/>
    <n v="90"/>
    <n v="48780101"/>
    <x v="11"/>
    <x v="3"/>
  </r>
  <r>
    <x v="26"/>
    <d v="2024-06-18T00:00:00"/>
    <x v="64"/>
    <x v="0"/>
    <x v="0"/>
    <s v="HIV"/>
    <n v="0"/>
    <n v="1"/>
    <n v="15"/>
    <n v="2870509"/>
    <x v="0"/>
    <x v="0"/>
  </r>
  <r>
    <x v="19"/>
    <d v="2024-06-18T00:00:00"/>
    <x v="64"/>
    <x v="1"/>
    <x v="1"/>
    <s v="HIV"/>
    <n v="0"/>
    <n v="1"/>
    <n v="60"/>
    <n v="14380001"/>
    <x v="6"/>
    <x v="4"/>
  </r>
  <r>
    <x v="43"/>
    <d v="2024-06-18T00:00:00"/>
    <x v="64"/>
    <x v="3"/>
    <x v="3"/>
    <s v="HIV"/>
    <n v="0"/>
    <n v="1"/>
    <n v="45"/>
    <n v="53940001"/>
    <x v="4"/>
    <x v="2"/>
  </r>
  <r>
    <x v="20"/>
    <d v="2024-06-16T00:00:00"/>
    <x v="64"/>
    <x v="1"/>
    <x v="1"/>
    <s v="HIV"/>
    <n v="0"/>
    <n v="1"/>
    <n v="15"/>
    <n v="2870509"/>
    <x v="9"/>
    <x v="6"/>
  </r>
  <r>
    <x v="26"/>
    <d v="2024-06-16T00:00:00"/>
    <x v="64"/>
    <x v="1"/>
    <x v="1"/>
    <s v="HIV"/>
    <n v="1"/>
    <n v="1"/>
    <n v="30"/>
    <n v="53940001"/>
    <x v="0"/>
    <x v="0"/>
  </r>
  <r>
    <x v="4"/>
    <d v="2024-06-16T00:00:00"/>
    <x v="64"/>
    <x v="1"/>
    <x v="1"/>
    <s v="HIV"/>
    <n v="0"/>
    <n v="1"/>
    <n v="30"/>
    <n v="53940001"/>
    <x v="4"/>
    <x v="2"/>
  </r>
  <r>
    <x v="49"/>
    <d v="2024-06-16T00:00:00"/>
    <x v="64"/>
    <x v="3"/>
    <x v="3"/>
    <s v="HIV"/>
    <n v="1"/>
    <n v="1"/>
    <n v="15"/>
    <n v="48780101"/>
    <x v="14"/>
    <x v="7"/>
  </r>
  <r>
    <x v="32"/>
    <d v="2024-06-16T00:00:00"/>
    <x v="64"/>
    <x v="3"/>
    <x v="3"/>
    <s v="HIV"/>
    <n v="1"/>
    <n v="1"/>
    <n v="45"/>
    <n v="48780101"/>
    <x v="3"/>
    <x v="3"/>
  </r>
  <r>
    <x v="13"/>
    <d v="2024-06-15T00:00:00"/>
    <x v="65"/>
    <x v="2"/>
    <x v="2"/>
    <s v="HIV"/>
    <n v="1"/>
    <n v="1"/>
    <n v="15"/>
    <n v="48780101"/>
    <x v="2"/>
    <x v="2"/>
  </r>
  <r>
    <x v="34"/>
    <d v="2024-06-15T00:00:00"/>
    <x v="65"/>
    <x v="3"/>
    <x v="3"/>
    <s v="HIV"/>
    <n v="0"/>
    <n v="1"/>
    <n v="60"/>
    <n v="48780101"/>
    <x v="14"/>
    <x v="7"/>
  </r>
  <r>
    <x v="5"/>
    <d v="2024-06-15T00:00:00"/>
    <x v="65"/>
    <x v="0"/>
    <x v="0"/>
    <s v="HIV"/>
    <n v="0"/>
    <n v="1"/>
    <n v="30"/>
    <n v="2870509"/>
    <x v="5"/>
    <x v="0"/>
  </r>
  <r>
    <x v="2"/>
    <d v="2024-06-14T00:00:00"/>
    <x v="65"/>
    <x v="2"/>
    <x v="2"/>
    <s v="HIV"/>
    <n v="0"/>
    <n v="1"/>
    <n v="45"/>
    <n v="53940001"/>
    <x v="2"/>
    <x v="2"/>
  </r>
  <r>
    <x v="44"/>
    <d v="2024-06-13T00:00:00"/>
    <x v="65"/>
    <x v="2"/>
    <x v="2"/>
    <s v="HIV"/>
    <n v="1"/>
    <n v="1"/>
    <n v="30"/>
    <n v="2870509"/>
    <x v="14"/>
    <x v="7"/>
  </r>
  <r>
    <x v="0"/>
    <d v="2024-06-13T00:00:00"/>
    <x v="65"/>
    <x v="3"/>
    <x v="3"/>
    <s v="HIV"/>
    <n v="0"/>
    <n v="1"/>
    <n v="30"/>
    <n v="2870509"/>
    <x v="0"/>
    <x v="0"/>
  </r>
  <r>
    <x v="12"/>
    <d v="2024-06-12T00:00:00"/>
    <x v="65"/>
    <x v="1"/>
    <x v="1"/>
    <s v="HIV"/>
    <n v="1"/>
    <n v="1"/>
    <n v="12"/>
    <n v="2870509"/>
    <x v="11"/>
    <x v="3"/>
  </r>
  <r>
    <x v="42"/>
    <d v="2024-06-12T00:00:00"/>
    <x v="65"/>
    <x v="0"/>
    <x v="0"/>
    <s v="HIV"/>
    <n v="0"/>
    <n v="1"/>
    <n v="38"/>
    <n v="14380001"/>
    <x v="4"/>
    <x v="2"/>
  </r>
  <r>
    <x v="33"/>
    <d v="2024-06-12T00:00:00"/>
    <x v="65"/>
    <x v="3"/>
    <x v="3"/>
    <s v="HIV"/>
    <n v="1"/>
    <n v="1"/>
    <n v="36"/>
    <n v="14380001"/>
    <x v="11"/>
    <x v="3"/>
  </r>
  <r>
    <x v="15"/>
    <d v="2024-06-12T00:00:00"/>
    <x v="65"/>
    <x v="3"/>
    <x v="3"/>
    <s v="HIV"/>
    <n v="1"/>
    <n v="1"/>
    <n v="18"/>
    <n v="14380001"/>
    <x v="5"/>
    <x v="0"/>
  </r>
  <r>
    <x v="35"/>
    <d v="2024-06-11T00:00:00"/>
    <x v="65"/>
    <x v="3"/>
    <x v="3"/>
    <s v="HIV"/>
    <n v="1"/>
    <n v="1"/>
    <n v="62"/>
    <n v="48780101"/>
    <x v="1"/>
    <x v="1"/>
  </r>
  <r>
    <x v="24"/>
    <d v="2024-06-11T00:00:00"/>
    <x v="65"/>
    <x v="2"/>
    <x v="2"/>
    <s v="HIV"/>
    <n v="1"/>
    <n v="1"/>
    <n v="13"/>
    <n v="14380001"/>
    <x v="7"/>
    <x v="4"/>
  </r>
  <r>
    <x v="13"/>
    <d v="2024-06-11T00:00:00"/>
    <x v="65"/>
    <x v="3"/>
    <x v="3"/>
    <s v="HIV"/>
    <n v="0"/>
    <n v="1"/>
    <n v="29"/>
    <n v="53940001"/>
    <x v="2"/>
    <x v="2"/>
  </r>
  <r>
    <x v="34"/>
    <d v="2024-06-11T00:00:00"/>
    <x v="65"/>
    <x v="3"/>
    <x v="3"/>
    <s v="HIV"/>
    <n v="1"/>
    <n v="1"/>
    <n v="15"/>
    <n v="53940001"/>
    <x v="14"/>
    <x v="7"/>
  </r>
  <r>
    <x v="21"/>
    <d v="2024-06-11T00:00:00"/>
    <x v="65"/>
    <x v="0"/>
    <x v="0"/>
    <s v="HIV"/>
    <n v="0"/>
    <n v="1"/>
    <n v="50"/>
    <n v="14380001"/>
    <x v="3"/>
    <x v="3"/>
  </r>
  <r>
    <x v="39"/>
    <d v="2024-06-11T00:00:00"/>
    <x v="65"/>
    <x v="0"/>
    <x v="0"/>
    <s v="HIV"/>
    <n v="0"/>
    <n v="1"/>
    <n v="37"/>
    <n v="53940001"/>
    <x v="10"/>
    <x v="6"/>
  </r>
  <r>
    <x v="45"/>
    <d v="2024-06-11T00:00:00"/>
    <x v="65"/>
    <x v="0"/>
    <x v="0"/>
    <s v="HIV"/>
    <n v="0"/>
    <n v="1"/>
    <n v="72"/>
    <n v="53940001"/>
    <x v="7"/>
    <x v="4"/>
  </r>
  <r>
    <x v="2"/>
    <d v="2024-06-11T00:00:00"/>
    <x v="65"/>
    <x v="0"/>
    <x v="0"/>
    <s v="HIV"/>
    <n v="1"/>
    <n v="1"/>
    <n v="77"/>
    <n v="14380001"/>
    <x v="2"/>
    <x v="2"/>
  </r>
  <r>
    <x v="48"/>
    <d v="2024-06-11T00:00:00"/>
    <x v="65"/>
    <x v="2"/>
    <x v="2"/>
    <s v="HIV"/>
    <n v="1"/>
    <n v="1"/>
    <n v="33"/>
    <n v="48780101"/>
    <x v="12"/>
    <x v="1"/>
  </r>
  <r>
    <x v="15"/>
    <d v="2024-06-11T00:00:00"/>
    <x v="65"/>
    <x v="3"/>
    <x v="3"/>
    <s v="HIV"/>
    <n v="0"/>
    <n v="1"/>
    <n v="82"/>
    <n v="2870509"/>
    <x v="5"/>
    <x v="0"/>
  </r>
  <r>
    <x v="13"/>
    <d v="2024-06-10T00:00:00"/>
    <x v="65"/>
    <x v="1"/>
    <x v="1"/>
    <s v="HIV"/>
    <n v="1"/>
    <n v="1"/>
    <n v="18"/>
    <n v="14380001"/>
    <x v="2"/>
    <x v="2"/>
  </r>
  <r>
    <x v="18"/>
    <d v="2024-06-10T00:00:00"/>
    <x v="65"/>
    <x v="3"/>
    <x v="3"/>
    <s v="HIV"/>
    <n v="0"/>
    <n v="1"/>
    <n v="17"/>
    <n v="2870509"/>
    <x v="13"/>
    <x v="7"/>
  </r>
  <r>
    <x v="7"/>
    <d v="2024-06-10T00:00:00"/>
    <x v="65"/>
    <x v="0"/>
    <x v="0"/>
    <s v="HIV"/>
    <n v="0"/>
    <n v="1"/>
    <n v="51"/>
    <n v="48780101"/>
    <x v="7"/>
    <x v="4"/>
  </r>
  <r>
    <x v="24"/>
    <d v="2024-06-09T00:00:00"/>
    <x v="65"/>
    <x v="1"/>
    <x v="1"/>
    <s v="HIV"/>
    <n v="2"/>
    <n v="2"/>
    <n v="69"/>
    <n v="2870509"/>
    <x v="7"/>
    <x v="4"/>
  </r>
  <r>
    <x v="24"/>
    <d v="2024-06-09T00:00:00"/>
    <x v="65"/>
    <x v="1"/>
    <x v="1"/>
    <s v="HIV"/>
    <n v="2"/>
    <n v="2"/>
    <n v="61"/>
    <n v="53940001"/>
    <x v="7"/>
    <x v="4"/>
  </r>
  <r>
    <x v="9"/>
    <d v="2024-06-08T00:00:00"/>
    <x v="66"/>
    <x v="3"/>
    <x v="3"/>
    <s v="HIV"/>
    <n v="2"/>
    <n v="2"/>
    <n v="81"/>
    <n v="2870509"/>
    <x v="9"/>
    <x v="6"/>
  </r>
  <r>
    <x v="9"/>
    <d v="2024-06-08T00:00:00"/>
    <x v="66"/>
    <x v="3"/>
    <x v="3"/>
    <s v="HIV"/>
    <n v="2"/>
    <n v="2"/>
    <n v="34"/>
    <n v="2870509"/>
    <x v="9"/>
    <x v="6"/>
  </r>
  <r>
    <x v="45"/>
    <d v="2024-06-08T00:00:00"/>
    <x v="66"/>
    <x v="0"/>
    <x v="0"/>
    <s v="HIV"/>
    <n v="0"/>
    <n v="1"/>
    <n v="87"/>
    <n v="14380001"/>
    <x v="7"/>
    <x v="4"/>
  </r>
  <r>
    <x v="19"/>
    <d v="2024-06-08T00:00:00"/>
    <x v="66"/>
    <x v="1"/>
    <x v="1"/>
    <s v="HIV"/>
    <n v="0"/>
    <n v="1"/>
    <n v="64"/>
    <n v="48780101"/>
    <x v="6"/>
    <x v="4"/>
  </r>
  <r>
    <x v="42"/>
    <d v="2024-06-07T00:00:00"/>
    <x v="66"/>
    <x v="0"/>
    <x v="0"/>
    <s v="HIV"/>
    <n v="1"/>
    <n v="1"/>
    <n v="18"/>
    <n v="2870509"/>
    <x v="4"/>
    <x v="2"/>
  </r>
  <r>
    <x v="48"/>
    <d v="2024-06-07T00:00:00"/>
    <x v="66"/>
    <x v="3"/>
    <x v="3"/>
    <s v="HIV"/>
    <n v="1"/>
    <n v="1"/>
    <n v="58"/>
    <n v="48780101"/>
    <x v="12"/>
    <x v="1"/>
  </r>
  <r>
    <x v="46"/>
    <d v="2024-06-06T00:00:00"/>
    <x v="66"/>
    <x v="1"/>
    <x v="1"/>
    <s v="HIV"/>
    <n v="1"/>
    <n v="1"/>
    <n v="30"/>
    <n v="14380001"/>
    <x v="13"/>
    <x v="7"/>
  </r>
  <r>
    <x v="4"/>
    <d v="2024-06-06T00:00:00"/>
    <x v="66"/>
    <x v="2"/>
    <x v="2"/>
    <s v="HIV"/>
    <n v="1"/>
    <n v="1"/>
    <n v="30"/>
    <n v="53940001"/>
    <x v="4"/>
    <x v="2"/>
  </r>
  <r>
    <x v="30"/>
    <d v="2024-06-06T00:00:00"/>
    <x v="66"/>
    <x v="3"/>
    <x v="3"/>
    <s v="HIV"/>
    <n v="0"/>
    <n v="1"/>
    <n v="30"/>
    <n v="48780101"/>
    <x v="1"/>
    <x v="1"/>
  </r>
  <r>
    <x v="19"/>
    <d v="2024-06-06T00:00:00"/>
    <x v="66"/>
    <x v="3"/>
    <x v="3"/>
    <s v="HIV"/>
    <n v="1"/>
    <n v="1"/>
    <n v="30"/>
    <n v="14380001"/>
    <x v="6"/>
    <x v="4"/>
  </r>
  <r>
    <x v="18"/>
    <d v="2024-06-05T00:00:00"/>
    <x v="66"/>
    <x v="3"/>
    <x v="3"/>
    <s v="HIV"/>
    <n v="1"/>
    <n v="1"/>
    <n v="19"/>
    <n v="2870509"/>
    <x v="13"/>
    <x v="7"/>
  </r>
  <r>
    <x v="26"/>
    <d v="2024-06-05T00:00:00"/>
    <x v="66"/>
    <x v="3"/>
    <x v="3"/>
    <s v="HIV"/>
    <n v="1"/>
    <n v="1"/>
    <n v="66"/>
    <n v="14380001"/>
    <x v="0"/>
    <x v="0"/>
  </r>
  <r>
    <x v="40"/>
    <d v="2024-06-04T00:00:00"/>
    <x v="66"/>
    <x v="3"/>
    <x v="3"/>
    <s v="HIV"/>
    <n v="1"/>
    <n v="1"/>
    <n v="69"/>
    <n v="53940001"/>
    <x v="3"/>
    <x v="3"/>
  </r>
  <r>
    <x v="44"/>
    <d v="2024-06-04T00:00:00"/>
    <x v="66"/>
    <x v="1"/>
    <x v="1"/>
    <s v="HIV"/>
    <n v="1"/>
    <n v="1"/>
    <n v="23"/>
    <n v="53940001"/>
    <x v="14"/>
    <x v="7"/>
  </r>
  <r>
    <x v="7"/>
    <d v="2024-06-04T00:00:00"/>
    <x v="66"/>
    <x v="2"/>
    <x v="2"/>
    <s v="HIV"/>
    <n v="0"/>
    <n v="1"/>
    <n v="62"/>
    <n v="2870509"/>
    <x v="7"/>
    <x v="4"/>
  </r>
  <r>
    <x v="26"/>
    <d v="2024-06-04T00:00:00"/>
    <x v="66"/>
    <x v="1"/>
    <x v="1"/>
    <s v="HIV"/>
    <n v="1"/>
    <n v="1"/>
    <n v="68"/>
    <n v="48780101"/>
    <x v="0"/>
    <x v="0"/>
  </r>
  <r>
    <x v="43"/>
    <d v="2024-06-04T00:00:00"/>
    <x v="66"/>
    <x v="3"/>
    <x v="3"/>
    <s v="HIV"/>
    <n v="0"/>
    <n v="1"/>
    <n v="16"/>
    <n v="2870509"/>
    <x v="4"/>
    <x v="2"/>
  </r>
  <r>
    <x v="24"/>
    <d v="2024-06-03T00:00:00"/>
    <x v="66"/>
    <x v="3"/>
    <x v="3"/>
    <s v="HIV"/>
    <n v="0"/>
    <n v="1"/>
    <n v="39"/>
    <n v="48780101"/>
    <x v="7"/>
    <x v="4"/>
  </r>
  <r>
    <x v="0"/>
    <d v="2024-06-03T00:00:00"/>
    <x v="66"/>
    <x v="3"/>
    <x v="3"/>
    <s v="HIV"/>
    <n v="0"/>
    <n v="1"/>
    <n v="33"/>
    <n v="48780101"/>
    <x v="0"/>
    <x v="0"/>
  </r>
  <r>
    <x v="37"/>
    <d v="2024-06-03T00:00:00"/>
    <x v="66"/>
    <x v="3"/>
    <x v="3"/>
    <s v="HIV"/>
    <n v="0"/>
    <n v="1"/>
    <n v="59"/>
    <n v="14380001"/>
    <x v="13"/>
    <x v="7"/>
  </r>
  <r>
    <x v="35"/>
    <d v="2024-06-02T00:00:00"/>
    <x v="66"/>
    <x v="3"/>
    <x v="3"/>
    <s v="HIV"/>
    <n v="0"/>
    <n v="1"/>
    <n v="29"/>
    <n v="2870509"/>
    <x v="1"/>
    <x v="1"/>
  </r>
  <r>
    <x v="0"/>
    <d v="2024-06-02T00:00:00"/>
    <x v="66"/>
    <x v="3"/>
    <x v="3"/>
    <s v="HIV"/>
    <n v="0"/>
    <n v="1"/>
    <n v="45"/>
    <n v="14380001"/>
    <x v="0"/>
    <x v="0"/>
  </r>
  <r>
    <x v="13"/>
    <d v="2024-06-02T00:00:00"/>
    <x v="66"/>
    <x v="1"/>
    <x v="1"/>
    <s v="HIV"/>
    <n v="1"/>
    <n v="1"/>
    <n v="66"/>
    <n v="2870509"/>
    <x v="2"/>
    <x v="2"/>
  </r>
  <r>
    <x v="18"/>
    <d v="2024-06-02T00:00:00"/>
    <x v="66"/>
    <x v="3"/>
    <x v="3"/>
    <s v="HIV"/>
    <n v="1"/>
    <n v="1"/>
    <n v="73"/>
    <n v="2870509"/>
    <x v="13"/>
    <x v="7"/>
  </r>
  <r>
    <x v="21"/>
    <d v="2024-06-02T00:00:00"/>
    <x v="66"/>
    <x v="0"/>
    <x v="0"/>
    <s v="HIV"/>
    <n v="0"/>
    <n v="1"/>
    <n v="89"/>
    <n v="48780101"/>
    <x v="3"/>
    <x v="3"/>
  </r>
  <r>
    <x v="22"/>
    <d v="2024-06-02T00:00:00"/>
    <x v="66"/>
    <x v="3"/>
    <x v="3"/>
    <s v="HIV"/>
    <n v="0"/>
    <n v="1"/>
    <n v="90"/>
    <n v="2870509"/>
    <x v="11"/>
    <x v="3"/>
  </r>
  <r>
    <x v="32"/>
    <d v="2024-06-02T00:00:00"/>
    <x v="66"/>
    <x v="3"/>
    <x v="3"/>
    <s v="HIV"/>
    <n v="0"/>
    <n v="1"/>
    <n v="52"/>
    <n v="2870509"/>
    <x v="3"/>
    <x v="3"/>
  </r>
  <r>
    <x v="6"/>
    <d v="2024-06-01T00:00:00"/>
    <x v="67"/>
    <x v="0"/>
    <x v="0"/>
    <s v="HIV"/>
    <n v="1"/>
    <n v="1"/>
    <n v="24"/>
    <n v="2870509"/>
    <x v="6"/>
    <x v="4"/>
  </r>
  <r>
    <x v="23"/>
    <d v="2024-06-01T00:00:00"/>
    <x v="67"/>
    <x v="0"/>
    <x v="0"/>
    <s v="HIV"/>
    <n v="2"/>
    <n v="2"/>
    <n v="38"/>
    <n v="14380001"/>
    <x v="14"/>
    <x v="7"/>
  </r>
  <r>
    <x v="23"/>
    <d v="2024-06-01T00:00:00"/>
    <x v="67"/>
    <x v="3"/>
    <x v="3"/>
    <s v="HIV"/>
    <n v="2"/>
    <n v="2"/>
    <n v="25"/>
    <n v="48780101"/>
    <x v="14"/>
    <x v="7"/>
  </r>
  <r>
    <x v="41"/>
    <d v="2024-05-31T00:00:00"/>
    <x v="67"/>
    <x v="3"/>
    <x v="3"/>
    <s v="HIV"/>
    <n v="1"/>
    <n v="1"/>
    <n v="30"/>
    <n v="48780101"/>
    <x v="10"/>
    <x v="6"/>
  </r>
  <r>
    <x v="5"/>
    <d v="2024-05-31T00:00:00"/>
    <x v="67"/>
    <x v="3"/>
    <x v="3"/>
    <s v="HIV"/>
    <n v="0"/>
    <n v="1"/>
    <n v="15"/>
    <n v="14380001"/>
    <x v="5"/>
    <x v="0"/>
  </r>
  <r>
    <x v="24"/>
    <d v="2024-05-30T00:00:00"/>
    <x v="67"/>
    <x v="2"/>
    <x v="2"/>
    <s v="HIV"/>
    <n v="1"/>
    <n v="1"/>
    <n v="10"/>
    <n v="2870509"/>
    <x v="7"/>
    <x v="4"/>
  </r>
  <r>
    <x v="20"/>
    <d v="2024-05-30T00:00:00"/>
    <x v="67"/>
    <x v="3"/>
    <x v="3"/>
    <s v="HIV"/>
    <n v="0"/>
    <n v="1"/>
    <n v="90"/>
    <n v="2870509"/>
    <x v="9"/>
    <x v="6"/>
  </r>
  <r>
    <x v="1"/>
    <d v="2024-05-30T00:00:00"/>
    <x v="67"/>
    <x v="0"/>
    <x v="0"/>
    <s v="HIV"/>
    <n v="0"/>
    <n v="1"/>
    <n v="90"/>
    <n v="48780101"/>
    <x v="1"/>
    <x v="1"/>
  </r>
  <r>
    <x v="23"/>
    <d v="2024-05-30T00:00:00"/>
    <x v="67"/>
    <x v="1"/>
    <x v="1"/>
    <s v="HIV"/>
    <n v="0"/>
    <n v="1"/>
    <n v="30"/>
    <n v="53940001"/>
    <x v="14"/>
    <x v="7"/>
  </r>
  <r>
    <x v="20"/>
    <d v="2024-05-28T00:00:00"/>
    <x v="67"/>
    <x v="3"/>
    <x v="3"/>
    <s v="HIV"/>
    <n v="1"/>
    <n v="1"/>
    <n v="30"/>
    <n v="14380001"/>
    <x v="9"/>
    <x v="6"/>
  </r>
  <r>
    <x v="27"/>
    <d v="2024-05-28T00:00:00"/>
    <x v="67"/>
    <x v="0"/>
    <x v="0"/>
    <s v="HIV"/>
    <n v="1"/>
    <n v="1"/>
    <n v="30"/>
    <n v="48780101"/>
    <x v="10"/>
    <x v="6"/>
  </r>
  <r>
    <x v="23"/>
    <d v="2024-05-28T00:00:00"/>
    <x v="67"/>
    <x v="1"/>
    <x v="1"/>
    <s v="HIV"/>
    <n v="0"/>
    <n v="1"/>
    <n v="45"/>
    <n v="48780101"/>
    <x v="14"/>
    <x v="7"/>
  </r>
  <r>
    <x v="0"/>
    <d v="2024-05-27T00:00:00"/>
    <x v="67"/>
    <x v="3"/>
    <x v="3"/>
    <s v="HIV"/>
    <n v="0"/>
    <n v="1"/>
    <n v="30"/>
    <n v="2870509"/>
    <x v="0"/>
    <x v="0"/>
  </r>
  <r>
    <x v="42"/>
    <d v="2024-05-27T00:00:00"/>
    <x v="67"/>
    <x v="1"/>
    <x v="1"/>
    <s v="HIV"/>
    <n v="0"/>
    <n v="1"/>
    <n v="30"/>
    <n v="2870509"/>
    <x v="4"/>
    <x v="2"/>
  </r>
  <r>
    <x v="49"/>
    <d v="2024-05-26T00:00:00"/>
    <x v="67"/>
    <x v="3"/>
    <x v="3"/>
    <s v="HIV"/>
    <n v="0"/>
    <n v="1"/>
    <n v="30"/>
    <n v="48780101"/>
    <x v="14"/>
    <x v="7"/>
  </r>
  <r>
    <x v="36"/>
    <d v="2024-05-26T00:00:00"/>
    <x v="67"/>
    <x v="2"/>
    <x v="2"/>
    <s v="HIV"/>
    <n v="1"/>
    <n v="1"/>
    <n v="30"/>
    <n v="53940001"/>
    <x v="9"/>
    <x v="6"/>
  </r>
  <r>
    <x v="11"/>
    <d v="2024-05-26T00:00:00"/>
    <x v="67"/>
    <x v="2"/>
    <x v="2"/>
    <s v="HIV"/>
    <n v="1"/>
    <n v="1"/>
    <n v="30"/>
    <n v="2870509"/>
    <x v="10"/>
    <x v="6"/>
  </r>
  <r>
    <x v="44"/>
    <d v="2024-05-25T00:00:00"/>
    <x v="68"/>
    <x v="3"/>
    <x v="3"/>
    <s v="HIV"/>
    <n v="0"/>
    <n v="1"/>
    <n v="60"/>
    <n v="14380001"/>
    <x v="14"/>
    <x v="7"/>
  </r>
  <r>
    <x v="13"/>
    <d v="2024-05-25T00:00:00"/>
    <x v="68"/>
    <x v="3"/>
    <x v="3"/>
    <s v="HIV"/>
    <n v="0"/>
    <n v="1"/>
    <n v="30"/>
    <n v="2870509"/>
    <x v="2"/>
    <x v="2"/>
  </r>
  <r>
    <x v="29"/>
    <d v="2024-05-25T00:00:00"/>
    <x v="68"/>
    <x v="3"/>
    <x v="3"/>
    <s v="HIV"/>
    <n v="1"/>
    <n v="1"/>
    <n v="30"/>
    <n v="14380001"/>
    <x v="8"/>
    <x v="5"/>
  </r>
  <r>
    <x v="4"/>
    <d v="2024-05-25T00:00:00"/>
    <x v="68"/>
    <x v="3"/>
    <x v="3"/>
    <s v="HIV"/>
    <n v="1"/>
    <n v="1"/>
    <n v="30"/>
    <n v="48780101"/>
    <x v="4"/>
    <x v="2"/>
  </r>
  <r>
    <x v="47"/>
    <d v="2024-05-25T00:00:00"/>
    <x v="68"/>
    <x v="3"/>
    <x v="3"/>
    <s v="HIV"/>
    <n v="0"/>
    <n v="1"/>
    <n v="45"/>
    <n v="53940001"/>
    <x v="8"/>
    <x v="5"/>
  </r>
  <r>
    <x v="8"/>
    <d v="2024-05-24T00:00:00"/>
    <x v="68"/>
    <x v="3"/>
    <x v="3"/>
    <s v="HIV"/>
    <n v="0"/>
    <n v="1"/>
    <n v="30"/>
    <n v="48780101"/>
    <x v="8"/>
    <x v="5"/>
  </r>
  <r>
    <x v="0"/>
    <d v="2024-05-24T00:00:00"/>
    <x v="68"/>
    <x v="3"/>
    <x v="3"/>
    <s v="HIV"/>
    <n v="0"/>
    <n v="1"/>
    <n v="45"/>
    <n v="14380001"/>
    <x v="0"/>
    <x v="0"/>
  </r>
  <r>
    <x v="13"/>
    <d v="2024-05-24T00:00:00"/>
    <x v="68"/>
    <x v="1"/>
    <x v="1"/>
    <s v="HIV"/>
    <n v="1"/>
    <n v="1"/>
    <n v="15"/>
    <n v="48780101"/>
    <x v="2"/>
    <x v="2"/>
  </r>
  <r>
    <x v="16"/>
    <d v="2024-05-24T00:00:00"/>
    <x v="68"/>
    <x v="3"/>
    <x v="3"/>
    <s v="HIV"/>
    <n v="1"/>
    <n v="1"/>
    <n v="30"/>
    <n v="14380001"/>
    <x v="12"/>
    <x v="1"/>
  </r>
  <r>
    <x v="37"/>
    <d v="2024-05-24T00:00:00"/>
    <x v="68"/>
    <x v="3"/>
    <x v="3"/>
    <s v="HIV"/>
    <n v="0"/>
    <n v="1"/>
    <n v="15"/>
    <n v="48780101"/>
    <x v="13"/>
    <x v="7"/>
  </r>
  <r>
    <x v="3"/>
    <d v="2024-05-23T00:00:00"/>
    <x v="68"/>
    <x v="0"/>
    <x v="0"/>
    <s v="HIV"/>
    <n v="0"/>
    <n v="1"/>
    <n v="30"/>
    <n v="53940001"/>
    <x v="3"/>
    <x v="3"/>
  </r>
  <r>
    <x v="9"/>
    <d v="2024-05-23T00:00:00"/>
    <x v="68"/>
    <x v="2"/>
    <x v="2"/>
    <s v="HIV"/>
    <n v="0"/>
    <n v="1"/>
    <n v="60"/>
    <n v="48780101"/>
    <x v="9"/>
    <x v="6"/>
  </r>
  <r>
    <x v="4"/>
    <d v="2024-05-23T00:00:00"/>
    <x v="68"/>
    <x v="1"/>
    <x v="1"/>
    <s v="HIV"/>
    <n v="0"/>
    <n v="1"/>
    <n v="30"/>
    <n v="2870509"/>
    <x v="4"/>
    <x v="2"/>
  </r>
  <r>
    <x v="11"/>
    <d v="2024-05-23T00:00:00"/>
    <x v="68"/>
    <x v="2"/>
    <x v="2"/>
    <s v="HIV"/>
    <n v="1"/>
    <n v="1"/>
    <n v="10"/>
    <n v="2870509"/>
    <x v="10"/>
    <x v="6"/>
  </r>
  <r>
    <x v="8"/>
    <d v="2024-05-22T00:00:00"/>
    <x v="68"/>
    <x v="1"/>
    <x v="1"/>
    <s v="HIV"/>
    <n v="0"/>
    <n v="1"/>
    <n v="60"/>
    <n v="14380001"/>
    <x v="8"/>
    <x v="5"/>
  </r>
  <r>
    <x v="17"/>
    <d v="2024-05-22T00:00:00"/>
    <x v="68"/>
    <x v="3"/>
    <x v="3"/>
    <s v="HIV"/>
    <n v="0"/>
    <n v="1"/>
    <n v="90"/>
    <n v="2870509"/>
    <x v="6"/>
    <x v="4"/>
  </r>
  <r>
    <x v="20"/>
    <d v="2024-05-22T00:00:00"/>
    <x v="68"/>
    <x v="0"/>
    <x v="0"/>
    <s v="HIV"/>
    <n v="1"/>
    <n v="1"/>
    <n v="30"/>
    <n v="48780101"/>
    <x v="9"/>
    <x v="6"/>
  </r>
  <r>
    <x v="42"/>
    <d v="2024-05-22T00:00:00"/>
    <x v="68"/>
    <x v="3"/>
    <x v="3"/>
    <s v="HIV"/>
    <n v="0"/>
    <n v="1"/>
    <n v="90"/>
    <n v="2870509"/>
    <x v="4"/>
    <x v="2"/>
  </r>
  <r>
    <x v="11"/>
    <d v="2024-05-20T00:00:00"/>
    <x v="68"/>
    <x v="1"/>
    <x v="1"/>
    <s v="HIV"/>
    <n v="1"/>
    <n v="1"/>
    <n v="30"/>
    <n v="2870509"/>
    <x v="10"/>
    <x v="6"/>
  </r>
  <r>
    <x v="3"/>
    <d v="2024-05-19T00:00:00"/>
    <x v="68"/>
    <x v="3"/>
    <x v="3"/>
    <s v="HIV"/>
    <n v="1"/>
    <n v="2"/>
    <n v="100"/>
    <n v="48780101"/>
    <x v="3"/>
    <x v="3"/>
  </r>
  <r>
    <x v="3"/>
    <d v="2024-05-19T00:00:00"/>
    <x v="68"/>
    <x v="3"/>
    <x v="3"/>
    <s v="HIV"/>
    <n v="1"/>
    <n v="2"/>
    <n v="100"/>
    <n v="48780101"/>
    <x v="3"/>
    <x v="3"/>
  </r>
  <r>
    <x v="11"/>
    <d v="2024-05-19T00:00:00"/>
    <x v="68"/>
    <x v="3"/>
    <x v="3"/>
    <s v="HIV"/>
    <n v="0"/>
    <n v="1"/>
    <n v="45"/>
    <n v="14380001"/>
    <x v="10"/>
    <x v="6"/>
  </r>
  <r>
    <x v="40"/>
    <d v="2024-05-18T00:00:00"/>
    <x v="69"/>
    <x v="3"/>
    <x v="3"/>
    <s v="HIV"/>
    <n v="1"/>
    <n v="1"/>
    <n v="30"/>
    <n v="14380001"/>
    <x v="3"/>
    <x v="3"/>
  </r>
  <r>
    <x v="1"/>
    <d v="2024-05-18T00:00:00"/>
    <x v="69"/>
    <x v="3"/>
    <x v="3"/>
    <s v="HIV"/>
    <n v="1"/>
    <n v="1"/>
    <n v="30"/>
    <n v="2870509"/>
    <x v="1"/>
    <x v="1"/>
  </r>
  <r>
    <x v="25"/>
    <d v="2024-05-18T00:00:00"/>
    <x v="69"/>
    <x v="3"/>
    <x v="3"/>
    <s v="HIV"/>
    <n v="1"/>
    <n v="1"/>
    <n v="30"/>
    <n v="2870509"/>
    <x v="13"/>
    <x v="7"/>
  </r>
  <r>
    <x v="49"/>
    <d v="2024-05-18T00:00:00"/>
    <x v="69"/>
    <x v="3"/>
    <x v="3"/>
    <s v="HIV"/>
    <n v="0"/>
    <n v="1"/>
    <n v="60"/>
    <n v="48780101"/>
    <x v="14"/>
    <x v="7"/>
  </r>
  <r>
    <x v="33"/>
    <d v="2024-05-17T00:00:00"/>
    <x v="69"/>
    <x v="3"/>
    <x v="3"/>
    <s v="HIV"/>
    <n v="0"/>
    <n v="1"/>
    <n v="15"/>
    <n v="48780101"/>
    <x v="11"/>
    <x v="3"/>
  </r>
  <r>
    <x v="31"/>
    <d v="2024-05-17T00:00:00"/>
    <x v="69"/>
    <x v="2"/>
    <x v="2"/>
    <s v="HIV"/>
    <n v="0"/>
    <n v="1"/>
    <n v="60"/>
    <n v="14380001"/>
    <x v="12"/>
    <x v="1"/>
  </r>
  <r>
    <x v="10"/>
    <d v="2024-05-17T00:00:00"/>
    <x v="69"/>
    <x v="3"/>
    <x v="3"/>
    <s v="HIV"/>
    <n v="0"/>
    <n v="1"/>
    <n v="15"/>
    <n v="48780101"/>
    <x v="1"/>
    <x v="1"/>
  </r>
  <r>
    <x v="35"/>
    <d v="2024-05-16T00:00:00"/>
    <x v="69"/>
    <x v="2"/>
    <x v="2"/>
    <s v="HIV"/>
    <n v="1"/>
    <n v="1"/>
    <n v="60"/>
    <n v="2870509"/>
    <x v="1"/>
    <x v="1"/>
  </r>
  <r>
    <x v="8"/>
    <d v="2024-05-15T00:00:00"/>
    <x v="69"/>
    <x v="1"/>
    <x v="1"/>
    <s v="HIV"/>
    <n v="0"/>
    <n v="1"/>
    <n v="30"/>
    <n v="53940001"/>
    <x v="8"/>
    <x v="5"/>
  </r>
  <r>
    <x v="29"/>
    <d v="2024-05-15T00:00:00"/>
    <x v="69"/>
    <x v="3"/>
    <x v="3"/>
    <s v="HIV"/>
    <n v="1"/>
    <n v="1"/>
    <n v="30"/>
    <n v="53940001"/>
    <x v="8"/>
    <x v="5"/>
  </r>
  <r>
    <x v="5"/>
    <d v="2024-05-15T00:00:00"/>
    <x v="69"/>
    <x v="0"/>
    <x v="0"/>
    <s v="HIV"/>
    <n v="0"/>
    <n v="1"/>
    <n v="30"/>
    <n v="14380001"/>
    <x v="5"/>
    <x v="0"/>
  </r>
  <r>
    <x v="11"/>
    <d v="2024-05-15T00:00:00"/>
    <x v="69"/>
    <x v="0"/>
    <x v="0"/>
    <s v="HIV"/>
    <n v="1"/>
    <n v="1"/>
    <n v="90"/>
    <n v="2870509"/>
    <x v="10"/>
    <x v="6"/>
  </r>
  <r>
    <x v="13"/>
    <d v="2024-05-14T00:00:00"/>
    <x v="69"/>
    <x v="1"/>
    <x v="1"/>
    <s v="HIV"/>
    <n v="1"/>
    <n v="2"/>
    <n v="15"/>
    <n v="14380001"/>
    <x v="2"/>
    <x v="2"/>
  </r>
  <r>
    <x v="13"/>
    <d v="2024-05-14T00:00:00"/>
    <x v="69"/>
    <x v="3"/>
    <x v="3"/>
    <s v="HIV"/>
    <n v="1"/>
    <n v="2"/>
    <n v="30"/>
    <n v="53940001"/>
    <x v="2"/>
    <x v="2"/>
  </r>
  <r>
    <x v="33"/>
    <d v="2024-05-14T00:00:00"/>
    <x v="69"/>
    <x v="0"/>
    <x v="0"/>
    <s v="HIV"/>
    <n v="1"/>
    <n v="1"/>
    <n v="30"/>
    <n v="53940001"/>
    <x v="11"/>
    <x v="3"/>
  </r>
  <r>
    <x v="36"/>
    <d v="2024-05-14T00:00:00"/>
    <x v="69"/>
    <x v="2"/>
    <x v="2"/>
    <s v="HIV"/>
    <n v="1"/>
    <n v="1"/>
    <n v="30"/>
    <n v="48780101"/>
    <x v="9"/>
    <x v="6"/>
  </r>
  <r>
    <x v="43"/>
    <d v="2024-05-14T00:00:00"/>
    <x v="69"/>
    <x v="1"/>
    <x v="1"/>
    <s v="HIV"/>
    <n v="1"/>
    <n v="1"/>
    <n v="90"/>
    <n v="48780101"/>
    <x v="4"/>
    <x v="2"/>
  </r>
  <r>
    <x v="9"/>
    <d v="2024-05-13T00:00:00"/>
    <x v="69"/>
    <x v="0"/>
    <x v="0"/>
    <s v="HIV"/>
    <n v="0"/>
    <n v="1"/>
    <n v="30"/>
    <n v="48780101"/>
    <x v="9"/>
    <x v="6"/>
  </r>
  <r>
    <x v="31"/>
    <d v="2024-05-13T00:00:00"/>
    <x v="69"/>
    <x v="3"/>
    <x v="3"/>
    <s v="HIV"/>
    <n v="0"/>
    <n v="1"/>
    <n v="30"/>
    <n v="48780101"/>
    <x v="12"/>
    <x v="1"/>
  </r>
  <r>
    <x v="45"/>
    <d v="2024-05-13T00:00:00"/>
    <x v="69"/>
    <x v="3"/>
    <x v="3"/>
    <s v="HIV"/>
    <n v="0"/>
    <n v="1"/>
    <n v="10"/>
    <n v="53940001"/>
    <x v="7"/>
    <x v="4"/>
  </r>
  <r>
    <x v="2"/>
    <d v="2024-05-13T00:00:00"/>
    <x v="69"/>
    <x v="3"/>
    <x v="3"/>
    <s v="HIV"/>
    <n v="1"/>
    <n v="1"/>
    <n v="45"/>
    <n v="14380001"/>
    <x v="2"/>
    <x v="2"/>
  </r>
  <r>
    <x v="24"/>
    <d v="2024-05-12T00:00:00"/>
    <x v="69"/>
    <x v="2"/>
    <x v="2"/>
    <s v="HIV"/>
    <n v="0"/>
    <n v="1"/>
    <n v="53"/>
    <n v="14380001"/>
    <x v="7"/>
    <x v="4"/>
  </r>
  <r>
    <x v="3"/>
    <d v="2024-05-12T00:00:00"/>
    <x v="69"/>
    <x v="3"/>
    <x v="3"/>
    <s v="HIV"/>
    <n v="0"/>
    <n v="1"/>
    <n v="69"/>
    <n v="2870509"/>
    <x v="3"/>
    <x v="3"/>
  </r>
  <r>
    <x v="1"/>
    <d v="2024-05-12T00:00:00"/>
    <x v="69"/>
    <x v="3"/>
    <x v="3"/>
    <s v="HIV"/>
    <n v="1"/>
    <n v="1"/>
    <n v="37"/>
    <n v="14380001"/>
    <x v="1"/>
    <x v="1"/>
  </r>
  <r>
    <x v="27"/>
    <d v="2024-05-12T00:00:00"/>
    <x v="69"/>
    <x v="1"/>
    <x v="1"/>
    <s v="HIV"/>
    <n v="0"/>
    <n v="1"/>
    <n v="76"/>
    <n v="2870509"/>
    <x v="10"/>
    <x v="6"/>
  </r>
  <r>
    <x v="19"/>
    <d v="2024-05-12T00:00:00"/>
    <x v="69"/>
    <x v="0"/>
    <x v="0"/>
    <s v="HIV"/>
    <n v="0"/>
    <n v="1"/>
    <n v="89"/>
    <n v="14380001"/>
    <x v="6"/>
    <x v="4"/>
  </r>
  <r>
    <x v="13"/>
    <d v="2024-05-11T00:00:00"/>
    <x v="70"/>
    <x v="3"/>
    <x v="3"/>
    <s v="HIV"/>
    <n v="1"/>
    <n v="1"/>
    <n v="37"/>
    <n v="2870509"/>
    <x v="2"/>
    <x v="2"/>
  </r>
  <r>
    <x v="23"/>
    <d v="2024-05-11T00:00:00"/>
    <x v="70"/>
    <x v="1"/>
    <x v="1"/>
    <s v="HIV"/>
    <n v="0"/>
    <n v="1"/>
    <n v="72"/>
    <n v="53940001"/>
    <x v="14"/>
    <x v="7"/>
  </r>
  <r>
    <x v="40"/>
    <d v="2024-05-10T00:00:00"/>
    <x v="70"/>
    <x v="3"/>
    <x v="3"/>
    <s v="HIV"/>
    <n v="0"/>
    <n v="1"/>
    <n v="70"/>
    <n v="53940001"/>
    <x v="3"/>
    <x v="3"/>
  </r>
  <r>
    <x v="9"/>
    <d v="2024-05-10T00:00:00"/>
    <x v="70"/>
    <x v="1"/>
    <x v="1"/>
    <s v="HIV"/>
    <n v="1"/>
    <n v="1"/>
    <n v="19"/>
    <n v="48780101"/>
    <x v="9"/>
    <x v="6"/>
  </r>
  <r>
    <x v="31"/>
    <d v="2024-05-10T00:00:00"/>
    <x v="70"/>
    <x v="0"/>
    <x v="0"/>
    <s v="HIV"/>
    <n v="0"/>
    <n v="1"/>
    <n v="90"/>
    <n v="48780101"/>
    <x v="12"/>
    <x v="1"/>
  </r>
  <r>
    <x v="12"/>
    <d v="2024-05-09T00:00:00"/>
    <x v="70"/>
    <x v="3"/>
    <x v="3"/>
    <s v="HIV"/>
    <n v="1"/>
    <n v="1"/>
    <n v="76"/>
    <n v="53940001"/>
    <x v="11"/>
    <x v="3"/>
  </r>
  <r>
    <x v="17"/>
    <d v="2024-05-09T00:00:00"/>
    <x v="70"/>
    <x v="2"/>
    <x v="2"/>
    <s v="HIV"/>
    <n v="0"/>
    <n v="1"/>
    <n v="57"/>
    <n v="53940001"/>
    <x v="6"/>
    <x v="4"/>
  </r>
  <r>
    <x v="29"/>
    <d v="2024-05-09T00:00:00"/>
    <x v="70"/>
    <x v="0"/>
    <x v="0"/>
    <s v="HIV"/>
    <n v="1"/>
    <n v="1"/>
    <n v="62"/>
    <n v="14380001"/>
    <x v="8"/>
    <x v="5"/>
  </r>
  <r>
    <x v="6"/>
    <d v="2024-05-09T00:00:00"/>
    <x v="70"/>
    <x v="3"/>
    <x v="3"/>
    <s v="HIV"/>
    <n v="0"/>
    <n v="1"/>
    <n v="66"/>
    <n v="53940001"/>
    <x v="6"/>
    <x v="4"/>
  </r>
  <r>
    <x v="44"/>
    <d v="2024-05-08T00:00:00"/>
    <x v="70"/>
    <x v="3"/>
    <x v="3"/>
    <s v="HIV"/>
    <n v="0"/>
    <n v="1"/>
    <n v="27"/>
    <n v="48780101"/>
    <x v="14"/>
    <x v="7"/>
  </r>
  <r>
    <x v="6"/>
    <d v="2024-05-08T00:00:00"/>
    <x v="70"/>
    <x v="0"/>
    <x v="0"/>
    <s v="HIV"/>
    <n v="1"/>
    <n v="1"/>
    <n v="51"/>
    <n v="53940001"/>
    <x v="6"/>
    <x v="4"/>
  </r>
  <r>
    <x v="36"/>
    <d v="2024-05-08T00:00:00"/>
    <x v="70"/>
    <x v="2"/>
    <x v="2"/>
    <s v="HIV"/>
    <n v="1"/>
    <n v="1"/>
    <n v="88"/>
    <n v="14380001"/>
    <x v="9"/>
    <x v="6"/>
  </r>
  <r>
    <x v="23"/>
    <d v="2024-05-08T00:00:00"/>
    <x v="70"/>
    <x v="0"/>
    <x v="0"/>
    <s v="HIV"/>
    <n v="0"/>
    <n v="1"/>
    <n v="48"/>
    <n v="14380001"/>
    <x v="14"/>
    <x v="7"/>
  </r>
  <r>
    <x v="34"/>
    <d v="2024-05-07T00:00:00"/>
    <x v="70"/>
    <x v="3"/>
    <x v="3"/>
    <s v="HIV"/>
    <n v="0"/>
    <n v="1"/>
    <n v="66"/>
    <n v="2870509"/>
    <x v="14"/>
    <x v="7"/>
  </r>
  <r>
    <x v="7"/>
    <d v="2024-05-07T00:00:00"/>
    <x v="70"/>
    <x v="2"/>
    <x v="2"/>
    <s v="HIV"/>
    <n v="0"/>
    <n v="1"/>
    <n v="45"/>
    <n v="14380001"/>
    <x v="7"/>
    <x v="4"/>
  </r>
  <r>
    <x v="6"/>
    <d v="2024-05-07T00:00:00"/>
    <x v="70"/>
    <x v="1"/>
    <x v="1"/>
    <s v="HIV"/>
    <n v="0"/>
    <n v="1"/>
    <n v="16"/>
    <n v="53940001"/>
    <x v="6"/>
    <x v="4"/>
  </r>
  <r>
    <x v="12"/>
    <d v="2024-05-06T00:00:00"/>
    <x v="70"/>
    <x v="3"/>
    <x v="3"/>
    <s v="HIV"/>
    <n v="0"/>
    <n v="1"/>
    <n v="76"/>
    <n v="14380001"/>
    <x v="11"/>
    <x v="3"/>
  </r>
  <r>
    <x v="20"/>
    <d v="2024-05-06T00:00:00"/>
    <x v="70"/>
    <x v="1"/>
    <x v="1"/>
    <s v="HIV"/>
    <n v="1"/>
    <n v="1"/>
    <n v="62"/>
    <n v="2870509"/>
    <x v="9"/>
    <x v="6"/>
  </r>
  <r>
    <x v="18"/>
    <d v="2024-05-06T00:00:00"/>
    <x v="70"/>
    <x v="1"/>
    <x v="1"/>
    <s v="HIV"/>
    <n v="0"/>
    <n v="1"/>
    <n v="71"/>
    <n v="48780101"/>
    <x v="13"/>
    <x v="7"/>
  </r>
  <r>
    <x v="1"/>
    <d v="2024-05-06T00:00:00"/>
    <x v="70"/>
    <x v="2"/>
    <x v="2"/>
    <s v="HIV"/>
    <n v="0"/>
    <n v="1"/>
    <n v="68"/>
    <n v="14380001"/>
    <x v="1"/>
    <x v="1"/>
  </r>
  <r>
    <x v="23"/>
    <d v="2024-05-06T00:00:00"/>
    <x v="70"/>
    <x v="1"/>
    <x v="1"/>
    <s v="HIV"/>
    <n v="0"/>
    <n v="1"/>
    <n v="60"/>
    <n v="53940001"/>
    <x v="14"/>
    <x v="7"/>
  </r>
  <r>
    <x v="13"/>
    <d v="2024-05-05T00:00:00"/>
    <x v="70"/>
    <x v="3"/>
    <x v="3"/>
    <s v="HIV"/>
    <n v="0"/>
    <n v="1"/>
    <n v="30"/>
    <n v="2870509"/>
    <x v="2"/>
    <x v="2"/>
  </r>
  <r>
    <x v="14"/>
    <d v="2024-05-05T00:00:00"/>
    <x v="70"/>
    <x v="3"/>
    <x v="3"/>
    <s v="HIV"/>
    <n v="1"/>
    <n v="1"/>
    <n v="30"/>
    <n v="14380001"/>
    <x v="5"/>
    <x v="0"/>
  </r>
  <r>
    <x v="6"/>
    <d v="2024-05-05T00:00:00"/>
    <x v="70"/>
    <x v="1"/>
    <x v="1"/>
    <s v="HIV"/>
    <n v="1"/>
    <n v="1"/>
    <n v="60"/>
    <n v="53940001"/>
    <x v="6"/>
    <x v="4"/>
  </r>
  <r>
    <x v="31"/>
    <d v="2024-05-05T00:00:00"/>
    <x v="70"/>
    <x v="3"/>
    <x v="3"/>
    <s v="HIV"/>
    <n v="1"/>
    <n v="2"/>
    <n v="45"/>
    <n v="53940001"/>
    <x v="12"/>
    <x v="1"/>
  </r>
  <r>
    <x v="31"/>
    <d v="2024-05-05T00:00:00"/>
    <x v="70"/>
    <x v="2"/>
    <x v="2"/>
    <s v="HIV"/>
    <n v="1"/>
    <n v="2"/>
    <n v="30"/>
    <n v="53940001"/>
    <x v="12"/>
    <x v="1"/>
  </r>
  <r>
    <x v="19"/>
    <d v="2024-05-05T00:00:00"/>
    <x v="70"/>
    <x v="1"/>
    <x v="1"/>
    <s v="HIV"/>
    <n v="1"/>
    <n v="1"/>
    <n v="30"/>
    <n v="53940001"/>
    <x v="6"/>
    <x v="4"/>
  </r>
  <r>
    <x v="5"/>
    <d v="2024-05-04T00:00:00"/>
    <x v="71"/>
    <x v="3"/>
    <x v="3"/>
    <s v="HIV"/>
    <n v="0"/>
    <n v="1"/>
    <n v="40"/>
    <n v="53940001"/>
    <x v="5"/>
    <x v="0"/>
  </r>
  <r>
    <x v="4"/>
    <d v="2024-05-03T00:00:00"/>
    <x v="71"/>
    <x v="2"/>
    <x v="2"/>
    <s v="HIV"/>
    <n v="1"/>
    <n v="2"/>
    <n v="86"/>
    <n v="14380001"/>
    <x v="4"/>
    <x v="2"/>
  </r>
  <r>
    <x v="4"/>
    <d v="2024-05-03T00:00:00"/>
    <x v="71"/>
    <x v="3"/>
    <x v="3"/>
    <s v="HIV"/>
    <n v="1"/>
    <n v="2"/>
    <n v="30"/>
    <n v="48780101"/>
    <x v="4"/>
    <x v="2"/>
  </r>
  <r>
    <x v="49"/>
    <d v="2024-05-03T00:00:00"/>
    <x v="71"/>
    <x v="2"/>
    <x v="2"/>
    <s v="HIV"/>
    <n v="0"/>
    <n v="1"/>
    <n v="33"/>
    <n v="48780101"/>
    <x v="14"/>
    <x v="7"/>
  </r>
  <r>
    <x v="11"/>
    <d v="2024-05-03T00:00:00"/>
    <x v="71"/>
    <x v="3"/>
    <x v="3"/>
    <s v="HIV"/>
    <n v="0"/>
    <n v="1"/>
    <n v="34"/>
    <n v="14380001"/>
    <x v="10"/>
    <x v="6"/>
  </r>
  <r>
    <x v="41"/>
    <d v="2024-05-02T00:00:00"/>
    <x v="71"/>
    <x v="2"/>
    <x v="2"/>
    <s v="HIV"/>
    <n v="0"/>
    <n v="1"/>
    <n v="87"/>
    <n v="48780101"/>
    <x v="10"/>
    <x v="6"/>
  </r>
  <r>
    <x v="26"/>
    <d v="2024-05-01T00:00:00"/>
    <x v="71"/>
    <x v="2"/>
    <x v="2"/>
    <s v="HIV"/>
    <n v="1"/>
    <n v="1"/>
    <n v="64"/>
    <n v="48780101"/>
    <x v="0"/>
    <x v="0"/>
  </r>
  <r>
    <x v="4"/>
    <d v="2024-05-01T00:00:00"/>
    <x v="71"/>
    <x v="3"/>
    <x v="3"/>
    <s v="HIV"/>
    <n v="1"/>
    <n v="1"/>
    <n v="32"/>
    <n v="14380001"/>
    <x v="4"/>
    <x v="2"/>
  </r>
  <r>
    <x v="31"/>
    <d v="2024-05-01T00:00:00"/>
    <x v="71"/>
    <x v="3"/>
    <x v="3"/>
    <s v="HIV"/>
    <n v="0"/>
    <n v="2"/>
    <n v="90"/>
    <n v="53940001"/>
    <x v="12"/>
    <x v="1"/>
  </r>
  <r>
    <x v="31"/>
    <d v="2024-05-01T00:00:00"/>
    <x v="71"/>
    <x v="0"/>
    <x v="0"/>
    <s v="HIV"/>
    <n v="0"/>
    <n v="2"/>
    <n v="63"/>
    <n v="53940001"/>
    <x v="12"/>
    <x v="1"/>
  </r>
  <r>
    <x v="17"/>
    <d v="2024-04-30T00:00:00"/>
    <x v="71"/>
    <x v="1"/>
    <x v="1"/>
    <s v="HIV"/>
    <n v="0"/>
    <n v="1"/>
    <n v="30"/>
    <n v="48780101"/>
    <x v="6"/>
    <x v="4"/>
  </r>
  <r>
    <x v="7"/>
    <d v="2024-04-30T00:00:00"/>
    <x v="71"/>
    <x v="0"/>
    <x v="0"/>
    <s v="HIV"/>
    <n v="0"/>
    <n v="1"/>
    <n v="30"/>
    <n v="48780101"/>
    <x v="7"/>
    <x v="4"/>
  </r>
  <r>
    <x v="26"/>
    <d v="2024-04-30T00:00:00"/>
    <x v="71"/>
    <x v="3"/>
    <x v="3"/>
    <s v="HIV"/>
    <n v="0"/>
    <n v="1"/>
    <n v="30"/>
    <n v="53940001"/>
    <x v="0"/>
    <x v="0"/>
  </r>
  <r>
    <x v="39"/>
    <d v="2024-04-30T00:00:00"/>
    <x v="71"/>
    <x v="3"/>
    <x v="3"/>
    <s v="HIV"/>
    <n v="1"/>
    <n v="1"/>
    <n v="30"/>
    <n v="48780101"/>
    <x v="10"/>
    <x v="6"/>
  </r>
  <r>
    <x v="19"/>
    <d v="2024-04-30T00:00:00"/>
    <x v="71"/>
    <x v="1"/>
    <x v="1"/>
    <s v="HIV"/>
    <n v="0"/>
    <n v="1"/>
    <n v="60"/>
    <n v="14380001"/>
    <x v="6"/>
    <x v="4"/>
  </r>
  <r>
    <x v="12"/>
    <d v="2024-04-29T00:00:00"/>
    <x v="71"/>
    <x v="1"/>
    <x v="1"/>
    <s v="HIV"/>
    <n v="0"/>
    <n v="1"/>
    <n v="30"/>
    <n v="53940001"/>
    <x v="11"/>
    <x v="3"/>
  </r>
  <r>
    <x v="17"/>
    <d v="2024-04-29T00:00:00"/>
    <x v="71"/>
    <x v="3"/>
    <x v="3"/>
    <s v="HIV"/>
    <n v="0"/>
    <n v="1"/>
    <n v="30"/>
    <n v="14380001"/>
    <x v="6"/>
    <x v="4"/>
  </r>
  <r>
    <x v="18"/>
    <d v="2024-04-29T00:00:00"/>
    <x v="71"/>
    <x v="1"/>
    <x v="1"/>
    <s v="HIV"/>
    <n v="0"/>
    <n v="1"/>
    <n v="30"/>
    <n v="53940001"/>
    <x v="13"/>
    <x v="7"/>
  </r>
  <r>
    <x v="34"/>
    <d v="2024-04-29T00:00:00"/>
    <x v="71"/>
    <x v="3"/>
    <x v="3"/>
    <s v="HIV"/>
    <n v="0"/>
    <n v="1"/>
    <n v="30"/>
    <n v="48780101"/>
    <x v="14"/>
    <x v="7"/>
  </r>
  <r>
    <x v="31"/>
    <d v="2024-04-29T00:00:00"/>
    <x v="71"/>
    <x v="3"/>
    <x v="3"/>
    <s v="HIV"/>
    <n v="0"/>
    <n v="1"/>
    <n v="30"/>
    <n v="14380001"/>
    <x v="12"/>
    <x v="1"/>
  </r>
  <r>
    <x v="5"/>
    <d v="2024-04-29T00:00:00"/>
    <x v="71"/>
    <x v="2"/>
    <x v="2"/>
    <s v="HIV"/>
    <n v="0"/>
    <n v="1"/>
    <n v="30"/>
    <n v="2870509"/>
    <x v="5"/>
    <x v="0"/>
  </r>
  <r>
    <x v="25"/>
    <d v="2024-04-29T00:00:00"/>
    <x v="71"/>
    <x v="3"/>
    <x v="3"/>
    <s v="HIV"/>
    <n v="1"/>
    <n v="1"/>
    <n v="60"/>
    <n v="14380001"/>
    <x v="13"/>
    <x v="7"/>
  </r>
  <r>
    <x v="14"/>
    <d v="2024-04-28T00:00:00"/>
    <x v="71"/>
    <x v="1"/>
    <x v="1"/>
    <s v="HIV"/>
    <n v="0"/>
    <n v="1"/>
    <n v="30"/>
    <n v="53940001"/>
    <x v="5"/>
    <x v="0"/>
  </r>
  <r>
    <x v="3"/>
    <d v="2024-04-28T00:00:00"/>
    <x v="71"/>
    <x v="0"/>
    <x v="0"/>
    <s v="HIV"/>
    <n v="0"/>
    <n v="1"/>
    <n v="30"/>
    <n v="2870509"/>
    <x v="3"/>
    <x v="3"/>
  </r>
  <r>
    <x v="38"/>
    <d v="2024-04-28T00:00:00"/>
    <x v="71"/>
    <x v="3"/>
    <x v="3"/>
    <s v="HIV"/>
    <n v="0"/>
    <n v="1"/>
    <n v="30"/>
    <n v="53940001"/>
    <x v="2"/>
    <x v="2"/>
  </r>
  <r>
    <x v="15"/>
    <d v="2024-04-28T00:00:00"/>
    <x v="71"/>
    <x v="3"/>
    <x v="3"/>
    <s v="HIV"/>
    <n v="0"/>
    <n v="1"/>
    <n v="60"/>
    <n v="48780101"/>
    <x v="5"/>
    <x v="0"/>
  </r>
  <r>
    <x v="1"/>
    <d v="2024-04-27T00:00:00"/>
    <x v="72"/>
    <x v="3"/>
    <x v="3"/>
    <s v="HIV"/>
    <n v="1"/>
    <n v="1"/>
    <n v="30"/>
    <n v="2870509"/>
    <x v="1"/>
    <x v="1"/>
  </r>
  <r>
    <x v="9"/>
    <d v="2024-04-27T00:00:00"/>
    <x v="72"/>
    <x v="2"/>
    <x v="2"/>
    <s v="HIV"/>
    <n v="0"/>
    <n v="1"/>
    <n v="30"/>
    <n v="2870509"/>
    <x v="9"/>
    <x v="6"/>
  </r>
  <r>
    <x v="21"/>
    <d v="2024-04-27T00:00:00"/>
    <x v="72"/>
    <x v="2"/>
    <x v="2"/>
    <s v="HIV"/>
    <n v="0"/>
    <n v="1"/>
    <n v="30"/>
    <n v="48780101"/>
    <x v="3"/>
    <x v="3"/>
  </r>
  <r>
    <x v="45"/>
    <d v="2024-04-27T00:00:00"/>
    <x v="72"/>
    <x v="3"/>
    <x v="3"/>
    <s v="HIV"/>
    <n v="0"/>
    <n v="1"/>
    <n v="30"/>
    <n v="53940001"/>
    <x v="7"/>
    <x v="4"/>
  </r>
  <r>
    <x v="14"/>
    <d v="2024-04-26T00:00:00"/>
    <x v="72"/>
    <x v="3"/>
    <x v="3"/>
    <s v="HIV"/>
    <n v="0"/>
    <n v="1"/>
    <n v="30"/>
    <n v="2870509"/>
    <x v="5"/>
    <x v="0"/>
  </r>
  <r>
    <x v="27"/>
    <d v="2024-04-26T00:00:00"/>
    <x v="72"/>
    <x v="2"/>
    <x v="2"/>
    <s v="HIV"/>
    <n v="0"/>
    <n v="1"/>
    <n v="30"/>
    <n v="48780101"/>
    <x v="10"/>
    <x v="6"/>
  </r>
  <r>
    <x v="11"/>
    <d v="2024-04-26T00:00:00"/>
    <x v="72"/>
    <x v="1"/>
    <x v="1"/>
    <s v="HIV"/>
    <n v="1"/>
    <n v="1"/>
    <n v="30"/>
    <n v="53940001"/>
    <x v="10"/>
    <x v="6"/>
  </r>
  <r>
    <x v="16"/>
    <d v="2024-04-25T00:00:00"/>
    <x v="72"/>
    <x v="3"/>
    <x v="3"/>
    <s v="HIV"/>
    <n v="0"/>
    <n v="1"/>
    <n v="30"/>
    <n v="48780101"/>
    <x v="12"/>
    <x v="1"/>
  </r>
  <r>
    <x v="33"/>
    <d v="2024-04-25T00:00:00"/>
    <x v="72"/>
    <x v="2"/>
    <x v="2"/>
    <s v="HIV"/>
    <n v="0"/>
    <n v="1"/>
    <n v="30"/>
    <n v="48780101"/>
    <x v="11"/>
    <x v="3"/>
  </r>
  <r>
    <x v="7"/>
    <d v="2024-04-25T00:00:00"/>
    <x v="72"/>
    <x v="0"/>
    <x v="0"/>
    <s v="HIV"/>
    <n v="0"/>
    <n v="1"/>
    <n v="30"/>
    <n v="53940001"/>
    <x v="7"/>
    <x v="4"/>
  </r>
  <r>
    <x v="22"/>
    <d v="2024-04-25T00:00:00"/>
    <x v="72"/>
    <x v="1"/>
    <x v="1"/>
    <s v="HIV"/>
    <n v="0"/>
    <n v="1"/>
    <n v="90"/>
    <n v="2870509"/>
    <x v="11"/>
    <x v="3"/>
  </r>
  <r>
    <x v="8"/>
    <d v="2024-04-24T00:00:00"/>
    <x v="72"/>
    <x v="1"/>
    <x v="1"/>
    <s v="HIV"/>
    <n v="0"/>
    <n v="1"/>
    <n v="30"/>
    <n v="14380001"/>
    <x v="8"/>
    <x v="5"/>
  </r>
  <r>
    <x v="42"/>
    <d v="2024-04-24T00:00:00"/>
    <x v="72"/>
    <x v="3"/>
    <x v="3"/>
    <s v="HIV"/>
    <n v="0"/>
    <n v="1"/>
    <n v="30"/>
    <n v="14380001"/>
    <x v="4"/>
    <x v="2"/>
  </r>
  <r>
    <x v="14"/>
    <d v="2024-04-24T00:00:00"/>
    <x v="72"/>
    <x v="3"/>
    <x v="3"/>
    <s v="HIV"/>
    <n v="1"/>
    <n v="1"/>
    <n v="30"/>
    <n v="2870509"/>
    <x v="5"/>
    <x v="0"/>
  </r>
  <r>
    <x v="29"/>
    <d v="2024-04-24T00:00:00"/>
    <x v="72"/>
    <x v="3"/>
    <x v="3"/>
    <s v="HIV"/>
    <n v="1"/>
    <n v="1"/>
    <n v="30"/>
    <n v="48780101"/>
    <x v="8"/>
    <x v="5"/>
  </r>
  <r>
    <x v="39"/>
    <d v="2024-04-24T00:00:00"/>
    <x v="72"/>
    <x v="3"/>
    <x v="3"/>
    <s v="HIV"/>
    <n v="1"/>
    <n v="1"/>
    <n v="30"/>
    <n v="53940001"/>
    <x v="10"/>
    <x v="6"/>
  </r>
  <r>
    <x v="48"/>
    <d v="2024-04-24T00:00:00"/>
    <x v="72"/>
    <x v="3"/>
    <x v="3"/>
    <s v="HIV"/>
    <n v="0"/>
    <n v="1"/>
    <n v="30"/>
    <n v="53940001"/>
    <x v="12"/>
    <x v="1"/>
  </r>
  <r>
    <x v="15"/>
    <d v="2024-04-24T00:00:00"/>
    <x v="72"/>
    <x v="0"/>
    <x v="0"/>
    <s v="HIV"/>
    <n v="1"/>
    <n v="1"/>
    <n v="30"/>
    <n v="14380001"/>
    <x v="5"/>
    <x v="0"/>
  </r>
  <r>
    <x v="13"/>
    <d v="2024-04-23T00:00:00"/>
    <x v="72"/>
    <x v="3"/>
    <x v="3"/>
    <s v="HIV"/>
    <n v="0"/>
    <n v="1"/>
    <n v="30"/>
    <n v="14380001"/>
    <x v="2"/>
    <x v="2"/>
  </r>
  <r>
    <x v="7"/>
    <d v="2024-04-23T00:00:00"/>
    <x v="72"/>
    <x v="2"/>
    <x v="2"/>
    <s v="HIV"/>
    <n v="0"/>
    <n v="1"/>
    <n v="60"/>
    <n v="14380001"/>
    <x v="7"/>
    <x v="4"/>
  </r>
  <r>
    <x v="12"/>
    <d v="2024-04-22T00:00:00"/>
    <x v="72"/>
    <x v="3"/>
    <x v="3"/>
    <s v="HIV"/>
    <n v="0"/>
    <n v="1"/>
    <n v="30"/>
    <n v="2870509"/>
    <x v="11"/>
    <x v="3"/>
  </r>
  <r>
    <x v="20"/>
    <d v="2024-04-22T00:00:00"/>
    <x v="72"/>
    <x v="3"/>
    <x v="3"/>
    <s v="HIV"/>
    <n v="0"/>
    <n v="1"/>
    <n v="15"/>
    <n v="14380001"/>
    <x v="9"/>
    <x v="6"/>
  </r>
  <r>
    <x v="19"/>
    <d v="2024-04-22T00:00:00"/>
    <x v="72"/>
    <x v="3"/>
    <x v="3"/>
    <s v="HIV"/>
    <n v="1"/>
    <n v="1"/>
    <n v="30"/>
    <n v="2870509"/>
    <x v="6"/>
    <x v="4"/>
  </r>
  <r>
    <x v="37"/>
    <d v="2024-04-22T00:00:00"/>
    <x v="72"/>
    <x v="3"/>
    <x v="3"/>
    <s v="HIV"/>
    <n v="2"/>
    <n v="2"/>
    <n v="60"/>
    <n v="53940001"/>
    <x v="13"/>
    <x v="7"/>
  </r>
  <r>
    <x v="37"/>
    <d v="2024-04-22T00:00:00"/>
    <x v="72"/>
    <x v="3"/>
    <x v="3"/>
    <s v="HIV"/>
    <n v="2"/>
    <n v="2"/>
    <n v="60"/>
    <n v="48780101"/>
    <x v="13"/>
    <x v="7"/>
  </r>
  <r>
    <x v="32"/>
    <d v="2024-04-22T00:00:00"/>
    <x v="72"/>
    <x v="1"/>
    <x v="1"/>
    <s v="HIV"/>
    <n v="1"/>
    <n v="1"/>
    <n v="30"/>
    <n v="14380001"/>
    <x v="3"/>
    <x v="3"/>
  </r>
  <r>
    <x v="23"/>
    <d v="2024-04-22T00:00:00"/>
    <x v="72"/>
    <x v="2"/>
    <x v="2"/>
    <s v="HIV"/>
    <n v="0"/>
    <n v="1"/>
    <n v="30"/>
    <n v="48780101"/>
    <x v="14"/>
    <x v="7"/>
  </r>
  <r>
    <x v="0"/>
    <d v="2024-04-21T00:00:00"/>
    <x v="72"/>
    <x v="3"/>
    <x v="3"/>
    <s v="HIV"/>
    <n v="0"/>
    <n v="1"/>
    <n v="30"/>
    <n v="53940001"/>
    <x v="0"/>
    <x v="0"/>
  </r>
  <r>
    <x v="1"/>
    <d v="2024-04-21T00:00:00"/>
    <x v="72"/>
    <x v="1"/>
    <x v="1"/>
    <s v="HIV"/>
    <n v="1"/>
    <n v="2"/>
    <n v="60"/>
    <n v="48780101"/>
    <x v="1"/>
    <x v="1"/>
  </r>
  <r>
    <x v="1"/>
    <d v="2024-04-21T00:00:00"/>
    <x v="72"/>
    <x v="3"/>
    <x v="3"/>
    <s v="HIV"/>
    <n v="1"/>
    <n v="2"/>
    <n v="30"/>
    <n v="2870509"/>
    <x v="1"/>
    <x v="1"/>
  </r>
  <r>
    <x v="4"/>
    <d v="2024-04-21T00:00:00"/>
    <x v="72"/>
    <x v="3"/>
    <x v="3"/>
    <s v="HIV"/>
    <n v="1"/>
    <n v="1"/>
    <n v="45"/>
    <n v="48780101"/>
    <x v="4"/>
    <x v="2"/>
  </r>
  <r>
    <x v="23"/>
    <d v="2024-04-21T00:00:00"/>
    <x v="72"/>
    <x v="2"/>
    <x v="2"/>
    <s v="HIV"/>
    <n v="0"/>
    <n v="1"/>
    <n v="10"/>
    <n v="48780101"/>
    <x v="14"/>
    <x v="7"/>
  </r>
  <r>
    <x v="41"/>
    <d v="2024-04-20T00:00:00"/>
    <x v="73"/>
    <x v="2"/>
    <x v="2"/>
    <s v="HIV"/>
    <n v="0"/>
    <n v="1"/>
    <n v="90"/>
    <n v="2870509"/>
    <x v="10"/>
    <x v="6"/>
  </r>
  <r>
    <x v="31"/>
    <d v="2024-04-20T00:00:00"/>
    <x v="73"/>
    <x v="2"/>
    <x v="2"/>
    <s v="HIV"/>
    <n v="1"/>
    <n v="1"/>
    <n v="60"/>
    <n v="14380001"/>
    <x v="12"/>
    <x v="1"/>
  </r>
  <r>
    <x v="39"/>
    <d v="2024-04-20T00:00:00"/>
    <x v="73"/>
    <x v="3"/>
    <x v="3"/>
    <s v="HIV"/>
    <n v="1"/>
    <n v="1"/>
    <n v="30"/>
    <n v="48780101"/>
    <x v="10"/>
    <x v="6"/>
  </r>
  <r>
    <x v="36"/>
    <d v="2024-04-20T00:00:00"/>
    <x v="73"/>
    <x v="3"/>
    <x v="3"/>
    <s v="HIV"/>
    <n v="1"/>
    <n v="1"/>
    <n v="90"/>
    <n v="2870509"/>
    <x v="9"/>
    <x v="6"/>
  </r>
  <r>
    <x v="43"/>
    <d v="2024-04-20T00:00:00"/>
    <x v="73"/>
    <x v="2"/>
    <x v="2"/>
    <s v="HIV"/>
    <n v="0"/>
    <n v="1"/>
    <n v="15"/>
    <n v="48780101"/>
    <x v="4"/>
    <x v="2"/>
  </r>
  <r>
    <x v="46"/>
    <d v="2024-04-19T00:00:00"/>
    <x v="73"/>
    <x v="3"/>
    <x v="3"/>
    <s v="HIV"/>
    <n v="1"/>
    <n v="1"/>
    <n v="30"/>
    <n v="2870509"/>
    <x v="13"/>
    <x v="7"/>
  </r>
  <r>
    <x v="14"/>
    <d v="2024-04-19T00:00:00"/>
    <x v="73"/>
    <x v="3"/>
    <x v="3"/>
    <s v="HIV"/>
    <n v="0"/>
    <n v="1"/>
    <n v="30"/>
    <n v="14380001"/>
    <x v="5"/>
    <x v="0"/>
  </r>
  <r>
    <x v="18"/>
    <d v="2024-04-19T00:00:00"/>
    <x v="73"/>
    <x v="1"/>
    <x v="1"/>
    <s v="HIV"/>
    <n v="0"/>
    <n v="1"/>
    <n v="30"/>
    <n v="53940001"/>
    <x v="13"/>
    <x v="7"/>
  </r>
  <r>
    <x v="9"/>
    <d v="2024-04-19T00:00:00"/>
    <x v="73"/>
    <x v="1"/>
    <x v="1"/>
    <s v="HIV"/>
    <n v="0"/>
    <n v="1"/>
    <n v="30"/>
    <n v="48780101"/>
    <x v="9"/>
    <x v="6"/>
  </r>
  <r>
    <x v="15"/>
    <d v="2024-04-19T00:00:00"/>
    <x v="73"/>
    <x v="3"/>
    <x v="3"/>
    <s v="HIV"/>
    <n v="1"/>
    <n v="2"/>
    <n v="120"/>
    <n v="2870509"/>
    <x v="5"/>
    <x v="0"/>
  </r>
  <r>
    <x v="15"/>
    <d v="2024-04-19T00:00:00"/>
    <x v="73"/>
    <x v="3"/>
    <x v="3"/>
    <s v="HIV"/>
    <n v="1"/>
    <n v="2"/>
    <n v="120"/>
    <n v="2870509"/>
    <x v="5"/>
    <x v="0"/>
  </r>
  <r>
    <x v="3"/>
    <d v="2024-04-18T00:00:00"/>
    <x v="73"/>
    <x v="3"/>
    <x v="3"/>
    <s v="HIV"/>
    <n v="0"/>
    <n v="1"/>
    <n v="45"/>
    <n v="48780101"/>
    <x v="3"/>
    <x v="3"/>
  </r>
  <r>
    <x v="26"/>
    <d v="2024-04-18T00:00:00"/>
    <x v="73"/>
    <x v="1"/>
    <x v="1"/>
    <s v="HIV"/>
    <n v="1"/>
    <n v="1"/>
    <n v="30"/>
    <n v="2870509"/>
    <x v="0"/>
    <x v="0"/>
  </r>
  <r>
    <x v="22"/>
    <d v="2024-04-18T00:00:00"/>
    <x v="73"/>
    <x v="3"/>
    <x v="3"/>
    <s v="HIV"/>
    <n v="1"/>
    <n v="1"/>
    <n v="30"/>
    <n v="14380001"/>
    <x v="11"/>
    <x v="3"/>
  </r>
  <r>
    <x v="32"/>
    <d v="2024-04-18T00:00:00"/>
    <x v="73"/>
    <x v="3"/>
    <x v="3"/>
    <s v="HIV"/>
    <n v="1"/>
    <n v="1"/>
    <n v="30"/>
    <n v="53940001"/>
    <x v="3"/>
    <x v="3"/>
  </r>
  <r>
    <x v="44"/>
    <d v="2024-04-17T00:00:00"/>
    <x v="73"/>
    <x v="3"/>
    <x v="3"/>
    <s v="HIV"/>
    <n v="0"/>
    <n v="2"/>
    <n v="60"/>
    <n v="53940001"/>
    <x v="14"/>
    <x v="7"/>
  </r>
  <r>
    <x v="44"/>
    <d v="2024-04-17T00:00:00"/>
    <x v="73"/>
    <x v="1"/>
    <x v="1"/>
    <s v="HIV"/>
    <n v="0"/>
    <n v="2"/>
    <n v="60"/>
    <n v="2870509"/>
    <x v="14"/>
    <x v="7"/>
  </r>
  <r>
    <x v="24"/>
    <d v="2024-04-16T00:00:00"/>
    <x v="73"/>
    <x v="2"/>
    <x v="2"/>
    <s v="HIV"/>
    <n v="0"/>
    <n v="1"/>
    <n v="45"/>
    <n v="14380001"/>
    <x v="7"/>
    <x v="4"/>
  </r>
  <r>
    <x v="6"/>
    <d v="2024-04-16T00:00:00"/>
    <x v="73"/>
    <x v="3"/>
    <x v="3"/>
    <s v="HIV"/>
    <n v="1"/>
    <n v="1"/>
    <n v="30"/>
    <n v="48780101"/>
    <x v="6"/>
    <x v="4"/>
  </r>
  <r>
    <x v="23"/>
    <d v="2024-04-16T00:00:00"/>
    <x v="73"/>
    <x v="3"/>
    <x v="3"/>
    <s v="HIV"/>
    <n v="1"/>
    <n v="1"/>
    <n v="30"/>
    <n v="53940001"/>
    <x v="14"/>
    <x v="7"/>
  </r>
  <r>
    <x v="24"/>
    <d v="2024-04-15T00:00:00"/>
    <x v="73"/>
    <x v="3"/>
    <x v="3"/>
    <s v="HIV"/>
    <n v="0"/>
    <n v="1"/>
    <n v="60"/>
    <n v="14380001"/>
    <x v="7"/>
    <x v="4"/>
  </r>
  <r>
    <x v="0"/>
    <d v="2024-04-15T00:00:00"/>
    <x v="73"/>
    <x v="3"/>
    <x v="3"/>
    <s v="HIV"/>
    <n v="0"/>
    <n v="1"/>
    <n v="15"/>
    <n v="48780101"/>
    <x v="0"/>
    <x v="0"/>
  </r>
  <r>
    <x v="16"/>
    <d v="2024-04-15T00:00:00"/>
    <x v="73"/>
    <x v="3"/>
    <x v="3"/>
    <s v="HIV"/>
    <n v="0"/>
    <n v="1"/>
    <n v="30"/>
    <n v="48780101"/>
    <x v="12"/>
    <x v="1"/>
  </r>
  <r>
    <x v="33"/>
    <d v="2024-04-15T00:00:00"/>
    <x v="73"/>
    <x v="1"/>
    <x v="1"/>
    <s v="HIV"/>
    <n v="1"/>
    <n v="1"/>
    <n v="30"/>
    <n v="48780101"/>
    <x v="11"/>
    <x v="3"/>
  </r>
  <r>
    <x v="9"/>
    <d v="2024-04-15T00:00:00"/>
    <x v="73"/>
    <x v="3"/>
    <x v="3"/>
    <s v="HIV"/>
    <n v="0"/>
    <n v="1"/>
    <n v="10"/>
    <n v="2870509"/>
    <x v="9"/>
    <x v="6"/>
  </r>
  <r>
    <x v="4"/>
    <d v="2024-04-15T00:00:00"/>
    <x v="73"/>
    <x v="0"/>
    <x v="0"/>
    <s v="HIV"/>
    <n v="1"/>
    <n v="1"/>
    <n v="90"/>
    <n v="48780101"/>
    <x v="4"/>
    <x v="2"/>
  </r>
  <r>
    <x v="25"/>
    <d v="2024-04-15T00:00:00"/>
    <x v="73"/>
    <x v="2"/>
    <x v="2"/>
    <s v="HIV"/>
    <n v="0"/>
    <n v="1"/>
    <n v="30"/>
    <n v="53940001"/>
    <x v="13"/>
    <x v="7"/>
  </r>
  <r>
    <x v="49"/>
    <d v="2024-04-15T00:00:00"/>
    <x v="73"/>
    <x v="3"/>
    <x v="3"/>
    <s v="HIV"/>
    <n v="1"/>
    <n v="1"/>
    <n v="30"/>
    <n v="2870509"/>
    <x v="14"/>
    <x v="7"/>
  </r>
  <r>
    <x v="33"/>
    <d v="2024-04-14T00:00:00"/>
    <x v="73"/>
    <x v="3"/>
    <x v="3"/>
    <s v="HIV"/>
    <n v="1"/>
    <n v="1"/>
    <n v="45"/>
    <n v="48780101"/>
    <x v="11"/>
    <x v="3"/>
  </r>
  <r>
    <x v="23"/>
    <d v="2024-04-14T00:00:00"/>
    <x v="73"/>
    <x v="0"/>
    <x v="0"/>
    <s v="HIV"/>
    <n v="0"/>
    <n v="1"/>
    <n v="45"/>
    <n v="53940001"/>
    <x v="14"/>
    <x v="7"/>
  </r>
  <r>
    <x v="20"/>
    <d v="2024-04-13T00:00:00"/>
    <x v="74"/>
    <x v="3"/>
    <x v="3"/>
    <s v="HIV"/>
    <n v="0"/>
    <n v="1"/>
    <n v="30"/>
    <n v="53940001"/>
    <x v="9"/>
    <x v="6"/>
  </r>
  <r>
    <x v="26"/>
    <d v="2024-04-13T00:00:00"/>
    <x v="74"/>
    <x v="1"/>
    <x v="1"/>
    <s v="HIV"/>
    <n v="1"/>
    <n v="1"/>
    <n v="30"/>
    <n v="48780101"/>
    <x v="0"/>
    <x v="0"/>
  </r>
  <r>
    <x v="28"/>
    <d v="2024-04-13T00:00:00"/>
    <x v="74"/>
    <x v="2"/>
    <x v="2"/>
    <s v="HIV"/>
    <n v="0"/>
    <n v="1"/>
    <n v="90"/>
    <n v="2870509"/>
    <x v="0"/>
    <x v="0"/>
  </r>
  <r>
    <x v="24"/>
    <d v="2024-04-12T00:00:00"/>
    <x v="74"/>
    <x v="1"/>
    <x v="1"/>
    <s v="HIV"/>
    <n v="0"/>
    <n v="1"/>
    <n v="90"/>
    <n v="2870509"/>
    <x v="7"/>
    <x v="4"/>
  </r>
  <r>
    <x v="27"/>
    <d v="2024-04-12T00:00:00"/>
    <x v="74"/>
    <x v="1"/>
    <x v="1"/>
    <s v="HIV"/>
    <n v="0"/>
    <n v="1"/>
    <n v="88"/>
    <n v="53940001"/>
    <x v="10"/>
    <x v="6"/>
  </r>
  <r>
    <x v="38"/>
    <d v="2024-04-12T00:00:00"/>
    <x v="74"/>
    <x v="0"/>
    <x v="0"/>
    <s v="HIV"/>
    <n v="0"/>
    <n v="1"/>
    <n v="81"/>
    <n v="48780101"/>
    <x v="2"/>
    <x v="2"/>
  </r>
  <r>
    <x v="43"/>
    <d v="2024-04-12T00:00:00"/>
    <x v="74"/>
    <x v="3"/>
    <x v="3"/>
    <s v="HIV"/>
    <n v="0"/>
    <n v="1"/>
    <n v="70"/>
    <n v="48780101"/>
    <x v="4"/>
    <x v="2"/>
  </r>
  <r>
    <x v="23"/>
    <d v="2024-04-12T00:00:00"/>
    <x v="74"/>
    <x v="3"/>
    <x v="3"/>
    <s v="HIV"/>
    <n v="0"/>
    <n v="1"/>
    <n v="15"/>
    <n v="2870509"/>
    <x v="14"/>
    <x v="7"/>
  </r>
  <r>
    <x v="6"/>
    <d v="2024-04-11T00:00:00"/>
    <x v="74"/>
    <x v="0"/>
    <x v="0"/>
    <s v="HIV"/>
    <n v="1"/>
    <n v="1"/>
    <n v="60"/>
    <n v="2870509"/>
    <x v="6"/>
    <x v="4"/>
  </r>
  <r>
    <x v="4"/>
    <d v="2024-04-11T00:00:00"/>
    <x v="74"/>
    <x v="3"/>
    <x v="3"/>
    <s v="HIV"/>
    <n v="1"/>
    <n v="1"/>
    <n v="89"/>
    <n v="53940001"/>
    <x v="4"/>
    <x v="2"/>
  </r>
  <r>
    <x v="25"/>
    <d v="2024-04-11T00:00:00"/>
    <x v="74"/>
    <x v="3"/>
    <x v="3"/>
    <s v="HIV"/>
    <n v="1"/>
    <n v="1"/>
    <n v="26"/>
    <n v="48780101"/>
    <x v="13"/>
    <x v="7"/>
  </r>
  <r>
    <x v="21"/>
    <d v="2024-04-11T00:00:00"/>
    <x v="74"/>
    <x v="3"/>
    <x v="3"/>
    <s v="HIV"/>
    <n v="1"/>
    <n v="1"/>
    <n v="84"/>
    <n v="14380001"/>
    <x v="3"/>
    <x v="3"/>
  </r>
  <r>
    <x v="24"/>
    <d v="2024-04-10T00:00:00"/>
    <x v="74"/>
    <x v="0"/>
    <x v="0"/>
    <s v="HIV"/>
    <n v="0"/>
    <n v="1"/>
    <n v="43"/>
    <n v="2870509"/>
    <x v="7"/>
    <x v="4"/>
  </r>
  <r>
    <x v="0"/>
    <d v="2024-04-10T00:00:00"/>
    <x v="74"/>
    <x v="3"/>
    <x v="3"/>
    <s v="HIV"/>
    <n v="1"/>
    <n v="1"/>
    <n v="44"/>
    <n v="14380001"/>
    <x v="0"/>
    <x v="0"/>
  </r>
  <r>
    <x v="33"/>
    <d v="2024-04-10T00:00:00"/>
    <x v="74"/>
    <x v="3"/>
    <x v="3"/>
    <s v="HIV"/>
    <n v="1"/>
    <n v="1"/>
    <n v="135"/>
    <n v="48780101"/>
    <x v="11"/>
    <x v="3"/>
  </r>
  <r>
    <x v="29"/>
    <d v="2024-04-10T00:00:00"/>
    <x v="74"/>
    <x v="1"/>
    <x v="1"/>
    <s v="HIV"/>
    <n v="1"/>
    <n v="1"/>
    <n v="69"/>
    <n v="48780101"/>
    <x v="8"/>
    <x v="5"/>
  </r>
  <r>
    <x v="21"/>
    <d v="2024-04-10T00:00:00"/>
    <x v="74"/>
    <x v="0"/>
    <x v="0"/>
    <s v="HIV"/>
    <n v="0"/>
    <n v="1"/>
    <n v="69"/>
    <n v="2870509"/>
    <x v="3"/>
    <x v="3"/>
  </r>
  <r>
    <x v="41"/>
    <d v="2024-04-09T00:00:00"/>
    <x v="74"/>
    <x v="3"/>
    <x v="3"/>
    <s v="HIV"/>
    <n v="0"/>
    <n v="1"/>
    <n v="14"/>
    <n v="48780101"/>
    <x v="10"/>
    <x v="6"/>
  </r>
  <r>
    <x v="9"/>
    <d v="2024-04-09T00:00:00"/>
    <x v="74"/>
    <x v="1"/>
    <x v="1"/>
    <s v="HIV"/>
    <n v="1"/>
    <n v="1"/>
    <n v="28"/>
    <n v="14380001"/>
    <x v="9"/>
    <x v="6"/>
  </r>
  <r>
    <x v="22"/>
    <d v="2024-04-09T00:00:00"/>
    <x v="74"/>
    <x v="3"/>
    <x v="3"/>
    <s v="HIV"/>
    <n v="0"/>
    <n v="1"/>
    <n v="30"/>
    <n v="14380001"/>
    <x v="11"/>
    <x v="3"/>
  </r>
  <r>
    <x v="1"/>
    <d v="2024-04-08T00:00:00"/>
    <x v="74"/>
    <x v="3"/>
    <x v="3"/>
    <s v="HIV"/>
    <n v="1"/>
    <n v="1"/>
    <n v="85"/>
    <n v="14380001"/>
    <x v="1"/>
    <x v="1"/>
  </r>
  <r>
    <x v="33"/>
    <d v="2024-04-08T00:00:00"/>
    <x v="74"/>
    <x v="2"/>
    <x v="2"/>
    <s v="HIV"/>
    <n v="1"/>
    <n v="2"/>
    <n v="47"/>
    <n v="2870509"/>
    <x v="11"/>
    <x v="3"/>
  </r>
  <r>
    <x v="33"/>
    <d v="2024-04-08T00:00:00"/>
    <x v="74"/>
    <x v="0"/>
    <x v="0"/>
    <s v="HIV"/>
    <n v="1"/>
    <n v="2"/>
    <n v="67"/>
    <n v="2870509"/>
    <x v="11"/>
    <x v="3"/>
  </r>
  <r>
    <x v="38"/>
    <d v="2024-04-08T00:00:00"/>
    <x v="74"/>
    <x v="3"/>
    <x v="3"/>
    <s v="HIV"/>
    <n v="1"/>
    <n v="2"/>
    <n v="13"/>
    <n v="2870509"/>
    <x v="2"/>
    <x v="2"/>
  </r>
  <r>
    <x v="38"/>
    <d v="2024-04-08T00:00:00"/>
    <x v="74"/>
    <x v="3"/>
    <x v="3"/>
    <s v="HIV"/>
    <n v="1"/>
    <n v="2"/>
    <n v="61"/>
    <n v="2870509"/>
    <x v="2"/>
    <x v="2"/>
  </r>
  <r>
    <x v="25"/>
    <d v="2024-04-08T00:00:00"/>
    <x v="74"/>
    <x v="2"/>
    <x v="2"/>
    <s v="HIV"/>
    <n v="1"/>
    <n v="1"/>
    <n v="25"/>
    <n v="48780101"/>
    <x v="13"/>
    <x v="7"/>
  </r>
  <r>
    <x v="36"/>
    <d v="2024-04-08T00:00:00"/>
    <x v="74"/>
    <x v="1"/>
    <x v="1"/>
    <s v="HIV"/>
    <n v="0"/>
    <n v="1"/>
    <n v="46"/>
    <n v="14380001"/>
    <x v="9"/>
    <x v="6"/>
  </r>
  <r>
    <x v="35"/>
    <d v="2024-04-07T00:00:00"/>
    <x v="74"/>
    <x v="3"/>
    <x v="3"/>
    <s v="HIV"/>
    <n v="0"/>
    <n v="1"/>
    <n v="57"/>
    <n v="53940001"/>
    <x v="1"/>
    <x v="1"/>
  </r>
  <r>
    <x v="12"/>
    <d v="2024-04-07T00:00:00"/>
    <x v="74"/>
    <x v="3"/>
    <x v="3"/>
    <s v="HIV"/>
    <n v="0"/>
    <n v="1"/>
    <n v="45"/>
    <n v="2870509"/>
    <x v="11"/>
    <x v="3"/>
  </r>
  <r>
    <x v="24"/>
    <d v="2024-04-07T00:00:00"/>
    <x v="74"/>
    <x v="3"/>
    <x v="3"/>
    <s v="HIV"/>
    <n v="2"/>
    <n v="3"/>
    <n v="56"/>
    <n v="48780101"/>
    <x v="7"/>
    <x v="4"/>
  </r>
  <r>
    <x v="24"/>
    <d v="2024-04-07T00:00:00"/>
    <x v="74"/>
    <x v="2"/>
    <x v="2"/>
    <s v="HIV"/>
    <n v="2"/>
    <n v="3"/>
    <n v="87"/>
    <n v="14380001"/>
    <x v="7"/>
    <x v="4"/>
  </r>
  <r>
    <x v="24"/>
    <d v="2024-04-07T00:00:00"/>
    <x v="74"/>
    <x v="3"/>
    <x v="3"/>
    <s v="HIV"/>
    <n v="2"/>
    <n v="3"/>
    <n v="59"/>
    <n v="2870509"/>
    <x v="7"/>
    <x v="4"/>
  </r>
  <r>
    <x v="1"/>
    <d v="2024-04-07T00:00:00"/>
    <x v="74"/>
    <x v="0"/>
    <x v="0"/>
    <s v="HIV"/>
    <n v="0"/>
    <n v="1"/>
    <n v="18"/>
    <n v="53940001"/>
    <x v="1"/>
    <x v="1"/>
  </r>
  <r>
    <x v="45"/>
    <d v="2024-04-07T00:00:00"/>
    <x v="74"/>
    <x v="3"/>
    <x v="3"/>
    <s v="HIV"/>
    <n v="0"/>
    <n v="1"/>
    <n v="57"/>
    <n v="48780101"/>
    <x v="7"/>
    <x v="4"/>
  </r>
  <r>
    <x v="2"/>
    <d v="2024-04-07T00:00:00"/>
    <x v="74"/>
    <x v="0"/>
    <x v="0"/>
    <s v="HIV"/>
    <n v="1"/>
    <n v="1"/>
    <n v="20"/>
    <n v="53940001"/>
    <x v="2"/>
    <x v="2"/>
  </r>
  <r>
    <x v="37"/>
    <d v="2024-04-07T00:00:00"/>
    <x v="74"/>
    <x v="3"/>
    <x v="3"/>
    <s v="HIV"/>
    <n v="0"/>
    <n v="1"/>
    <n v="29"/>
    <n v="53940001"/>
    <x v="13"/>
    <x v="7"/>
  </r>
  <r>
    <x v="33"/>
    <d v="2024-04-06T00:00:00"/>
    <x v="75"/>
    <x v="3"/>
    <x v="3"/>
    <s v="HIV"/>
    <n v="0"/>
    <n v="1"/>
    <n v="23"/>
    <n v="48780101"/>
    <x v="11"/>
    <x v="3"/>
  </r>
  <r>
    <x v="6"/>
    <d v="2024-04-06T00:00:00"/>
    <x v="75"/>
    <x v="3"/>
    <x v="3"/>
    <s v="HIV"/>
    <n v="1"/>
    <n v="1"/>
    <n v="72"/>
    <n v="2870509"/>
    <x v="6"/>
    <x v="4"/>
  </r>
  <r>
    <x v="26"/>
    <d v="2024-04-06T00:00:00"/>
    <x v="75"/>
    <x v="3"/>
    <x v="3"/>
    <s v="HIV"/>
    <n v="0"/>
    <n v="1"/>
    <n v="54"/>
    <n v="53940001"/>
    <x v="0"/>
    <x v="0"/>
  </r>
  <r>
    <x v="15"/>
    <d v="2024-04-06T00:00:00"/>
    <x v="75"/>
    <x v="1"/>
    <x v="1"/>
    <s v="HIV"/>
    <n v="1"/>
    <n v="1"/>
    <n v="58"/>
    <n v="2870509"/>
    <x v="5"/>
    <x v="0"/>
  </r>
  <r>
    <x v="46"/>
    <d v="2024-04-05T00:00:00"/>
    <x v="75"/>
    <x v="3"/>
    <x v="3"/>
    <s v="HIV"/>
    <n v="1"/>
    <n v="1"/>
    <n v="19"/>
    <n v="53940001"/>
    <x v="13"/>
    <x v="7"/>
  </r>
  <r>
    <x v="14"/>
    <d v="2024-04-05T00:00:00"/>
    <x v="75"/>
    <x v="3"/>
    <x v="3"/>
    <s v="HIV"/>
    <n v="1"/>
    <n v="1"/>
    <n v="79"/>
    <n v="53940001"/>
    <x v="5"/>
    <x v="0"/>
  </r>
  <r>
    <x v="35"/>
    <d v="2024-04-04T00:00:00"/>
    <x v="75"/>
    <x v="2"/>
    <x v="2"/>
    <s v="HIV"/>
    <n v="1"/>
    <n v="1"/>
    <n v="30"/>
    <n v="48780101"/>
    <x v="1"/>
    <x v="1"/>
  </r>
  <r>
    <x v="8"/>
    <d v="2024-04-04T00:00:00"/>
    <x v="75"/>
    <x v="1"/>
    <x v="1"/>
    <s v="HIV"/>
    <n v="0"/>
    <n v="1"/>
    <n v="60"/>
    <n v="48780101"/>
    <x v="8"/>
    <x v="5"/>
  </r>
  <r>
    <x v="16"/>
    <d v="2024-04-04T00:00:00"/>
    <x v="75"/>
    <x v="3"/>
    <x v="3"/>
    <s v="HIV"/>
    <n v="0"/>
    <n v="1"/>
    <n v="30"/>
    <n v="14380001"/>
    <x v="12"/>
    <x v="1"/>
  </r>
  <r>
    <x v="14"/>
    <d v="2024-04-04T00:00:00"/>
    <x v="75"/>
    <x v="1"/>
    <x v="1"/>
    <s v="HIV"/>
    <n v="0"/>
    <n v="1"/>
    <n v="30"/>
    <n v="2870509"/>
    <x v="5"/>
    <x v="0"/>
  </r>
  <r>
    <x v="34"/>
    <d v="2024-04-04T00:00:00"/>
    <x v="75"/>
    <x v="1"/>
    <x v="1"/>
    <s v="HIV"/>
    <n v="0"/>
    <n v="1"/>
    <n v="30"/>
    <n v="14380001"/>
    <x v="14"/>
    <x v="7"/>
  </r>
  <r>
    <x v="33"/>
    <d v="2024-04-04T00:00:00"/>
    <x v="75"/>
    <x v="3"/>
    <x v="3"/>
    <s v="HIV"/>
    <n v="1"/>
    <n v="1"/>
    <n v="30"/>
    <n v="14380001"/>
    <x v="11"/>
    <x v="3"/>
  </r>
  <r>
    <x v="45"/>
    <d v="2024-04-04T00:00:00"/>
    <x v="75"/>
    <x v="3"/>
    <x v="3"/>
    <s v="HIV"/>
    <n v="0"/>
    <n v="1"/>
    <n v="30"/>
    <n v="14380001"/>
    <x v="7"/>
    <x v="4"/>
  </r>
  <r>
    <x v="15"/>
    <d v="2024-04-04T00:00:00"/>
    <x v="75"/>
    <x v="3"/>
    <x v="3"/>
    <s v="HIV"/>
    <n v="1"/>
    <n v="1"/>
    <n v="30"/>
    <n v="48780101"/>
    <x v="5"/>
    <x v="0"/>
  </r>
  <r>
    <x v="44"/>
    <d v="2024-04-03T00:00:00"/>
    <x v="75"/>
    <x v="3"/>
    <x v="3"/>
    <s v="HIV"/>
    <n v="0"/>
    <n v="1"/>
    <n v="73"/>
    <n v="48780101"/>
    <x v="14"/>
    <x v="7"/>
  </r>
  <r>
    <x v="20"/>
    <d v="2024-04-03T00:00:00"/>
    <x v="75"/>
    <x v="0"/>
    <x v="0"/>
    <s v="HIV"/>
    <n v="1"/>
    <n v="1"/>
    <n v="22"/>
    <n v="48780101"/>
    <x v="9"/>
    <x v="6"/>
  </r>
  <r>
    <x v="14"/>
    <d v="2024-04-02T00:00:00"/>
    <x v="75"/>
    <x v="3"/>
    <x v="3"/>
    <s v="HIV"/>
    <n v="0"/>
    <n v="1"/>
    <n v="44"/>
    <n v="14380001"/>
    <x v="5"/>
    <x v="0"/>
  </r>
  <r>
    <x v="6"/>
    <d v="2024-04-02T00:00:00"/>
    <x v="75"/>
    <x v="0"/>
    <x v="0"/>
    <s v="HIV"/>
    <n v="0"/>
    <n v="1"/>
    <n v="20"/>
    <n v="53940001"/>
    <x v="6"/>
    <x v="4"/>
  </r>
  <r>
    <x v="10"/>
    <d v="2024-04-02T00:00:00"/>
    <x v="75"/>
    <x v="3"/>
    <x v="3"/>
    <s v="HIV"/>
    <n v="0"/>
    <n v="1"/>
    <n v="40"/>
    <n v="2870509"/>
    <x v="1"/>
    <x v="1"/>
  </r>
  <r>
    <x v="36"/>
    <d v="2024-04-01T00:00:00"/>
    <x v="75"/>
    <x v="3"/>
    <x v="3"/>
    <s v="HIV"/>
    <n v="1"/>
    <n v="1"/>
    <n v="69"/>
    <n v="48780101"/>
    <x v="9"/>
    <x v="6"/>
  </r>
  <r>
    <x v="28"/>
    <d v="2024-04-01T00:00:00"/>
    <x v="75"/>
    <x v="3"/>
    <x v="3"/>
    <s v="HIV"/>
    <n v="0"/>
    <n v="1"/>
    <n v="68"/>
    <n v="53940001"/>
    <x v="0"/>
    <x v="0"/>
  </r>
  <r>
    <x v="10"/>
    <d v="2024-04-01T00:00:00"/>
    <x v="75"/>
    <x v="2"/>
    <x v="2"/>
    <s v="HIV"/>
    <n v="1"/>
    <n v="1"/>
    <n v="48"/>
    <n v="48780101"/>
    <x v="1"/>
    <x v="1"/>
  </r>
  <r>
    <x v="23"/>
    <d v="2024-04-01T00:00:00"/>
    <x v="75"/>
    <x v="3"/>
    <x v="3"/>
    <s v="HIV"/>
    <n v="0"/>
    <n v="1"/>
    <n v="70"/>
    <n v="2870509"/>
    <x v="14"/>
    <x v="7"/>
  </r>
  <r>
    <x v="11"/>
    <d v="2024-04-01T00:00:00"/>
    <x v="75"/>
    <x v="0"/>
    <x v="0"/>
    <s v="HIV"/>
    <n v="0"/>
    <n v="1"/>
    <n v="50"/>
    <n v="48780101"/>
    <x v="10"/>
    <x v="6"/>
  </r>
  <r>
    <x v="0"/>
    <d v="2024-03-31T00:00:00"/>
    <x v="75"/>
    <x v="3"/>
    <x v="3"/>
    <s v="HIV"/>
    <n v="0"/>
    <n v="1"/>
    <n v="30"/>
    <n v="48780101"/>
    <x v="0"/>
    <x v="0"/>
  </r>
  <r>
    <x v="34"/>
    <d v="2024-03-31T00:00:00"/>
    <x v="75"/>
    <x v="1"/>
    <x v="1"/>
    <s v="HIV"/>
    <n v="0"/>
    <n v="1"/>
    <n v="15"/>
    <n v="48780101"/>
    <x v="14"/>
    <x v="7"/>
  </r>
  <r>
    <x v="33"/>
    <d v="2024-03-31T00:00:00"/>
    <x v="75"/>
    <x v="1"/>
    <x v="1"/>
    <s v="HIV"/>
    <n v="1"/>
    <n v="1"/>
    <n v="30"/>
    <n v="2870509"/>
    <x v="11"/>
    <x v="3"/>
  </r>
  <r>
    <x v="21"/>
    <d v="2024-03-31T00:00:00"/>
    <x v="75"/>
    <x v="0"/>
    <x v="0"/>
    <s v="HIV"/>
    <n v="0"/>
    <n v="1"/>
    <n v="30"/>
    <n v="48780101"/>
    <x v="3"/>
    <x v="3"/>
  </r>
  <r>
    <x v="9"/>
    <d v="2024-03-30T00:00:00"/>
    <x v="76"/>
    <x v="3"/>
    <x v="3"/>
    <s v="HIV"/>
    <n v="0"/>
    <n v="1"/>
    <n v="10"/>
    <n v="2870509"/>
    <x v="9"/>
    <x v="6"/>
  </r>
  <r>
    <x v="38"/>
    <d v="2024-03-30T00:00:00"/>
    <x v="76"/>
    <x v="3"/>
    <x v="3"/>
    <s v="HIV"/>
    <n v="0"/>
    <n v="1"/>
    <n v="30"/>
    <n v="14380001"/>
    <x v="2"/>
    <x v="2"/>
  </r>
  <r>
    <x v="15"/>
    <d v="2024-03-30T00:00:00"/>
    <x v="76"/>
    <x v="3"/>
    <x v="3"/>
    <s v="HIV"/>
    <n v="0"/>
    <n v="1"/>
    <n v="60"/>
    <n v="48780101"/>
    <x v="5"/>
    <x v="0"/>
  </r>
  <r>
    <x v="11"/>
    <d v="2024-03-30T00:00:00"/>
    <x v="76"/>
    <x v="0"/>
    <x v="0"/>
    <s v="HIV"/>
    <n v="0"/>
    <n v="1"/>
    <n v="30"/>
    <n v="14380001"/>
    <x v="10"/>
    <x v="6"/>
  </r>
  <r>
    <x v="9"/>
    <d v="2024-03-29T00:00:00"/>
    <x v="76"/>
    <x v="3"/>
    <x v="3"/>
    <s v="HIV"/>
    <n v="1"/>
    <n v="1"/>
    <n v="30"/>
    <n v="2870509"/>
    <x v="9"/>
    <x v="6"/>
  </r>
  <r>
    <x v="31"/>
    <d v="2024-03-29T00:00:00"/>
    <x v="76"/>
    <x v="0"/>
    <x v="0"/>
    <s v="HIV"/>
    <n v="0"/>
    <n v="1"/>
    <n v="60"/>
    <n v="14380001"/>
    <x v="12"/>
    <x v="1"/>
  </r>
  <r>
    <x v="30"/>
    <d v="2024-03-29T00:00:00"/>
    <x v="76"/>
    <x v="3"/>
    <x v="3"/>
    <s v="HIV"/>
    <n v="1"/>
    <n v="1"/>
    <n v="10"/>
    <n v="48780101"/>
    <x v="1"/>
    <x v="1"/>
  </r>
  <r>
    <x v="43"/>
    <d v="2024-03-29T00:00:00"/>
    <x v="76"/>
    <x v="2"/>
    <x v="2"/>
    <s v="HIV"/>
    <n v="0"/>
    <n v="1"/>
    <n v="30"/>
    <n v="14380001"/>
    <x v="4"/>
    <x v="2"/>
  </r>
  <r>
    <x v="20"/>
    <d v="2024-03-28T00:00:00"/>
    <x v="76"/>
    <x v="2"/>
    <x v="2"/>
    <s v="HIV"/>
    <n v="0"/>
    <n v="1"/>
    <n v="30"/>
    <n v="2870509"/>
    <x v="9"/>
    <x v="6"/>
  </r>
  <r>
    <x v="13"/>
    <d v="2024-03-28T00:00:00"/>
    <x v="76"/>
    <x v="2"/>
    <x v="2"/>
    <s v="HIV"/>
    <n v="1"/>
    <n v="1"/>
    <n v="30"/>
    <n v="53940001"/>
    <x v="2"/>
    <x v="2"/>
  </r>
  <r>
    <x v="14"/>
    <d v="2024-03-28T00:00:00"/>
    <x v="76"/>
    <x v="0"/>
    <x v="0"/>
    <s v="HIV"/>
    <n v="1"/>
    <n v="1"/>
    <n v="30"/>
    <n v="2870509"/>
    <x v="5"/>
    <x v="0"/>
  </r>
  <r>
    <x v="7"/>
    <d v="2024-03-28T00:00:00"/>
    <x v="76"/>
    <x v="0"/>
    <x v="0"/>
    <s v="HIV"/>
    <n v="0"/>
    <n v="1"/>
    <n v="90"/>
    <n v="2870509"/>
    <x v="7"/>
    <x v="4"/>
  </r>
  <r>
    <x v="9"/>
    <d v="2024-03-28T00:00:00"/>
    <x v="76"/>
    <x v="2"/>
    <x v="2"/>
    <s v="HIV"/>
    <n v="0"/>
    <n v="1"/>
    <n v="45"/>
    <n v="2870509"/>
    <x v="9"/>
    <x v="6"/>
  </r>
  <r>
    <x v="22"/>
    <d v="2024-03-28T00:00:00"/>
    <x v="76"/>
    <x v="3"/>
    <x v="3"/>
    <s v="HIV"/>
    <n v="1"/>
    <n v="1"/>
    <n v="30"/>
    <n v="53940001"/>
    <x v="11"/>
    <x v="3"/>
  </r>
  <r>
    <x v="39"/>
    <d v="2024-03-27T00:00:00"/>
    <x v="76"/>
    <x v="3"/>
    <x v="3"/>
    <s v="HIV"/>
    <n v="1"/>
    <n v="1"/>
    <n v="30"/>
    <n v="53940001"/>
    <x v="10"/>
    <x v="6"/>
  </r>
  <r>
    <x v="26"/>
    <d v="2024-03-26T00:00:00"/>
    <x v="76"/>
    <x v="1"/>
    <x v="1"/>
    <s v="HIV"/>
    <n v="1"/>
    <n v="1"/>
    <n v="30"/>
    <n v="2870509"/>
    <x v="0"/>
    <x v="0"/>
  </r>
  <r>
    <x v="47"/>
    <d v="2024-03-26T00:00:00"/>
    <x v="76"/>
    <x v="1"/>
    <x v="1"/>
    <s v="HIV"/>
    <n v="1"/>
    <n v="1"/>
    <n v="30"/>
    <n v="53940001"/>
    <x v="8"/>
    <x v="5"/>
  </r>
  <r>
    <x v="35"/>
    <d v="2024-03-25T00:00:00"/>
    <x v="76"/>
    <x v="3"/>
    <x v="3"/>
    <s v="HIV"/>
    <n v="0"/>
    <n v="1"/>
    <n v="90"/>
    <n v="14380001"/>
    <x v="1"/>
    <x v="1"/>
  </r>
  <r>
    <x v="1"/>
    <d v="2024-03-25T00:00:00"/>
    <x v="76"/>
    <x v="3"/>
    <x v="3"/>
    <s v="HIV"/>
    <n v="1"/>
    <n v="1"/>
    <n v="30"/>
    <n v="2870509"/>
    <x v="1"/>
    <x v="1"/>
  </r>
  <r>
    <x v="27"/>
    <d v="2024-03-25T00:00:00"/>
    <x v="76"/>
    <x v="3"/>
    <x v="3"/>
    <s v="HIV"/>
    <n v="0"/>
    <n v="1"/>
    <n v="45"/>
    <n v="48780101"/>
    <x v="10"/>
    <x v="6"/>
  </r>
  <r>
    <x v="40"/>
    <d v="2024-03-24T00:00:00"/>
    <x v="76"/>
    <x v="3"/>
    <x v="3"/>
    <s v="HIV"/>
    <n v="1"/>
    <n v="1"/>
    <n v="30"/>
    <n v="48780101"/>
    <x v="3"/>
    <x v="3"/>
  </r>
  <r>
    <x v="0"/>
    <d v="2024-03-24T00:00:00"/>
    <x v="76"/>
    <x v="3"/>
    <x v="3"/>
    <s v="HIV"/>
    <n v="1"/>
    <n v="1"/>
    <n v="30"/>
    <n v="2870509"/>
    <x v="0"/>
    <x v="0"/>
  </r>
  <r>
    <x v="1"/>
    <d v="2024-03-24T00:00:00"/>
    <x v="76"/>
    <x v="3"/>
    <x v="3"/>
    <s v="HIV"/>
    <n v="0"/>
    <n v="1"/>
    <n v="30"/>
    <n v="14380001"/>
    <x v="1"/>
    <x v="1"/>
  </r>
  <r>
    <x v="26"/>
    <d v="2024-03-24T00:00:00"/>
    <x v="76"/>
    <x v="2"/>
    <x v="2"/>
    <s v="HIV"/>
    <n v="1"/>
    <n v="1"/>
    <n v="30"/>
    <n v="2870509"/>
    <x v="0"/>
    <x v="0"/>
  </r>
  <r>
    <x v="11"/>
    <d v="2024-03-24T00:00:00"/>
    <x v="76"/>
    <x v="2"/>
    <x v="2"/>
    <s v="HIV"/>
    <n v="1"/>
    <n v="1"/>
    <n v="30"/>
    <n v="14380001"/>
    <x v="10"/>
    <x v="6"/>
  </r>
  <r>
    <x v="40"/>
    <d v="2024-03-23T00:00:00"/>
    <x v="77"/>
    <x v="1"/>
    <x v="1"/>
    <s v="HIV"/>
    <n v="1"/>
    <n v="1"/>
    <n v="30"/>
    <n v="48780101"/>
    <x v="3"/>
    <x v="3"/>
  </r>
  <r>
    <x v="12"/>
    <d v="2024-03-23T00:00:00"/>
    <x v="77"/>
    <x v="2"/>
    <x v="2"/>
    <s v="HIV"/>
    <n v="1"/>
    <n v="1"/>
    <n v="30"/>
    <n v="53940001"/>
    <x v="11"/>
    <x v="3"/>
  </r>
  <r>
    <x v="4"/>
    <d v="2024-03-23T00:00:00"/>
    <x v="77"/>
    <x v="1"/>
    <x v="1"/>
    <s v="HIV"/>
    <n v="1"/>
    <n v="1"/>
    <n v="30"/>
    <n v="2870509"/>
    <x v="4"/>
    <x v="2"/>
  </r>
  <r>
    <x v="21"/>
    <d v="2024-03-23T00:00:00"/>
    <x v="77"/>
    <x v="0"/>
    <x v="0"/>
    <s v="HIV"/>
    <n v="0"/>
    <n v="1"/>
    <n v="30"/>
    <n v="53940001"/>
    <x v="3"/>
    <x v="3"/>
  </r>
  <r>
    <x v="32"/>
    <d v="2024-03-23T00:00:00"/>
    <x v="77"/>
    <x v="3"/>
    <x v="3"/>
    <s v="HIV"/>
    <n v="1"/>
    <n v="1"/>
    <n v="30"/>
    <n v="48780101"/>
    <x v="3"/>
    <x v="3"/>
  </r>
  <r>
    <x v="14"/>
    <d v="2024-03-22T00:00:00"/>
    <x v="77"/>
    <x v="0"/>
    <x v="0"/>
    <s v="HIV"/>
    <n v="1"/>
    <n v="1"/>
    <n v="30"/>
    <n v="53940001"/>
    <x v="5"/>
    <x v="0"/>
  </r>
  <r>
    <x v="21"/>
    <d v="2024-03-22T00:00:00"/>
    <x v="77"/>
    <x v="0"/>
    <x v="0"/>
    <s v="HIV"/>
    <n v="0"/>
    <n v="1"/>
    <n v="30"/>
    <n v="2870509"/>
    <x v="3"/>
    <x v="3"/>
  </r>
  <r>
    <x v="22"/>
    <d v="2024-03-22T00:00:00"/>
    <x v="77"/>
    <x v="3"/>
    <x v="3"/>
    <s v="HIV"/>
    <n v="0"/>
    <n v="1"/>
    <n v="30"/>
    <n v="2870509"/>
    <x v="11"/>
    <x v="3"/>
  </r>
  <r>
    <x v="48"/>
    <d v="2024-03-22T00:00:00"/>
    <x v="77"/>
    <x v="3"/>
    <x v="3"/>
    <s v="HIV"/>
    <n v="0"/>
    <n v="1"/>
    <n v="30"/>
    <n v="2870509"/>
    <x v="12"/>
    <x v="1"/>
  </r>
  <r>
    <x v="13"/>
    <d v="2024-03-21T00:00:00"/>
    <x v="77"/>
    <x v="1"/>
    <x v="1"/>
    <s v="HIV"/>
    <n v="0"/>
    <n v="1"/>
    <n v="30"/>
    <n v="48780101"/>
    <x v="2"/>
    <x v="2"/>
  </r>
  <r>
    <x v="1"/>
    <d v="2024-03-21T00:00:00"/>
    <x v="77"/>
    <x v="3"/>
    <x v="3"/>
    <s v="HIV"/>
    <n v="0"/>
    <n v="1"/>
    <n v="30"/>
    <n v="14380001"/>
    <x v="1"/>
    <x v="1"/>
  </r>
  <r>
    <x v="31"/>
    <d v="2024-03-21T00:00:00"/>
    <x v="77"/>
    <x v="0"/>
    <x v="0"/>
    <s v="HIV"/>
    <n v="0"/>
    <n v="1"/>
    <n v="30"/>
    <n v="2870509"/>
    <x v="12"/>
    <x v="1"/>
  </r>
  <r>
    <x v="19"/>
    <d v="2024-03-21T00:00:00"/>
    <x v="77"/>
    <x v="2"/>
    <x v="2"/>
    <s v="HIV"/>
    <n v="1"/>
    <n v="1"/>
    <n v="30"/>
    <n v="53940001"/>
    <x v="6"/>
    <x v="4"/>
  </r>
  <r>
    <x v="46"/>
    <d v="2024-03-20T00:00:00"/>
    <x v="77"/>
    <x v="3"/>
    <x v="3"/>
    <s v="HIV"/>
    <n v="0"/>
    <n v="1"/>
    <n v="30"/>
    <n v="53940001"/>
    <x v="13"/>
    <x v="7"/>
  </r>
  <r>
    <x v="34"/>
    <d v="2024-03-20T00:00:00"/>
    <x v="77"/>
    <x v="3"/>
    <x v="3"/>
    <s v="HIV"/>
    <n v="1"/>
    <n v="1"/>
    <n v="30"/>
    <n v="14380001"/>
    <x v="14"/>
    <x v="7"/>
  </r>
  <r>
    <x v="45"/>
    <d v="2024-03-20T00:00:00"/>
    <x v="77"/>
    <x v="3"/>
    <x v="3"/>
    <s v="HIV"/>
    <n v="1"/>
    <n v="2"/>
    <n v="120"/>
    <n v="53940001"/>
    <x v="7"/>
    <x v="4"/>
  </r>
  <r>
    <x v="45"/>
    <d v="2024-03-20T00:00:00"/>
    <x v="77"/>
    <x v="3"/>
    <x v="3"/>
    <s v="HIV"/>
    <n v="1"/>
    <n v="2"/>
    <n v="120"/>
    <n v="2870509"/>
    <x v="7"/>
    <x v="4"/>
  </r>
  <r>
    <x v="13"/>
    <d v="2024-03-19T00:00:00"/>
    <x v="77"/>
    <x v="2"/>
    <x v="2"/>
    <s v="HIV"/>
    <n v="1"/>
    <n v="1"/>
    <n v="30"/>
    <n v="14380001"/>
    <x v="2"/>
    <x v="2"/>
  </r>
  <r>
    <x v="14"/>
    <d v="2024-03-19T00:00:00"/>
    <x v="77"/>
    <x v="3"/>
    <x v="3"/>
    <s v="HIV"/>
    <n v="0"/>
    <n v="1"/>
    <n v="60"/>
    <n v="53940001"/>
    <x v="5"/>
    <x v="0"/>
  </r>
  <r>
    <x v="21"/>
    <d v="2024-03-19T00:00:00"/>
    <x v="77"/>
    <x v="2"/>
    <x v="2"/>
    <s v="HIV"/>
    <n v="1"/>
    <n v="1"/>
    <n v="30"/>
    <n v="14380001"/>
    <x v="3"/>
    <x v="3"/>
  </r>
  <r>
    <x v="15"/>
    <d v="2024-03-19T00:00:00"/>
    <x v="77"/>
    <x v="1"/>
    <x v="1"/>
    <s v="HIV"/>
    <n v="0"/>
    <n v="1"/>
    <n v="30"/>
    <n v="48780101"/>
    <x v="5"/>
    <x v="0"/>
  </r>
  <r>
    <x v="46"/>
    <d v="2024-03-18T00:00:00"/>
    <x v="77"/>
    <x v="3"/>
    <x v="3"/>
    <s v="HIV"/>
    <n v="0"/>
    <n v="1"/>
    <n v="30"/>
    <n v="53940001"/>
    <x v="13"/>
    <x v="7"/>
  </r>
  <r>
    <x v="14"/>
    <d v="2024-03-18T00:00:00"/>
    <x v="77"/>
    <x v="3"/>
    <x v="3"/>
    <s v="HIV"/>
    <n v="1"/>
    <n v="1"/>
    <n v="15"/>
    <n v="2870509"/>
    <x v="5"/>
    <x v="0"/>
  </r>
  <r>
    <x v="21"/>
    <d v="2024-03-18T00:00:00"/>
    <x v="77"/>
    <x v="2"/>
    <x v="2"/>
    <s v="HIV"/>
    <n v="1"/>
    <n v="1"/>
    <n v="30"/>
    <n v="48780101"/>
    <x v="3"/>
    <x v="3"/>
  </r>
  <r>
    <x v="36"/>
    <d v="2024-03-18T00:00:00"/>
    <x v="77"/>
    <x v="3"/>
    <x v="3"/>
    <s v="HIV"/>
    <n v="0"/>
    <n v="1"/>
    <n v="30"/>
    <n v="14380001"/>
    <x v="9"/>
    <x v="6"/>
  </r>
  <r>
    <x v="2"/>
    <d v="2024-03-18T00:00:00"/>
    <x v="77"/>
    <x v="2"/>
    <x v="2"/>
    <s v="HIV"/>
    <n v="0"/>
    <n v="1"/>
    <n v="30"/>
    <n v="14380001"/>
    <x v="2"/>
    <x v="2"/>
  </r>
  <r>
    <x v="37"/>
    <d v="2024-03-18T00:00:00"/>
    <x v="77"/>
    <x v="3"/>
    <x v="3"/>
    <s v="HIV"/>
    <n v="1"/>
    <n v="1"/>
    <n v="30"/>
    <n v="48780101"/>
    <x v="13"/>
    <x v="7"/>
  </r>
  <r>
    <x v="46"/>
    <d v="2024-03-17T00:00:00"/>
    <x v="77"/>
    <x v="3"/>
    <x v="3"/>
    <s v="HIV"/>
    <n v="0"/>
    <n v="1"/>
    <n v="60"/>
    <n v="48780101"/>
    <x v="13"/>
    <x v="7"/>
  </r>
  <r>
    <x v="29"/>
    <d v="2024-03-17T00:00:00"/>
    <x v="77"/>
    <x v="3"/>
    <x v="3"/>
    <s v="HIV"/>
    <n v="0"/>
    <n v="1"/>
    <n v="45"/>
    <n v="48780101"/>
    <x v="8"/>
    <x v="5"/>
  </r>
  <r>
    <x v="49"/>
    <d v="2024-03-17T00:00:00"/>
    <x v="77"/>
    <x v="3"/>
    <x v="3"/>
    <s v="HIV"/>
    <n v="0"/>
    <n v="1"/>
    <n v="60"/>
    <n v="48780101"/>
    <x v="14"/>
    <x v="7"/>
  </r>
  <r>
    <x v="19"/>
    <d v="2024-03-17T00:00:00"/>
    <x v="77"/>
    <x v="3"/>
    <x v="3"/>
    <s v="HIV"/>
    <n v="0"/>
    <n v="1"/>
    <n v="30"/>
    <n v="14380001"/>
    <x v="6"/>
    <x v="4"/>
  </r>
  <r>
    <x v="11"/>
    <d v="2024-03-17T00:00:00"/>
    <x v="77"/>
    <x v="3"/>
    <x v="3"/>
    <s v="HIV"/>
    <n v="0"/>
    <n v="1"/>
    <n v="30"/>
    <n v="48780101"/>
    <x v="10"/>
    <x v="6"/>
  </r>
  <r>
    <x v="29"/>
    <d v="2024-03-16T00:00:00"/>
    <x v="78"/>
    <x v="1"/>
    <x v="1"/>
    <s v="HIV"/>
    <n v="0"/>
    <n v="1"/>
    <n v="90"/>
    <n v="2870509"/>
    <x v="8"/>
    <x v="5"/>
  </r>
  <r>
    <x v="6"/>
    <d v="2024-03-16T00:00:00"/>
    <x v="78"/>
    <x v="1"/>
    <x v="1"/>
    <s v="HIV"/>
    <n v="1"/>
    <n v="1"/>
    <n v="30"/>
    <n v="14380001"/>
    <x v="6"/>
    <x v="4"/>
  </r>
  <r>
    <x v="39"/>
    <d v="2024-03-16T00:00:00"/>
    <x v="78"/>
    <x v="3"/>
    <x v="3"/>
    <s v="HIV"/>
    <n v="1"/>
    <n v="1"/>
    <n v="30"/>
    <n v="2870509"/>
    <x v="10"/>
    <x v="6"/>
  </r>
  <r>
    <x v="22"/>
    <d v="2024-03-16T00:00:00"/>
    <x v="78"/>
    <x v="3"/>
    <x v="3"/>
    <s v="HIV"/>
    <n v="0"/>
    <n v="1"/>
    <n v="60"/>
    <n v="14380001"/>
    <x v="11"/>
    <x v="3"/>
  </r>
  <r>
    <x v="19"/>
    <d v="2024-03-16T00:00:00"/>
    <x v="78"/>
    <x v="3"/>
    <x v="3"/>
    <s v="HIV"/>
    <n v="0"/>
    <n v="1"/>
    <n v="30"/>
    <n v="48780101"/>
    <x v="6"/>
    <x v="4"/>
  </r>
  <r>
    <x v="2"/>
    <d v="2024-03-16T00:00:00"/>
    <x v="78"/>
    <x v="3"/>
    <x v="3"/>
    <s v="HIV"/>
    <n v="1"/>
    <n v="1"/>
    <n v="30"/>
    <n v="48780101"/>
    <x v="2"/>
    <x v="2"/>
  </r>
  <r>
    <x v="15"/>
    <d v="2024-03-16T00:00:00"/>
    <x v="78"/>
    <x v="3"/>
    <x v="3"/>
    <s v="HIV"/>
    <n v="0"/>
    <n v="1"/>
    <n v="10"/>
    <n v="48780101"/>
    <x v="5"/>
    <x v="0"/>
  </r>
  <r>
    <x v="20"/>
    <d v="2024-03-15T00:00:00"/>
    <x v="78"/>
    <x v="2"/>
    <x v="2"/>
    <s v="HIV"/>
    <n v="0"/>
    <n v="1"/>
    <n v="30"/>
    <n v="53940001"/>
    <x v="9"/>
    <x v="6"/>
  </r>
  <r>
    <x v="26"/>
    <d v="2024-03-15T00:00:00"/>
    <x v="78"/>
    <x v="3"/>
    <x v="3"/>
    <s v="HIV"/>
    <n v="0"/>
    <n v="1"/>
    <n v="90"/>
    <n v="53940001"/>
    <x v="0"/>
    <x v="0"/>
  </r>
  <r>
    <x v="32"/>
    <d v="2024-03-15T00:00:00"/>
    <x v="78"/>
    <x v="2"/>
    <x v="2"/>
    <s v="HIV"/>
    <n v="0"/>
    <n v="1"/>
    <n v="30"/>
    <n v="2870509"/>
    <x v="3"/>
    <x v="3"/>
  </r>
  <r>
    <x v="20"/>
    <d v="2024-03-14T00:00:00"/>
    <x v="78"/>
    <x v="2"/>
    <x v="2"/>
    <s v="HIV"/>
    <n v="0"/>
    <n v="1"/>
    <n v="30"/>
    <n v="2870509"/>
    <x v="9"/>
    <x v="6"/>
  </r>
  <r>
    <x v="26"/>
    <d v="2024-03-14T00:00:00"/>
    <x v="78"/>
    <x v="2"/>
    <x v="2"/>
    <s v="HIV"/>
    <n v="1"/>
    <n v="1"/>
    <n v="90"/>
    <n v="48780101"/>
    <x v="0"/>
    <x v="0"/>
  </r>
  <r>
    <x v="31"/>
    <d v="2024-03-14T00:00:00"/>
    <x v="78"/>
    <x v="0"/>
    <x v="0"/>
    <s v="HIV"/>
    <n v="0"/>
    <n v="1"/>
    <n v="90"/>
    <n v="53940001"/>
    <x v="12"/>
    <x v="1"/>
  </r>
  <r>
    <x v="31"/>
    <d v="2024-03-13T00:00:00"/>
    <x v="78"/>
    <x v="2"/>
    <x v="2"/>
    <s v="HIV"/>
    <n v="1"/>
    <n v="2"/>
    <n v="30"/>
    <n v="48780101"/>
    <x v="12"/>
    <x v="1"/>
  </r>
  <r>
    <x v="31"/>
    <d v="2024-03-13T00:00:00"/>
    <x v="78"/>
    <x v="3"/>
    <x v="3"/>
    <s v="HIV"/>
    <n v="1"/>
    <n v="2"/>
    <n v="30"/>
    <n v="2870509"/>
    <x v="12"/>
    <x v="1"/>
  </r>
  <r>
    <x v="25"/>
    <d v="2024-03-13T00:00:00"/>
    <x v="78"/>
    <x v="3"/>
    <x v="3"/>
    <s v="HIV"/>
    <n v="1"/>
    <n v="1"/>
    <n v="30"/>
    <n v="14380001"/>
    <x v="13"/>
    <x v="7"/>
  </r>
  <r>
    <x v="48"/>
    <d v="2024-03-13T00:00:00"/>
    <x v="78"/>
    <x v="3"/>
    <x v="3"/>
    <s v="HIV"/>
    <n v="1"/>
    <n v="1"/>
    <n v="30"/>
    <n v="53940001"/>
    <x v="12"/>
    <x v="1"/>
  </r>
  <r>
    <x v="23"/>
    <d v="2024-03-13T00:00:00"/>
    <x v="78"/>
    <x v="3"/>
    <x v="3"/>
    <s v="HIV"/>
    <n v="1"/>
    <n v="1"/>
    <n v="30"/>
    <n v="53940001"/>
    <x v="14"/>
    <x v="7"/>
  </r>
  <r>
    <x v="8"/>
    <d v="2024-03-12T00:00:00"/>
    <x v="78"/>
    <x v="1"/>
    <x v="1"/>
    <s v="HIV"/>
    <n v="0"/>
    <n v="1"/>
    <n v="68"/>
    <n v="48780101"/>
    <x v="8"/>
    <x v="5"/>
  </r>
  <r>
    <x v="4"/>
    <d v="2024-03-12T00:00:00"/>
    <x v="78"/>
    <x v="2"/>
    <x v="2"/>
    <s v="HIV"/>
    <n v="1"/>
    <n v="1"/>
    <n v="86"/>
    <n v="2870509"/>
    <x v="4"/>
    <x v="2"/>
  </r>
  <r>
    <x v="31"/>
    <d v="2024-03-12T00:00:00"/>
    <x v="78"/>
    <x v="3"/>
    <x v="3"/>
    <s v="HIV"/>
    <n v="0"/>
    <n v="1"/>
    <n v="30"/>
    <n v="53940001"/>
    <x v="12"/>
    <x v="1"/>
  </r>
  <r>
    <x v="46"/>
    <d v="2024-03-11T00:00:00"/>
    <x v="78"/>
    <x v="3"/>
    <x v="3"/>
    <s v="HIV"/>
    <n v="0"/>
    <n v="1"/>
    <n v="31"/>
    <n v="2870509"/>
    <x v="13"/>
    <x v="7"/>
  </r>
  <r>
    <x v="35"/>
    <d v="2024-03-11T00:00:00"/>
    <x v="78"/>
    <x v="3"/>
    <x v="3"/>
    <s v="HIV"/>
    <n v="0"/>
    <n v="1"/>
    <n v="23"/>
    <n v="48780101"/>
    <x v="1"/>
    <x v="1"/>
  </r>
  <r>
    <x v="47"/>
    <d v="2024-03-11T00:00:00"/>
    <x v="78"/>
    <x v="3"/>
    <x v="3"/>
    <s v="HIV"/>
    <n v="1"/>
    <n v="1"/>
    <n v="82"/>
    <n v="48780101"/>
    <x v="8"/>
    <x v="5"/>
  </r>
  <r>
    <x v="2"/>
    <d v="2024-03-11T00:00:00"/>
    <x v="78"/>
    <x v="3"/>
    <x v="3"/>
    <s v="HIV"/>
    <n v="1"/>
    <n v="2"/>
    <n v="46"/>
    <n v="48780101"/>
    <x v="2"/>
    <x v="2"/>
  </r>
  <r>
    <x v="2"/>
    <d v="2024-03-11T00:00:00"/>
    <x v="78"/>
    <x v="0"/>
    <x v="0"/>
    <s v="HIV"/>
    <n v="1"/>
    <n v="2"/>
    <n v="31"/>
    <n v="48780101"/>
    <x v="2"/>
    <x v="2"/>
  </r>
  <r>
    <x v="48"/>
    <d v="2024-03-11T00:00:00"/>
    <x v="78"/>
    <x v="3"/>
    <x v="3"/>
    <s v="HIV"/>
    <n v="0"/>
    <n v="1"/>
    <n v="46"/>
    <n v="14380001"/>
    <x v="12"/>
    <x v="1"/>
  </r>
  <r>
    <x v="34"/>
    <d v="2024-03-10T00:00:00"/>
    <x v="78"/>
    <x v="2"/>
    <x v="2"/>
    <s v="HIV"/>
    <n v="1"/>
    <n v="1"/>
    <n v="84"/>
    <n v="2870509"/>
    <x v="14"/>
    <x v="7"/>
  </r>
  <r>
    <x v="38"/>
    <d v="2024-03-10T00:00:00"/>
    <x v="78"/>
    <x v="3"/>
    <x v="3"/>
    <s v="HIV"/>
    <n v="1"/>
    <n v="1"/>
    <n v="85"/>
    <n v="2870509"/>
    <x v="2"/>
    <x v="2"/>
  </r>
  <r>
    <x v="37"/>
    <d v="2024-03-10T00:00:00"/>
    <x v="78"/>
    <x v="3"/>
    <x v="3"/>
    <s v="HIV"/>
    <n v="0"/>
    <n v="1"/>
    <n v="79"/>
    <n v="48780101"/>
    <x v="13"/>
    <x v="7"/>
  </r>
  <r>
    <x v="25"/>
    <d v="2024-03-09T00:00:00"/>
    <x v="79"/>
    <x v="1"/>
    <x v="1"/>
    <s v="HIV"/>
    <n v="0"/>
    <n v="1"/>
    <n v="23"/>
    <n v="2870509"/>
    <x v="13"/>
    <x v="7"/>
  </r>
  <r>
    <x v="30"/>
    <d v="2024-03-09T00:00:00"/>
    <x v="79"/>
    <x v="0"/>
    <x v="0"/>
    <s v="HIV"/>
    <n v="0"/>
    <n v="1"/>
    <n v="74"/>
    <n v="2870509"/>
    <x v="1"/>
    <x v="1"/>
  </r>
  <r>
    <x v="2"/>
    <d v="2024-03-09T00:00:00"/>
    <x v="79"/>
    <x v="3"/>
    <x v="3"/>
    <s v="HIV"/>
    <n v="1"/>
    <n v="1"/>
    <n v="32"/>
    <n v="48780101"/>
    <x v="2"/>
    <x v="2"/>
  </r>
  <r>
    <x v="20"/>
    <d v="2024-03-08T00:00:00"/>
    <x v="79"/>
    <x v="0"/>
    <x v="0"/>
    <s v="HIV"/>
    <n v="1"/>
    <n v="1"/>
    <n v="24"/>
    <n v="2870509"/>
    <x v="9"/>
    <x v="6"/>
  </r>
  <r>
    <x v="31"/>
    <d v="2024-03-08T00:00:00"/>
    <x v="79"/>
    <x v="3"/>
    <x v="3"/>
    <s v="HIV"/>
    <n v="0"/>
    <n v="1"/>
    <n v="35"/>
    <n v="53940001"/>
    <x v="12"/>
    <x v="1"/>
  </r>
  <r>
    <x v="30"/>
    <d v="2024-03-08T00:00:00"/>
    <x v="79"/>
    <x v="2"/>
    <x v="2"/>
    <s v="HIV"/>
    <n v="1"/>
    <n v="1"/>
    <n v="86"/>
    <n v="48780101"/>
    <x v="1"/>
    <x v="1"/>
  </r>
  <r>
    <x v="10"/>
    <d v="2024-03-08T00:00:00"/>
    <x v="79"/>
    <x v="3"/>
    <x v="3"/>
    <s v="HIV"/>
    <n v="1"/>
    <n v="1"/>
    <n v="30"/>
    <n v="53940001"/>
    <x v="1"/>
    <x v="1"/>
  </r>
  <r>
    <x v="6"/>
    <d v="2024-03-07T00:00:00"/>
    <x v="79"/>
    <x v="3"/>
    <x v="3"/>
    <s v="HIV"/>
    <n v="1"/>
    <n v="1"/>
    <n v="30"/>
    <n v="14380001"/>
    <x v="6"/>
    <x v="4"/>
  </r>
  <r>
    <x v="43"/>
    <d v="2024-03-07T00:00:00"/>
    <x v="79"/>
    <x v="2"/>
    <x v="2"/>
    <s v="HIV"/>
    <n v="0"/>
    <n v="1"/>
    <n v="11"/>
    <n v="48780101"/>
    <x v="4"/>
    <x v="2"/>
  </r>
  <r>
    <x v="32"/>
    <d v="2024-03-07T00:00:00"/>
    <x v="79"/>
    <x v="2"/>
    <x v="2"/>
    <s v="HIV"/>
    <n v="0"/>
    <n v="1"/>
    <n v="17"/>
    <n v="48780101"/>
    <x v="3"/>
    <x v="3"/>
  </r>
  <r>
    <x v="11"/>
    <d v="2024-03-07T00:00:00"/>
    <x v="79"/>
    <x v="0"/>
    <x v="0"/>
    <s v="HIV"/>
    <n v="1"/>
    <n v="1"/>
    <n v="67"/>
    <n v="2870509"/>
    <x v="10"/>
    <x v="6"/>
  </r>
  <r>
    <x v="4"/>
    <d v="2024-03-06T00:00:00"/>
    <x v="79"/>
    <x v="1"/>
    <x v="1"/>
    <s v="HIV"/>
    <n v="0"/>
    <n v="1"/>
    <n v="30"/>
    <n v="2870509"/>
    <x v="4"/>
    <x v="2"/>
  </r>
  <r>
    <x v="46"/>
    <d v="2024-03-05T00:00:00"/>
    <x v="79"/>
    <x v="3"/>
    <x v="3"/>
    <s v="HIV"/>
    <n v="1"/>
    <n v="1"/>
    <n v="82"/>
    <n v="14380001"/>
    <x v="13"/>
    <x v="7"/>
  </r>
  <r>
    <x v="41"/>
    <d v="2024-03-05T00:00:00"/>
    <x v="79"/>
    <x v="3"/>
    <x v="3"/>
    <s v="HIV"/>
    <n v="1"/>
    <n v="1"/>
    <n v="73"/>
    <n v="53940001"/>
    <x v="10"/>
    <x v="6"/>
  </r>
  <r>
    <x v="4"/>
    <d v="2024-03-05T00:00:00"/>
    <x v="79"/>
    <x v="3"/>
    <x v="3"/>
    <s v="HIV"/>
    <n v="0"/>
    <n v="1"/>
    <n v="30"/>
    <n v="2870509"/>
    <x v="4"/>
    <x v="2"/>
  </r>
  <r>
    <x v="31"/>
    <d v="2024-03-05T00:00:00"/>
    <x v="79"/>
    <x v="2"/>
    <x v="2"/>
    <s v="HIV"/>
    <n v="2"/>
    <n v="2"/>
    <n v="56"/>
    <n v="48780101"/>
    <x v="12"/>
    <x v="1"/>
  </r>
  <r>
    <x v="31"/>
    <d v="2024-03-05T00:00:00"/>
    <x v="79"/>
    <x v="3"/>
    <x v="3"/>
    <s v="HIV"/>
    <n v="2"/>
    <n v="2"/>
    <n v="34"/>
    <n v="53940001"/>
    <x v="12"/>
    <x v="1"/>
  </r>
  <r>
    <x v="37"/>
    <d v="2024-03-05T00:00:00"/>
    <x v="79"/>
    <x v="2"/>
    <x v="2"/>
    <s v="HIV"/>
    <n v="1"/>
    <n v="1"/>
    <n v="42"/>
    <n v="53940001"/>
    <x v="13"/>
    <x v="7"/>
  </r>
  <r>
    <x v="40"/>
    <d v="2024-03-04T00:00:00"/>
    <x v="79"/>
    <x v="2"/>
    <x v="2"/>
    <s v="HIV"/>
    <n v="0"/>
    <n v="1"/>
    <n v="33"/>
    <n v="53940001"/>
    <x v="3"/>
    <x v="3"/>
  </r>
  <r>
    <x v="41"/>
    <d v="2024-03-04T00:00:00"/>
    <x v="79"/>
    <x v="3"/>
    <x v="3"/>
    <s v="HIV"/>
    <n v="0"/>
    <n v="1"/>
    <n v="24"/>
    <n v="14380001"/>
    <x v="10"/>
    <x v="6"/>
  </r>
  <r>
    <x v="0"/>
    <d v="2024-03-04T00:00:00"/>
    <x v="79"/>
    <x v="3"/>
    <x v="3"/>
    <s v="HIV"/>
    <n v="0"/>
    <n v="1"/>
    <n v="87"/>
    <n v="53940001"/>
    <x v="0"/>
    <x v="0"/>
  </r>
  <r>
    <x v="1"/>
    <d v="2024-03-04T00:00:00"/>
    <x v="79"/>
    <x v="0"/>
    <x v="0"/>
    <s v="HIV"/>
    <n v="0"/>
    <n v="1"/>
    <n v="74"/>
    <n v="2870509"/>
    <x v="1"/>
    <x v="1"/>
  </r>
  <r>
    <x v="6"/>
    <d v="2024-03-04T00:00:00"/>
    <x v="79"/>
    <x v="0"/>
    <x v="0"/>
    <s v="HIV"/>
    <n v="0"/>
    <n v="1"/>
    <n v="57"/>
    <n v="53940001"/>
    <x v="6"/>
    <x v="4"/>
  </r>
  <r>
    <x v="26"/>
    <d v="2024-03-04T00:00:00"/>
    <x v="79"/>
    <x v="3"/>
    <x v="3"/>
    <s v="HIV"/>
    <n v="0"/>
    <n v="1"/>
    <n v="89"/>
    <n v="48780101"/>
    <x v="0"/>
    <x v="0"/>
  </r>
  <r>
    <x v="4"/>
    <d v="2024-03-04T00:00:00"/>
    <x v="79"/>
    <x v="3"/>
    <x v="3"/>
    <s v="HIV"/>
    <n v="1"/>
    <n v="2"/>
    <n v="80"/>
    <n v="48780101"/>
    <x v="4"/>
    <x v="2"/>
  </r>
  <r>
    <x v="4"/>
    <d v="2024-03-04T00:00:00"/>
    <x v="79"/>
    <x v="1"/>
    <x v="1"/>
    <s v="HIV"/>
    <n v="1"/>
    <n v="2"/>
    <n v="25"/>
    <n v="2870509"/>
    <x v="4"/>
    <x v="2"/>
  </r>
  <r>
    <x v="47"/>
    <d v="2024-03-04T00:00:00"/>
    <x v="79"/>
    <x v="0"/>
    <x v="0"/>
    <s v="HIV"/>
    <n v="1"/>
    <n v="1"/>
    <n v="13"/>
    <n v="48780101"/>
    <x v="8"/>
    <x v="5"/>
  </r>
  <r>
    <x v="45"/>
    <d v="2024-03-04T00:00:00"/>
    <x v="79"/>
    <x v="3"/>
    <x v="3"/>
    <s v="HIV"/>
    <n v="0"/>
    <n v="1"/>
    <n v="33"/>
    <n v="14380001"/>
    <x v="7"/>
    <x v="4"/>
  </r>
  <r>
    <x v="35"/>
    <d v="2024-03-03T00:00:00"/>
    <x v="79"/>
    <x v="3"/>
    <x v="3"/>
    <s v="HIV"/>
    <n v="1"/>
    <n v="1"/>
    <n v="30"/>
    <n v="14380001"/>
    <x v="1"/>
    <x v="1"/>
  </r>
  <r>
    <x v="1"/>
    <d v="2024-03-03T00:00:00"/>
    <x v="79"/>
    <x v="2"/>
    <x v="2"/>
    <s v="HIV"/>
    <n v="0"/>
    <n v="1"/>
    <n v="60"/>
    <n v="48780101"/>
    <x v="1"/>
    <x v="1"/>
  </r>
  <r>
    <x v="39"/>
    <d v="2024-03-03T00:00:00"/>
    <x v="79"/>
    <x v="0"/>
    <x v="0"/>
    <s v="HIV"/>
    <n v="0"/>
    <n v="1"/>
    <n v="30"/>
    <n v="14380001"/>
    <x v="10"/>
    <x v="6"/>
  </r>
  <r>
    <x v="47"/>
    <d v="2024-03-03T00:00:00"/>
    <x v="79"/>
    <x v="3"/>
    <x v="3"/>
    <s v="HIV"/>
    <n v="1"/>
    <n v="1"/>
    <n v="30"/>
    <n v="48780101"/>
    <x v="8"/>
    <x v="5"/>
  </r>
  <r>
    <x v="23"/>
    <d v="2024-03-03T00:00:00"/>
    <x v="79"/>
    <x v="0"/>
    <x v="0"/>
    <s v="HIV"/>
    <n v="1"/>
    <n v="1"/>
    <n v="45"/>
    <n v="14380001"/>
    <x v="14"/>
    <x v="7"/>
  </r>
  <r>
    <x v="1"/>
    <d v="2024-03-02T00:00:00"/>
    <x v="80"/>
    <x v="3"/>
    <x v="3"/>
    <s v="HIV"/>
    <n v="1"/>
    <n v="1"/>
    <n v="37"/>
    <n v="53940001"/>
    <x v="1"/>
    <x v="1"/>
  </r>
  <r>
    <x v="49"/>
    <d v="2024-03-02T00:00:00"/>
    <x v="80"/>
    <x v="3"/>
    <x v="3"/>
    <s v="HIV"/>
    <n v="0"/>
    <n v="1"/>
    <n v="80"/>
    <n v="53940001"/>
    <x v="14"/>
    <x v="7"/>
  </r>
  <r>
    <x v="2"/>
    <d v="2024-03-02T00:00:00"/>
    <x v="80"/>
    <x v="3"/>
    <x v="3"/>
    <s v="HIV"/>
    <n v="1"/>
    <n v="1"/>
    <n v="11"/>
    <n v="14380001"/>
    <x v="2"/>
    <x v="2"/>
  </r>
  <r>
    <x v="40"/>
    <d v="2024-03-01T00:00:00"/>
    <x v="80"/>
    <x v="3"/>
    <x v="3"/>
    <s v="HIV"/>
    <n v="0"/>
    <n v="1"/>
    <n v="11"/>
    <n v="2870509"/>
    <x v="3"/>
    <x v="3"/>
  </r>
  <r>
    <x v="35"/>
    <d v="2024-03-01T00:00:00"/>
    <x v="80"/>
    <x v="3"/>
    <x v="3"/>
    <s v="HIV"/>
    <n v="0"/>
    <n v="1"/>
    <n v="54"/>
    <n v="53940001"/>
    <x v="1"/>
    <x v="1"/>
  </r>
  <r>
    <x v="31"/>
    <d v="2024-03-01T00:00:00"/>
    <x v="80"/>
    <x v="0"/>
    <x v="0"/>
    <s v="HIV"/>
    <n v="0"/>
    <n v="1"/>
    <n v="84"/>
    <n v="2870509"/>
    <x v="12"/>
    <x v="1"/>
  </r>
  <r>
    <x v="45"/>
    <d v="2024-03-01T00:00:00"/>
    <x v="80"/>
    <x v="3"/>
    <x v="3"/>
    <s v="HIV"/>
    <n v="1"/>
    <n v="1"/>
    <n v="77"/>
    <n v="53940001"/>
    <x v="7"/>
    <x v="4"/>
  </r>
  <r>
    <x v="23"/>
    <d v="2024-03-01T00:00:00"/>
    <x v="80"/>
    <x v="0"/>
    <x v="0"/>
    <s v="HIV"/>
    <n v="0"/>
    <n v="1"/>
    <n v="54"/>
    <n v="48780101"/>
    <x v="14"/>
    <x v="7"/>
  </r>
  <r>
    <x v="6"/>
    <d v="2024-02-29T00:00:00"/>
    <x v="80"/>
    <x v="1"/>
    <x v="1"/>
    <s v="HIV"/>
    <n v="1"/>
    <n v="1"/>
    <n v="30"/>
    <n v="53940001"/>
    <x v="6"/>
    <x v="4"/>
  </r>
  <r>
    <x v="4"/>
    <d v="2024-02-29T00:00:00"/>
    <x v="80"/>
    <x v="3"/>
    <x v="3"/>
    <s v="HIV"/>
    <n v="0"/>
    <n v="1"/>
    <n v="30"/>
    <n v="14380001"/>
    <x v="4"/>
    <x v="2"/>
  </r>
  <r>
    <x v="22"/>
    <d v="2024-02-29T00:00:00"/>
    <x v="80"/>
    <x v="3"/>
    <x v="3"/>
    <s v="HIV"/>
    <n v="1"/>
    <n v="1"/>
    <n v="60"/>
    <n v="48780101"/>
    <x v="11"/>
    <x v="3"/>
  </r>
  <r>
    <x v="19"/>
    <d v="2024-02-29T00:00:00"/>
    <x v="80"/>
    <x v="3"/>
    <x v="3"/>
    <s v="HIV"/>
    <n v="1"/>
    <n v="1"/>
    <n v="30"/>
    <n v="53940001"/>
    <x v="6"/>
    <x v="4"/>
  </r>
  <r>
    <x v="11"/>
    <d v="2024-02-29T00:00:00"/>
    <x v="80"/>
    <x v="0"/>
    <x v="0"/>
    <s v="HIV"/>
    <n v="1"/>
    <n v="1"/>
    <n v="30"/>
    <n v="53940001"/>
    <x v="10"/>
    <x v="6"/>
  </r>
  <r>
    <x v="20"/>
    <d v="2024-02-28T00:00:00"/>
    <x v="80"/>
    <x v="2"/>
    <x v="2"/>
    <s v="HIV"/>
    <n v="0"/>
    <n v="1"/>
    <n v="30"/>
    <n v="14380001"/>
    <x v="9"/>
    <x v="6"/>
  </r>
  <r>
    <x v="33"/>
    <d v="2024-02-28T00:00:00"/>
    <x v="80"/>
    <x v="3"/>
    <x v="3"/>
    <s v="HIV"/>
    <n v="1"/>
    <n v="1"/>
    <n v="30"/>
    <n v="48780101"/>
    <x v="11"/>
    <x v="3"/>
  </r>
  <r>
    <x v="26"/>
    <d v="2024-02-28T00:00:00"/>
    <x v="80"/>
    <x v="3"/>
    <x v="3"/>
    <s v="HIV"/>
    <n v="1"/>
    <n v="1"/>
    <n v="30"/>
    <n v="14380001"/>
    <x v="0"/>
    <x v="0"/>
  </r>
  <r>
    <x v="36"/>
    <d v="2024-02-28T00:00:00"/>
    <x v="80"/>
    <x v="3"/>
    <x v="3"/>
    <s v="HIV"/>
    <n v="0"/>
    <n v="1"/>
    <n v="30"/>
    <n v="14380001"/>
    <x v="9"/>
    <x v="6"/>
  </r>
  <r>
    <x v="8"/>
    <d v="2024-02-27T00:00:00"/>
    <x v="80"/>
    <x v="1"/>
    <x v="1"/>
    <s v="HIV"/>
    <n v="0"/>
    <n v="1"/>
    <n v="30"/>
    <n v="2870509"/>
    <x v="8"/>
    <x v="5"/>
  </r>
  <r>
    <x v="47"/>
    <d v="2024-02-27T00:00:00"/>
    <x v="80"/>
    <x v="1"/>
    <x v="1"/>
    <s v="HIV"/>
    <n v="1"/>
    <n v="1"/>
    <n v="60"/>
    <n v="14380001"/>
    <x v="8"/>
    <x v="5"/>
  </r>
  <r>
    <x v="46"/>
    <d v="2024-02-26T00:00:00"/>
    <x v="80"/>
    <x v="2"/>
    <x v="2"/>
    <s v="HIV"/>
    <n v="1"/>
    <n v="1"/>
    <n v="30"/>
    <n v="48780101"/>
    <x v="13"/>
    <x v="7"/>
  </r>
  <r>
    <x v="24"/>
    <d v="2024-02-26T00:00:00"/>
    <x v="80"/>
    <x v="3"/>
    <x v="3"/>
    <s v="HIV"/>
    <n v="1"/>
    <n v="1"/>
    <n v="30"/>
    <n v="2870509"/>
    <x v="7"/>
    <x v="4"/>
  </r>
  <r>
    <x v="33"/>
    <d v="2024-02-26T00:00:00"/>
    <x v="80"/>
    <x v="3"/>
    <x v="3"/>
    <s v="HIV"/>
    <n v="1"/>
    <n v="1"/>
    <n v="30"/>
    <n v="2870509"/>
    <x v="11"/>
    <x v="3"/>
  </r>
  <r>
    <x v="4"/>
    <d v="2024-02-26T00:00:00"/>
    <x v="80"/>
    <x v="3"/>
    <x v="3"/>
    <s v="HIV"/>
    <n v="0"/>
    <n v="1"/>
    <n v="60"/>
    <n v="48780101"/>
    <x v="4"/>
    <x v="2"/>
  </r>
  <r>
    <x v="19"/>
    <d v="2024-02-26T00:00:00"/>
    <x v="80"/>
    <x v="3"/>
    <x v="3"/>
    <s v="HIV"/>
    <n v="0"/>
    <n v="1"/>
    <n v="30"/>
    <n v="48780101"/>
    <x v="6"/>
    <x v="4"/>
  </r>
  <r>
    <x v="8"/>
    <d v="2024-02-25T00:00:00"/>
    <x v="80"/>
    <x v="0"/>
    <x v="0"/>
    <s v="HIV"/>
    <n v="1"/>
    <n v="1"/>
    <n v="30"/>
    <n v="48780101"/>
    <x v="8"/>
    <x v="5"/>
  </r>
  <r>
    <x v="4"/>
    <d v="2024-02-25T00:00:00"/>
    <x v="80"/>
    <x v="3"/>
    <x v="3"/>
    <s v="HIV"/>
    <n v="1"/>
    <n v="1"/>
    <n v="30"/>
    <n v="14380001"/>
    <x v="4"/>
    <x v="2"/>
  </r>
  <r>
    <x v="1"/>
    <d v="2024-02-24T00:00:00"/>
    <x v="81"/>
    <x v="3"/>
    <x v="3"/>
    <s v="HIV"/>
    <n v="0"/>
    <n v="1"/>
    <n v="30"/>
    <n v="2870509"/>
    <x v="1"/>
    <x v="1"/>
  </r>
  <r>
    <x v="4"/>
    <d v="2024-02-24T00:00:00"/>
    <x v="81"/>
    <x v="3"/>
    <x v="3"/>
    <s v="HIV"/>
    <n v="1"/>
    <n v="1"/>
    <n v="60"/>
    <n v="2870509"/>
    <x v="4"/>
    <x v="2"/>
  </r>
  <r>
    <x v="49"/>
    <d v="2024-02-24T00:00:00"/>
    <x v="81"/>
    <x v="3"/>
    <x v="3"/>
    <s v="HIV"/>
    <n v="1"/>
    <n v="1"/>
    <n v="30"/>
    <n v="14380001"/>
    <x v="14"/>
    <x v="7"/>
  </r>
  <r>
    <x v="28"/>
    <d v="2024-02-24T00:00:00"/>
    <x v="81"/>
    <x v="3"/>
    <x v="3"/>
    <s v="HIV"/>
    <n v="1"/>
    <n v="1"/>
    <n v="30"/>
    <n v="14380001"/>
    <x v="0"/>
    <x v="0"/>
  </r>
  <r>
    <x v="42"/>
    <d v="2024-02-23T00:00:00"/>
    <x v="81"/>
    <x v="3"/>
    <x v="3"/>
    <s v="HIV"/>
    <n v="0"/>
    <n v="1"/>
    <n v="30"/>
    <n v="48780101"/>
    <x v="4"/>
    <x v="2"/>
  </r>
  <r>
    <x v="1"/>
    <d v="2024-02-23T00:00:00"/>
    <x v="81"/>
    <x v="3"/>
    <x v="3"/>
    <s v="HIV"/>
    <n v="0"/>
    <n v="1"/>
    <n v="60"/>
    <n v="48780101"/>
    <x v="1"/>
    <x v="1"/>
  </r>
  <r>
    <x v="49"/>
    <d v="2024-02-23T00:00:00"/>
    <x v="81"/>
    <x v="3"/>
    <x v="3"/>
    <s v="HIV"/>
    <n v="1"/>
    <n v="1"/>
    <n v="30"/>
    <n v="2870509"/>
    <x v="14"/>
    <x v="7"/>
  </r>
  <r>
    <x v="32"/>
    <d v="2024-02-23T00:00:00"/>
    <x v="81"/>
    <x v="3"/>
    <x v="3"/>
    <s v="HIV"/>
    <n v="0"/>
    <n v="1"/>
    <n v="30"/>
    <n v="53940001"/>
    <x v="3"/>
    <x v="3"/>
  </r>
  <r>
    <x v="44"/>
    <d v="2024-02-22T00:00:00"/>
    <x v="81"/>
    <x v="3"/>
    <x v="3"/>
    <s v="HIV"/>
    <n v="0"/>
    <n v="1"/>
    <n v="30"/>
    <n v="53940001"/>
    <x v="14"/>
    <x v="7"/>
  </r>
  <r>
    <x v="24"/>
    <d v="2024-02-22T00:00:00"/>
    <x v="81"/>
    <x v="2"/>
    <x v="2"/>
    <s v="HIV"/>
    <n v="1"/>
    <n v="1"/>
    <n v="30"/>
    <n v="14380001"/>
    <x v="7"/>
    <x v="4"/>
  </r>
  <r>
    <x v="20"/>
    <d v="2024-02-22T00:00:00"/>
    <x v="81"/>
    <x v="3"/>
    <x v="3"/>
    <s v="HIV"/>
    <n v="1"/>
    <n v="1"/>
    <n v="30"/>
    <n v="2870509"/>
    <x v="9"/>
    <x v="6"/>
  </r>
  <r>
    <x v="0"/>
    <d v="2024-02-22T00:00:00"/>
    <x v="81"/>
    <x v="3"/>
    <x v="3"/>
    <s v="HIV"/>
    <n v="0"/>
    <n v="1"/>
    <n v="30"/>
    <n v="2870509"/>
    <x v="0"/>
    <x v="0"/>
  </r>
  <r>
    <x v="42"/>
    <d v="2024-02-22T00:00:00"/>
    <x v="81"/>
    <x v="2"/>
    <x v="2"/>
    <s v="HIV"/>
    <n v="1"/>
    <n v="1"/>
    <n v="30"/>
    <n v="2870509"/>
    <x v="4"/>
    <x v="2"/>
  </r>
  <r>
    <x v="29"/>
    <d v="2024-02-22T00:00:00"/>
    <x v="81"/>
    <x v="2"/>
    <x v="2"/>
    <s v="HIV"/>
    <n v="1"/>
    <n v="1"/>
    <n v="30"/>
    <n v="2870509"/>
    <x v="8"/>
    <x v="5"/>
  </r>
  <r>
    <x v="25"/>
    <d v="2024-02-22T00:00:00"/>
    <x v="81"/>
    <x v="1"/>
    <x v="1"/>
    <s v="HIV"/>
    <n v="1"/>
    <n v="1"/>
    <n v="30"/>
    <n v="14380001"/>
    <x v="13"/>
    <x v="7"/>
  </r>
  <r>
    <x v="15"/>
    <d v="2024-02-22T00:00:00"/>
    <x v="81"/>
    <x v="2"/>
    <x v="2"/>
    <s v="HIV"/>
    <n v="1"/>
    <n v="1"/>
    <n v="30"/>
    <n v="48780101"/>
    <x v="5"/>
    <x v="0"/>
  </r>
  <r>
    <x v="32"/>
    <d v="2024-02-22T00:00:00"/>
    <x v="81"/>
    <x v="2"/>
    <x v="2"/>
    <s v="HIV"/>
    <n v="0"/>
    <n v="1"/>
    <n v="30"/>
    <n v="14380001"/>
    <x v="3"/>
    <x v="3"/>
  </r>
  <r>
    <x v="24"/>
    <d v="2024-02-21T00:00:00"/>
    <x v="81"/>
    <x v="3"/>
    <x v="3"/>
    <s v="HIV"/>
    <n v="1"/>
    <n v="1"/>
    <n v="30"/>
    <n v="2870509"/>
    <x v="7"/>
    <x v="4"/>
  </r>
  <r>
    <x v="1"/>
    <d v="2024-02-21T00:00:00"/>
    <x v="81"/>
    <x v="3"/>
    <x v="3"/>
    <s v="HIV"/>
    <n v="2"/>
    <n v="2"/>
    <n v="60"/>
    <n v="53940001"/>
    <x v="1"/>
    <x v="1"/>
  </r>
  <r>
    <x v="1"/>
    <d v="2024-02-21T00:00:00"/>
    <x v="81"/>
    <x v="3"/>
    <x v="3"/>
    <s v="HIV"/>
    <n v="2"/>
    <n v="2"/>
    <n v="60"/>
    <n v="14380001"/>
    <x v="1"/>
    <x v="1"/>
  </r>
  <r>
    <x v="4"/>
    <d v="2024-02-20T00:00:00"/>
    <x v="81"/>
    <x v="3"/>
    <x v="3"/>
    <s v="HIV"/>
    <n v="1"/>
    <n v="2"/>
    <n v="30"/>
    <n v="53940001"/>
    <x v="4"/>
    <x v="2"/>
  </r>
  <r>
    <x v="4"/>
    <d v="2024-02-20T00:00:00"/>
    <x v="81"/>
    <x v="1"/>
    <x v="1"/>
    <s v="HIV"/>
    <n v="1"/>
    <n v="2"/>
    <n v="30"/>
    <n v="48780101"/>
    <x v="4"/>
    <x v="2"/>
  </r>
  <r>
    <x v="36"/>
    <d v="2024-02-20T00:00:00"/>
    <x v="81"/>
    <x v="1"/>
    <x v="1"/>
    <s v="HIV"/>
    <n v="1"/>
    <n v="1"/>
    <n v="30"/>
    <n v="48780101"/>
    <x v="9"/>
    <x v="6"/>
  </r>
  <r>
    <x v="24"/>
    <d v="2024-02-19T00:00:00"/>
    <x v="81"/>
    <x v="3"/>
    <x v="3"/>
    <s v="HIV"/>
    <n v="1"/>
    <n v="1"/>
    <n v="60"/>
    <n v="48780101"/>
    <x v="7"/>
    <x v="4"/>
  </r>
  <r>
    <x v="13"/>
    <d v="2024-02-19T00:00:00"/>
    <x v="81"/>
    <x v="3"/>
    <x v="3"/>
    <s v="HIV"/>
    <n v="0"/>
    <n v="1"/>
    <n v="30"/>
    <n v="48780101"/>
    <x v="2"/>
    <x v="2"/>
  </r>
  <r>
    <x v="14"/>
    <d v="2024-02-19T00:00:00"/>
    <x v="81"/>
    <x v="3"/>
    <x v="3"/>
    <s v="HIV"/>
    <n v="0"/>
    <n v="1"/>
    <n v="30"/>
    <n v="14380001"/>
    <x v="5"/>
    <x v="0"/>
  </r>
  <r>
    <x v="31"/>
    <d v="2024-02-19T00:00:00"/>
    <x v="81"/>
    <x v="3"/>
    <x v="3"/>
    <s v="HIV"/>
    <n v="0"/>
    <n v="1"/>
    <n v="30"/>
    <n v="48780101"/>
    <x v="12"/>
    <x v="1"/>
  </r>
  <r>
    <x v="22"/>
    <d v="2024-02-19T00:00:00"/>
    <x v="81"/>
    <x v="0"/>
    <x v="0"/>
    <s v="HIV"/>
    <n v="0"/>
    <n v="1"/>
    <n v="30"/>
    <n v="48780101"/>
    <x v="11"/>
    <x v="3"/>
  </r>
  <r>
    <x v="10"/>
    <d v="2024-02-19T00:00:00"/>
    <x v="81"/>
    <x v="2"/>
    <x v="2"/>
    <s v="HIV"/>
    <n v="1"/>
    <n v="1"/>
    <n v="60"/>
    <n v="2870509"/>
    <x v="1"/>
    <x v="1"/>
  </r>
  <r>
    <x v="0"/>
    <d v="2024-02-18T00:00:00"/>
    <x v="81"/>
    <x v="3"/>
    <x v="3"/>
    <s v="HIV"/>
    <n v="1"/>
    <n v="1"/>
    <n v="30"/>
    <n v="48780101"/>
    <x v="0"/>
    <x v="0"/>
  </r>
  <r>
    <x v="3"/>
    <d v="2024-02-18T00:00:00"/>
    <x v="81"/>
    <x v="3"/>
    <x v="3"/>
    <s v="HIV"/>
    <n v="0"/>
    <n v="1"/>
    <n v="30"/>
    <n v="14380001"/>
    <x v="3"/>
    <x v="3"/>
  </r>
  <r>
    <x v="33"/>
    <d v="2024-02-18T00:00:00"/>
    <x v="81"/>
    <x v="3"/>
    <x v="3"/>
    <s v="HIV"/>
    <n v="1"/>
    <n v="3"/>
    <n v="90"/>
    <n v="2870509"/>
    <x v="11"/>
    <x v="3"/>
  </r>
  <r>
    <x v="33"/>
    <d v="2024-02-18T00:00:00"/>
    <x v="81"/>
    <x v="3"/>
    <x v="3"/>
    <s v="HIV"/>
    <n v="1"/>
    <n v="3"/>
    <n v="90"/>
    <n v="14380001"/>
    <x v="11"/>
    <x v="3"/>
  </r>
  <r>
    <x v="33"/>
    <d v="2024-02-18T00:00:00"/>
    <x v="81"/>
    <x v="3"/>
    <x v="3"/>
    <s v="HIV"/>
    <n v="1"/>
    <n v="3"/>
    <n v="90"/>
    <n v="53940001"/>
    <x v="11"/>
    <x v="3"/>
  </r>
  <r>
    <x v="30"/>
    <d v="2024-02-18T00:00:00"/>
    <x v="81"/>
    <x v="3"/>
    <x v="3"/>
    <s v="HIV"/>
    <n v="0"/>
    <n v="1"/>
    <n v="30"/>
    <n v="53940001"/>
    <x v="1"/>
    <x v="1"/>
  </r>
  <r>
    <x v="47"/>
    <d v="2024-02-18T00:00:00"/>
    <x v="81"/>
    <x v="3"/>
    <x v="3"/>
    <s v="HIV"/>
    <n v="0"/>
    <n v="1"/>
    <n v="30"/>
    <n v="14380001"/>
    <x v="8"/>
    <x v="5"/>
  </r>
  <r>
    <x v="43"/>
    <d v="2024-02-18T00:00:00"/>
    <x v="81"/>
    <x v="3"/>
    <x v="3"/>
    <s v="HIV"/>
    <n v="1"/>
    <n v="1"/>
    <n v="30"/>
    <n v="53940001"/>
    <x v="4"/>
    <x v="2"/>
  </r>
  <r>
    <x v="15"/>
    <d v="2024-02-17T00:00:00"/>
    <x v="82"/>
    <x v="3"/>
    <x v="3"/>
    <s v="HIV"/>
    <n v="0"/>
    <n v="1"/>
    <n v="30"/>
    <n v="53940001"/>
    <x v="5"/>
    <x v="0"/>
  </r>
  <r>
    <x v="6"/>
    <d v="2024-02-16T00:00:00"/>
    <x v="82"/>
    <x v="3"/>
    <x v="3"/>
    <s v="HIV"/>
    <n v="0"/>
    <n v="1"/>
    <n v="60"/>
    <n v="2870509"/>
    <x v="6"/>
    <x v="4"/>
  </r>
  <r>
    <x v="31"/>
    <d v="2024-02-16T00:00:00"/>
    <x v="82"/>
    <x v="3"/>
    <x v="3"/>
    <s v="HIV"/>
    <n v="1"/>
    <n v="1"/>
    <n v="30"/>
    <n v="2870509"/>
    <x v="12"/>
    <x v="1"/>
  </r>
  <r>
    <x v="32"/>
    <d v="2024-02-16T00:00:00"/>
    <x v="82"/>
    <x v="3"/>
    <x v="3"/>
    <s v="HIV"/>
    <n v="1"/>
    <n v="1"/>
    <n v="30"/>
    <n v="14380001"/>
    <x v="3"/>
    <x v="3"/>
  </r>
  <r>
    <x v="28"/>
    <d v="2024-02-15T00:00:00"/>
    <x v="82"/>
    <x v="3"/>
    <x v="3"/>
    <s v="HIV"/>
    <n v="0"/>
    <n v="1"/>
    <n v="30"/>
    <n v="14380001"/>
    <x v="0"/>
    <x v="0"/>
  </r>
  <r>
    <x v="23"/>
    <d v="2024-02-14T00:00:00"/>
    <x v="82"/>
    <x v="3"/>
    <x v="3"/>
    <s v="HIV"/>
    <n v="1"/>
    <n v="1"/>
    <n v="30"/>
    <n v="53940001"/>
    <x v="14"/>
    <x v="7"/>
  </r>
  <r>
    <x v="3"/>
    <d v="2024-02-13T00:00:00"/>
    <x v="82"/>
    <x v="3"/>
    <x v="3"/>
    <s v="HIV"/>
    <n v="1"/>
    <n v="2"/>
    <n v="60"/>
    <n v="53940001"/>
    <x v="3"/>
    <x v="3"/>
  </r>
  <r>
    <x v="3"/>
    <d v="2024-02-13T00:00:00"/>
    <x v="82"/>
    <x v="3"/>
    <x v="3"/>
    <s v="HIV"/>
    <n v="1"/>
    <n v="2"/>
    <n v="60"/>
    <n v="2870509"/>
    <x v="3"/>
    <x v="3"/>
  </r>
  <r>
    <x v="48"/>
    <d v="2024-02-13T00:00:00"/>
    <x v="82"/>
    <x v="3"/>
    <x v="3"/>
    <s v="HIV"/>
    <n v="1"/>
    <n v="1"/>
    <n v="30"/>
    <n v="53940001"/>
    <x v="12"/>
    <x v="1"/>
  </r>
  <r>
    <x v="15"/>
    <d v="2024-02-13T00:00:00"/>
    <x v="82"/>
    <x v="3"/>
    <x v="3"/>
    <s v="HIV"/>
    <n v="0"/>
    <n v="1"/>
    <n v="30"/>
    <n v="48780101"/>
    <x v="5"/>
    <x v="0"/>
  </r>
  <r>
    <x v="23"/>
    <d v="2024-02-13T00:00:00"/>
    <x v="82"/>
    <x v="1"/>
    <x v="1"/>
    <s v="HIV"/>
    <n v="1"/>
    <n v="2"/>
    <n v="60"/>
    <n v="53940001"/>
    <x v="14"/>
    <x v="7"/>
  </r>
  <r>
    <x v="23"/>
    <d v="2024-02-13T00:00:00"/>
    <x v="82"/>
    <x v="3"/>
    <x v="3"/>
    <s v="HIV"/>
    <n v="1"/>
    <n v="2"/>
    <n v="30"/>
    <n v="48780101"/>
    <x v="14"/>
    <x v="7"/>
  </r>
  <r>
    <x v="15"/>
    <d v="2024-02-12T00:00:00"/>
    <x v="82"/>
    <x v="3"/>
    <x v="3"/>
    <s v="HIV"/>
    <n v="1"/>
    <n v="1"/>
    <n v="32"/>
    <n v="53940001"/>
    <x v="5"/>
    <x v="0"/>
  </r>
  <r>
    <x v="35"/>
    <d v="2024-02-11T00:00:00"/>
    <x v="82"/>
    <x v="3"/>
    <x v="3"/>
    <s v="HIV"/>
    <n v="1"/>
    <n v="1"/>
    <n v="64"/>
    <n v="48780101"/>
    <x v="1"/>
    <x v="1"/>
  </r>
  <r>
    <x v="0"/>
    <d v="2024-02-11T00:00:00"/>
    <x v="82"/>
    <x v="3"/>
    <x v="3"/>
    <s v="HIV"/>
    <n v="0"/>
    <n v="1"/>
    <n v="28"/>
    <n v="14380001"/>
    <x v="0"/>
    <x v="0"/>
  </r>
  <r>
    <x v="27"/>
    <d v="2024-02-11T00:00:00"/>
    <x v="82"/>
    <x v="2"/>
    <x v="2"/>
    <s v="HIV"/>
    <n v="1"/>
    <n v="1"/>
    <n v="74"/>
    <n v="2870509"/>
    <x v="10"/>
    <x v="6"/>
  </r>
  <r>
    <x v="43"/>
    <d v="2024-02-11T00:00:00"/>
    <x v="82"/>
    <x v="3"/>
    <x v="3"/>
    <s v="HIV"/>
    <n v="0"/>
    <n v="1"/>
    <n v="23"/>
    <n v="53940001"/>
    <x v="4"/>
    <x v="2"/>
  </r>
  <r>
    <x v="11"/>
    <d v="2024-02-11T00:00:00"/>
    <x v="82"/>
    <x v="1"/>
    <x v="1"/>
    <s v="HIV"/>
    <n v="1"/>
    <n v="1"/>
    <n v="56"/>
    <n v="48780101"/>
    <x v="10"/>
    <x v="6"/>
  </r>
  <r>
    <x v="24"/>
    <d v="2024-02-10T00:00:00"/>
    <x v="83"/>
    <x v="0"/>
    <x v="0"/>
    <s v="HIV"/>
    <n v="1"/>
    <n v="1"/>
    <n v="52"/>
    <n v="53940001"/>
    <x v="7"/>
    <x v="4"/>
  </r>
  <r>
    <x v="19"/>
    <d v="2024-02-10T00:00:00"/>
    <x v="83"/>
    <x v="1"/>
    <x v="1"/>
    <s v="HIV"/>
    <n v="0"/>
    <n v="1"/>
    <n v="10"/>
    <n v="2870509"/>
    <x v="6"/>
    <x v="4"/>
  </r>
  <r>
    <x v="28"/>
    <d v="2024-02-10T00:00:00"/>
    <x v="83"/>
    <x v="3"/>
    <x v="3"/>
    <s v="HIV"/>
    <n v="1"/>
    <n v="1"/>
    <n v="35"/>
    <n v="48780101"/>
    <x v="0"/>
    <x v="0"/>
  </r>
  <r>
    <x v="11"/>
    <d v="2024-02-10T00:00:00"/>
    <x v="83"/>
    <x v="3"/>
    <x v="3"/>
    <s v="HIV"/>
    <n v="0"/>
    <n v="1"/>
    <n v="19"/>
    <n v="48780101"/>
    <x v="10"/>
    <x v="6"/>
  </r>
  <r>
    <x v="46"/>
    <d v="2024-02-09T00:00:00"/>
    <x v="83"/>
    <x v="0"/>
    <x v="0"/>
    <s v="HIV"/>
    <n v="1"/>
    <n v="2"/>
    <n v="46"/>
    <n v="48780101"/>
    <x v="13"/>
    <x v="7"/>
  </r>
  <r>
    <x v="46"/>
    <d v="2024-02-09T00:00:00"/>
    <x v="83"/>
    <x v="1"/>
    <x v="1"/>
    <s v="HIV"/>
    <n v="1"/>
    <n v="2"/>
    <n v="82"/>
    <n v="53940001"/>
    <x v="13"/>
    <x v="7"/>
  </r>
  <r>
    <x v="29"/>
    <d v="2024-02-09T00:00:00"/>
    <x v="83"/>
    <x v="1"/>
    <x v="1"/>
    <s v="HIV"/>
    <n v="0"/>
    <n v="1"/>
    <n v="48"/>
    <n v="14380001"/>
    <x v="8"/>
    <x v="5"/>
  </r>
  <r>
    <x v="47"/>
    <d v="2024-02-09T00:00:00"/>
    <x v="83"/>
    <x v="3"/>
    <x v="3"/>
    <s v="HIV"/>
    <n v="2"/>
    <n v="2"/>
    <n v="12"/>
    <n v="48780101"/>
    <x v="8"/>
    <x v="5"/>
  </r>
  <r>
    <x v="47"/>
    <d v="2024-02-09T00:00:00"/>
    <x v="83"/>
    <x v="3"/>
    <x v="3"/>
    <s v="HIV"/>
    <n v="2"/>
    <n v="2"/>
    <n v="10"/>
    <n v="53940001"/>
    <x v="8"/>
    <x v="5"/>
  </r>
  <r>
    <x v="17"/>
    <d v="2024-02-08T00:00:00"/>
    <x v="83"/>
    <x v="1"/>
    <x v="1"/>
    <s v="HIV"/>
    <n v="1"/>
    <n v="1"/>
    <n v="73"/>
    <n v="48780101"/>
    <x v="6"/>
    <x v="4"/>
  </r>
  <r>
    <x v="4"/>
    <d v="2024-02-08T00:00:00"/>
    <x v="83"/>
    <x v="3"/>
    <x v="3"/>
    <s v="HIV"/>
    <n v="0"/>
    <n v="1"/>
    <n v="58"/>
    <n v="53940001"/>
    <x v="4"/>
    <x v="2"/>
  </r>
  <r>
    <x v="21"/>
    <d v="2024-02-08T00:00:00"/>
    <x v="83"/>
    <x v="1"/>
    <x v="1"/>
    <s v="HIV"/>
    <n v="1"/>
    <n v="1"/>
    <n v="24"/>
    <n v="14380001"/>
    <x v="3"/>
    <x v="3"/>
  </r>
  <r>
    <x v="41"/>
    <d v="2024-02-07T00:00:00"/>
    <x v="83"/>
    <x v="3"/>
    <x v="3"/>
    <s v="HIV"/>
    <n v="0"/>
    <n v="1"/>
    <n v="43"/>
    <n v="14380001"/>
    <x v="10"/>
    <x v="6"/>
  </r>
  <r>
    <x v="3"/>
    <d v="2024-02-07T00:00:00"/>
    <x v="83"/>
    <x v="3"/>
    <x v="3"/>
    <s v="HIV"/>
    <n v="0"/>
    <n v="1"/>
    <n v="11"/>
    <n v="14380001"/>
    <x v="3"/>
    <x v="3"/>
  </r>
  <r>
    <x v="28"/>
    <d v="2024-02-07T00:00:00"/>
    <x v="83"/>
    <x v="3"/>
    <x v="3"/>
    <s v="HIV"/>
    <n v="0"/>
    <n v="1"/>
    <n v="76"/>
    <n v="2870509"/>
    <x v="0"/>
    <x v="0"/>
  </r>
  <r>
    <x v="15"/>
    <d v="2024-02-07T00:00:00"/>
    <x v="83"/>
    <x v="3"/>
    <x v="3"/>
    <s v="HIV"/>
    <n v="0"/>
    <n v="1"/>
    <n v="71"/>
    <n v="14380001"/>
    <x v="5"/>
    <x v="0"/>
  </r>
  <r>
    <x v="44"/>
    <d v="2024-02-06T00:00:00"/>
    <x v="83"/>
    <x v="3"/>
    <x v="3"/>
    <s v="HIV"/>
    <n v="1"/>
    <n v="1"/>
    <n v="27"/>
    <n v="2870509"/>
    <x v="14"/>
    <x v="7"/>
  </r>
  <r>
    <x v="8"/>
    <d v="2024-02-06T00:00:00"/>
    <x v="83"/>
    <x v="2"/>
    <x v="2"/>
    <s v="HIV"/>
    <n v="0"/>
    <n v="1"/>
    <n v="48"/>
    <n v="48780101"/>
    <x v="8"/>
    <x v="5"/>
  </r>
  <r>
    <x v="17"/>
    <d v="2024-02-06T00:00:00"/>
    <x v="83"/>
    <x v="1"/>
    <x v="1"/>
    <s v="HIV"/>
    <n v="0"/>
    <n v="1"/>
    <n v="41"/>
    <n v="2870509"/>
    <x v="6"/>
    <x v="4"/>
  </r>
  <r>
    <x v="0"/>
    <d v="2024-02-06T00:00:00"/>
    <x v="83"/>
    <x v="3"/>
    <x v="3"/>
    <s v="HIV"/>
    <n v="0"/>
    <n v="1"/>
    <n v="30"/>
    <n v="14380001"/>
    <x v="0"/>
    <x v="0"/>
  </r>
  <r>
    <x v="6"/>
    <d v="2024-02-06T00:00:00"/>
    <x v="83"/>
    <x v="0"/>
    <x v="0"/>
    <s v="HIV"/>
    <n v="0"/>
    <n v="1"/>
    <n v="68"/>
    <n v="53940001"/>
    <x v="6"/>
    <x v="4"/>
  </r>
  <r>
    <x v="28"/>
    <d v="2024-02-06T00:00:00"/>
    <x v="83"/>
    <x v="2"/>
    <x v="2"/>
    <s v="HIV"/>
    <n v="0"/>
    <n v="1"/>
    <n v="25"/>
    <n v="53940001"/>
    <x v="0"/>
    <x v="0"/>
  </r>
  <r>
    <x v="27"/>
    <d v="2024-02-04T00:00:00"/>
    <x v="83"/>
    <x v="1"/>
    <x v="1"/>
    <s v="HIV"/>
    <n v="0"/>
    <n v="1"/>
    <n v="48"/>
    <n v="14380001"/>
    <x v="10"/>
    <x v="6"/>
  </r>
  <r>
    <x v="33"/>
    <d v="2024-02-04T00:00:00"/>
    <x v="83"/>
    <x v="3"/>
    <x v="3"/>
    <s v="HIV"/>
    <n v="1"/>
    <n v="1"/>
    <n v="22"/>
    <n v="2870509"/>
    <x v="11"/>
    <x v="3"/>
  </r>
  <r>
    <x v="15"/>
    <d v="2024-02-04T00:00:00"/>
    <x v="83"/>
    <x v="0"/>
    <x v="0"/>
    <s v="HIV"/>
    <n v="1"/>
    <n v="1"/>
    <n v="89"/>
    <n v="14380001"/>
    <x v="5"/>
    <x v="0"/>
  </r>
  <r>
    <x v="23"/>
    <d v="2024-02-04T00:00:00"/>
    <x v="83"/>
    <x v="1"/>
    <x v="1"/>
    <s v="HIV"/>
    <n v="1"/>
    <n v="1"/>
    <n v="13"/>
    <n v="53940001"/>
    <x v="14"/>
    <x v="7"/>
  </r>
  <r>
    <x v="44"/>
    <d v="2024-02-03T00:00:00"/>
    <x v="84"/>
    <x v="1"/>
    <x v="1"/>
    <s v="HIV"/>
    <n v="0"/>
    <n v="1"/>
    <n v="49"/>
    <n v="53940001"/>
    <x v="14"/>
    <x v="7"/>
  </r>
  <r>
    <x v="17"/>
    <d v="2024-02-03T00:00:00"/>
    <x v="84"/>
    <x v="3"/>
    <x v="3"/>
    <s v="HIV"/>
    <n v="1"/>
    <n v="1"/>
    <n v="28"/>
    <n v="48780101"/>
    <x v="6"/>
    <x v="4"/>
  </r>
  <r>
    <x v="13"/>
    <d v="2024-02-03T00:00:00"/>
    <x v="84"/>
    <x v="2"/>
    <x v="2"/>
    <s v="HIV"/>
    <n v="1"/>
    <n v="1"/>
    <n v="47"/>
    <n v="14380001"/>
    <x v="2"/>
    <x v="2"/>
  </r>
  <r>
    <x v="18"/>
    <d v="2024-02-03T00:00:00"/>
    <x v="84"/>
    <x v="3"/>
    <x v="3"/>
    <s v="HIV"/>
    <n v="1"/>
    <n v="1"/>
    <n v="46"/>
    <n v="48780101"/>
    <x v="13"/>
    <x v="7"/>
  </r>
  <r>
    <x v="7"/>
    <d v="2024-02-03T00:00:00"/>
    <x v="84"/>
    <x v="2"/>
    <x v="2"/>
    <s v="HIV"/>
    <n v="0"/>
    <n v="1"/>
    <n v="82"/>
    <n v="14380001"/>
    <x v="7"/>
    <x v="4"/>
  </r>
  <r>
    <x v="49"/>
    <d v="2024-02-03T00:00:00"/>
    <x v="84"/>
    <x v="2"/>
    <x v="2"/>
    <s v="HIV"/>
    <n v="0"/>
    <n v="1"/>
    <n v="83"/>
    <n v="48780101"/>
    <x v="14"/>
    <x v="7"/>
  </r>
  <r>
    <x v="8"/>
    <d v="2024-02-02T00:00:00"/>
    <x v="84"/>
    <x v="1"/>
    <x v="1"/>
    <s v="HIV"/>
    <n v="0"/>
    <n v="1"/>
    <n v="30"/>
    <n v="48780101"/>
    <x v="8"/>
    <x v="5"/>
  </r>
  <r>
    <x v="14"/>
    <d v="2024-02-02T00:00:00"/>
    <x v="84"/>
    <x v="3"/>
    <x v="3"/>
    <s v="HIV"/>
    <n v="0"/>
    <n v="1"/>
    <n v="30"/>
    <n v="53940001"/>
    <x v="5"/>
    <x v="0"/>
  </r>
  <r>
    <x v="1"/>
    <d v="2024-02-02T00:00:00"/>
    <x v="84"/>
    <x v="3"/>
    <x v="3"/>
    <s v="HIV"/>
    <n v="0"/>
    <n v="1"/>
    <n v="30"/>
    <n v="2870509"/>
    <x v="1"/>
    <x v="1"/>
  </r>
  <r>
    <x v="36"/>
    <d v="2024-02-02T00:00:00"/>
    <x v="84"/>
    <x v="0"/>
    <x v="0"/>
    <s v="HIV"/>
    <n v="0"/>
    <n v="1"/>
    <n v="30"/>
    <n v="2870509"/>
    <x v="9"/>
    <x v="6"/>
  </r>
  <r>
    <x v="17"/>
    <d v="2024-02-01T00:00:00"/>
    <x v="84"/>
    <x v="0"/>
    <x v="0"/>
    <s v="HIV"/>
    <n v="1"/>
    <n v="1"/>
    <n v="90"/>
    <n v="53940001"/>
    <x v="6"/>
    <x v="4"/>
  </r>
  <r>
    <x v="7"/>
    <d v="2024-02-01T00:00:00"/>
    <x v="84"/>
    <x v="2"/>
    <x v="2"/>
    <s v="HIV"/>
    <n v="1"/>
    <n v="2"/>
    <n v="20"/>
    <n v="2870509"/>
    <x v="7"/>
    <x v="4"/>
  </r>
  <r>
    <x v="7"/>
    <d v="2024-02-01T00:00:00"/>
    <x v="84"/>
    <x v="1"/>
    <x v="1"/>
    <s v="HIV"/>
    <n v="1"/>
    <n v="2"/>
    <n v="60"/>
    <n v="14380001"/>
    <x v="7"/>
    <x v="4"/>
  </r>
  <r>
    <x v="4"/>
    <d v="2024-02-01T00:00:00"/>
    <x v="84"/>
    <x v="0"/>
    <x v="0"/>
    <s v="HIV"/>
    <n v="1"/>
    <n v="1"/>
    <n v="76"/>
    <n v="53940001"/>
    <x v="4"/>
    <x v="2"/>
  </r>
  <r>
    <x v="46"/>
    <d v="2024-01-31T00:00:00"/>
    <x v="84"/>
    <x v="3"/>
    <x v="3"/>
    <s v="HIV"/>
    <n v="0"/>
    <n v="1"/>
    <n v="30"/>
    <n v="14380001"/>
    <x v="13"/>
    <x v="7"/>
  </r>
  <r>
    <x v="42"/>
    <d v="2024-01-31T00:00:00"/>
    <x v="84"/>
    <x v="3"/>
    <x v="3"/>
    <s v="HIV"/>
    <n v="1"/>
    <n v="1"/>
    <n v="30"/>
    <n v="48780101"/>
    <x v="4"/>
    <x v="2"/>
  </r>
  <r>
    <x v="14"/>
    <d v="2024-01-31T00:00:00"/>
    <x v="84"/>
    <x v="3"/>
    <x v="3"/>
    <s v="HIV"/>
    <n v="0"/>
    <n v="1"/>
    <n v="30"/>
    <n v="2870509"/>
    <x v="5"/>
    <x v="0"/>
  </r>
  <r>
    <x v="1"/>
    <d v="2024-01-31T00:00:00"/>
    <x v="84"/>
    <x v="3"/>
    <x v="3"/>
    <s v="HIV"/>
    <n v="1"/>
    <n v="1"/>
    <n v="30"/>
    <n v="2870509"/>
    <x v="1"/>
    <x v="1"/>
  </r>
  <r>
    <x v="47"/>
    <d v="2024-01-31T00:00:00"/>
    <x v="84"/>
    <x v="1"/>
    <x v="1"/>
    <s v="HIV"/>
    <n v="0"/>
    <n v="1"/>
    <n v="30"/>
    <n v="14380001"/>
    <x v="8"/>
    <x v="5"/>
  </r>
  <r>
    <x v="33"/>
    <d v="2024-01-30T00:00:00"/>
    <x v="84"/>
    <x v="3"/>
    <x v="3"/>
    <s v="HIV"/>
    <n v="0"/>
    <n v="1"/>
    <n v="30"/>
    <n v="2870509"/>
    <x v="11"/>
    <x v="3"/>
  </r>
  <r>
    <x v="36"/>
    <d v="2024-01-30T00:00:00"/>
    <x v="84"/>
    <x v="3"/>
    <x v="3"/>
    <s v="HIV"/>
    <n v="0"/>
    <n v="1"/>
    <n v="30"/>
    <n v="2870509"/>
    <x v="9"/>
    <x v="6"/>
  </r>
  <r>
    <x v="0"/>
    <d v="2024-01-29T00:00:00"/>
    <x v="84"/>
    <x v="3"/>
    <x v="3"/>
    <s v="HIV"/>
    <n v="0"/>
    <n v="1"/>
    <n v="30"/>
    <n v="53940001"/>
    <x v="0"/>
    <x v="0"/>
  </r>
  <r>
    <x v="28"/>
    <d v="2024-01-29T00:00:00"/>
    <x v="84"/>
    <x v="3"/>
    <x v="3"/>
    <s v="HIV"/>
    <n v="1"/>
    <n v="1"/>
    <n v="30"/>
    <n v="53940001"/>
    <x v="0"/>
    <x v="0"/>
  </r>
  <r>
    <x v="10"/>
    <d v="2024-01-29T00:00:00"/>
    <x v="84"/>
    <x v="1"/>
    <x v="1"/>
    <s v="HIV"/>
    <n v="0"/>
    <n v="1"/>
    <n v="30"/>
    <n v="48780101"/>
    <x v="1"/>
    <x v="1"/>
  </r>
  <r>
    <x v="44"/>
    <d v="2024-01-28T00:00:00"/>
    <x v="84"/>
    <x v="2"/>
    <x v="2"/>
    <s v="HIV"/>
    <n v="1"/>
    <n v="1"/>
    <n v="30"/>
    <n v="48780101"/>
    <x v="14"/>
    <x v="7"/>
  </r>
  <r>
    <x v="0"/>
    <d v="2024-01-28T00:00:00"/>
    <x v="84"/>
    <x v="3"/>
    <x v="3"/>
    <s v="HIV"/>
    <n v="0"/>
    <n v="1"/>
    <n v="30"/>
    <n v="53940001"/>
    <x v="0"/>
    <x v="0"/>
  </r>
  <r>
    <x v="18"/>
    <d v="2024-01-28T00:00:00"/>
    <x v="84"/>
    <x v="0"/>
    <x v="0"/>
    <s v="HIV"/>
    <n v="1"/>
    <n v="1"/>
    <n v="30"/>
    <n v="2870509"/>
    <x v="13"/>
    <x v="7"/>
  </r>
  <r>
    <x v="22"/>
    <d v="2024-01-28T00:00:00"/>
    <x v="84"/>
    <x v="2"/>
    <x v="2"/>
    <s v="HIV"/>
    <n v="0"/>
    <n v="1"/>
    <n v="30"/>
    <n v="53940001"/>
    <x v="11"/>
    <x v="3"/>
  </r>
  <r>
    <x v="40"/>
    <d v="2024-01-27T00:00:00"/>
    <x v="85"/>
    <x v="3"/>
    <x v="3"/>
    <s v="HIV"/>
    <n v="0"/>
    <n v="1"/>
    <n v="30"/>
    <n v="53940001"/>
    <x v="3"/>
    <x v="3"/>
  </r>
  <r>
    <x v="41"/>
    <d v="2024-01-27T00:00:00"/>
    <x v="85"/>
    <x v="3"/>
    <x v="3"/>
    <s v="HIV"/>
    <n v="0"/>
    <n v="1"/>
    <n v="30"/>
    <n v="14380001"/>
    <x v="10"/>
    <x v="6"/>
  </r>
  <r>
    <x v="0"/>
    <d v="2024-01-27T00:00:00"/>
    <x v="85"/>
    <x v="3"/>
    <x v="3"/>
    <s v="HIV"/>
    <n v="0"/>
    <n v="1"/>
    <n v="30"/>
    <n v="2870509"/>
    <x v="0"/>
    <x v="0"/>
  </r>
  <r>
    <x v="14"/>
    <d v="2024-01-27T00:00:00"/>
    <x v="85"/>
    <x v="3"/>
    <x v="3"/>
    <s v="HIV"/>
    <n v="1"/>
    <n v="1"/>
    <n v="30"/>
    <n v="2870509"/>
    <x v="5"/>
    <x v="0"/>
  </r>
  <r>
    <x v="31"/>
    <d v="2024-01-27T00:00:00"/>
    <x v="85"/>
    <x v="3"/>
    <x v="3"/>
    <s v="HIV"/>
    <n v="1"/>
    <n v="1"/>
    <n v="30"/>
    <n v="53940001"/>
    <x v="12"/>
    <x v="1"/>
  </r>
  <r>
    <x v="5"/>
    <d v="2024-01-27T00:00:00"/>
    <x v="85"/>
    <x v="3"/>
    <x v="3"/>
    <s v="HIV"/>
    <n v="0"/>
    <n v="1"/>
    <n v="30"/>
    <n v="14380001"/>
    <x v="5"/>
    <x v="0"/>
  </r>
  <r>
    <x v="25"/>
    <d v="2024-01-27T00:00:00"/>
    <x v="85"/>
    <x v="3"/>
    <x v="3"/>
    <s v="HIV"/>
    <n v="0"/>
    <n v="1"/>
    <n v="30"/>
    <n v="2870509"/>
    <x v="13"/>
    <x v="7"/>
  </r>
  <r>
    <x v="2"/>
    <d v="2024-01-27T00:00:00"/>
    <x v="85"/>
    <x v="3"/>
    <x v="3"/>
    <s v="HIV"/>
    <n v="0"/>
    <n v="1"/>
    <n v="30"/>
    <n v="14380001"/>
    <x v="2"/>
    <x v="2"/>
  </r>
  <r>
    <x v="48"/>
    <d v="2024-01-27T00:00:00"/>
    <x v="85"/>
    <x v="1"/>
    <x v="1"/>
    <s v="HIV"/>
    <n v="1"/>
    <n v="1"/>
    <n v="30"/>
    <n v="48780101"/>
    <x v="12"/>
    <x v="1"/>
  </r>
  <r>
    <x v="7"/>
    <d v="2024-01-26T00:00:00"/>
    <x v="85"/>
    <x v="2"/>
    <x v="2"/>
    <s v="HIV"/>
    <n v="0"/>
    <n v="1"/>
    <n v="30"/>
    <n v="2870509"/>
    <x v="7"/>
    <x v="4"/>
  </r>
  <r>
    <x v="38"/>
    <d v="2024-01-26T00:00:00"/>
    <x v="85"/>
    <x v="0"/>
    <x v="0"/>
    <s v="HIV"/>
    <n v="1"/>
    <n v="1"/>
    <n v="30"/>
    <n v="53940001"/>
    <x v="2"/>
    <x v="2"/>
  </r>
  <r>
    <x v="21"/>
    <d v="2024-01-26T00:00:00"/>
    <x v="85"/>
    <x v="3"/>
    <x v="3"/>
    <s v="HIV"/>
    <n v="0"/>
    <n v="1"/>
    <n v="30"/>
    <n v="14380001"/>
    <x v="3"/>
    <x v="3"/>
  </r>
  <r>
    <x v="26"/>
    <d v="2024-01-25T00:00:00"/>
    <x v="85"/>
    <x v="0"/>
    <x v="0"/>
    <s v="HIV"/>
    <n v="1"/>
    <n v="1"/>
    <n v="30"/>
    <n v="14380001"/>
    <x v="0"/>
    <x v="0"/>
  </r>
  <r>
    <x v="46"/>
    <d v="2024-01-24T00:00:00"/>
    <x v="85"/>
    <x v="3"/>
    <x v="3"/>
    <s v="HIV"/>
    <n v="0"/>
    <n v="1"/>
    <n v="30"/>
    <n v="48780101"/>
    <x v="13"/>
    <x v="7"/>
  </r>
  <r>
    <x v="20"/>
    <d v="2024-01-24T00:00:00"/>
    <x v="85"/>
    <x v="3"/>
    <x v="3"/>
    <s v="HIV"/>
    <n v="0"/>
    <n v="1"/>
    <n v="30"/>
    <n v="14380001"/>
    <x v="9"/>
    <x v="6"/>
  </r>
  <r>
    <x v="13"/>
    <d v="2024-01-24T00:00:00"/>
    <x v="85"/>
    <x v="3"/>
    <x v="3"/>
    <s v="HIV"/>
    <n v="1"/>
    <n v="1"/>
    <n v="30"/>
    <n v="53940001"/>
    <x v="2"/>
    <x v="2"/>
  </r>
  <r>
    <x v="3"/>
    <d v="2024-01-24T00:00:00"/>
    <x v="85"/>
    <x v="3"/>
    <x v="3"/>
    <s v="HIV"/>
    <n v="0"/>
    <n v="1"/>
    <n v="30"/>
    <n v="14380001"/>
    <x v="3"/>
    <x v="3"/>
  </r>
  <r>
    <x v="26"/>
    <d v="2024-01-24T00:00:00"/>
    <x v="85"/>
    <x v="0"/>
    <x v="0"/>
    <s v="HIV"/>
    <n v="0"/>
    <n v="1"/>
    <n v="30"/>
    <n v="48780101"/>
    <x v="0"/>
    <x v="0"/>
  </r>
  <r>
    <x v="15"/>
    <d v="2024-01-24T00:00:00"/>
    <x v="85"/>
    <x v="3"/>
    <x v="3"/>
    <s v="HIV"/>
    <n v="1"/>
    <n v="2"/>
    <n v="60"/>
    <n v="14380001"/>
    <x v="5"/>
    <x v="0"/>
  </r>
  <r>
    <x v="15"/>
    <d v="2024-01-24T00:00:00"/>
    <x v="85"/>
    <x v="3"/>
    <x v="3"/>
    <s v="HIV"/>
    <n v="1"/>
    <n v="2"/>
    <n v="60"/>
    <n v="14380001"/>
    <x v="5"/>
    <x v="0"/>
  </r>
  <r>
    <x v="10"/>
    <d v="2024-01-24T00:00:00"/>
    <x v="85"/>
    <x v="1"/>
    <x v="1"/>
    <s v="HIV"/>
    <n v="1"/>
    <n v="2"/>
    <n v="30"/>
    <n v="14380001"/>
    <x v="1"/>
    <x v="1"/>
  </r>
  <r>
    <x v="10"/>
    <d v="2024-01-24T00:00:00"/>
    <x v="85"/>
    <x v="3"/>
    <x v="3"/>
    <s v="HIV"/>
    <n v="1"/>
    <n v="2"/>
    <n v="30"/>
    <n v="48780101"/>
    <x v="1"/>
    <x v="1"/>
  </r>
  <r>
    <x v="22"/>
    <d v="2024-01-23T00:00:00"/>
    <x v="85"/>
    <x v="3"/>
    <x v="3"/>
    <s v="HIV"/>
    <n v="1"/>
    <n v="1"/>
    <n v="30"/>
    <n v="53940001"/>
    <x v="11"/>
    <x v="3"/>
  </r>
  <r>
    <x v="37"/>
    <d v="2024-01-23T00:00:00"/>
    <x v="85"/>
    <x v="0"/>
    <x v="0"/>
    <s v="HIV"/>
    <n v="1"/>
    <n v="1"/>
    <n v="30"/>
    <n v="48780101"/>
    <x v="13"/>
    <x v="7"/>
  </r>
  <r>
    <x v="40"/>
    <d v="2024-01-22T00:00:00"/>
    <x v="85"/>
    <x v="3"/>
    <x v="3"/>
    <s v="HIV"/>
    <n v="1"/>
    <n v="1"/>
    <n v="30"/>
    <n v="14380001"/>
    <x v="3"/>
    <x v="3"/>
  </r>
  <r>
    <x v="12"/>
    <d v="2024-01-22T00:00:00"/>
    <x v="85"/>
    <x v="3"/>
    <x v="3"/>
    <s v="HIV"/>
    <n v="1"/>
    <n v="1"/>
    <n v="30"/>
    <n v="53940001"/>
    <x v="11"/>
    <x v="3"/>
  </r>
  <r>
    <x v="7"/>
    <d v="2024-01-22T00:00:00"/>
    <x v="85"/>
    <x v="1"/>
    <x v="1"/>
    <s v="HIV"/>
    <n v="1"/>
    <n v="1"/>
    <n v="30"/>
    <n v="48780101"/>
    <x v="7"/>
    <x v="4"/>
  </r>
  <r>
    <x v="43"/>
    <d v="2024-01-22T00:00:00"/>
    <x v="85"/>
    <x v="2"/>
    <x v="2"/>
    <s v="HIV"/>
    <n v="0"/>
    <n v="1"/>
    <n v="30"/>
    <n v="2870509"/>
    <x v="4"/>
    <x v="2"/>
  </r>
  <r>
    <x v="40"/>
    <d v="2024-01-21T00:00:00"/>
    <x v="85"/>
    <x v="3"/>
    <x v="3"/>
    <s v="HIV"/>
    <n v="1"/>
    <n v="1"/>
    <n v="30"/>
    <n v="48780101"/>
    <x v="3"/>
    <x v="3"/>
  </r>
  <r>
    <x v="49"/>
    <d v="2024-01-21T00:00:00"/>
    <x v="85"/>
    <x v="3"/>
    <x v="3"/>
    <s v="HIV"/>
    <n v="1"/>
    <n v="1"/>
    <n v="30"/>
    <n v="53940001"/>
    <x v="14"/>
    <x v="7"/>
  </r>
  <r>
    <x v="43"/>
    <d v="2024-01-21T00:00:00"/>
    <x v="85"/>
    <x v="1"/>
    <x v="1"/>
    <s v="HIV"/>
    <n v="1"/>
    <n v="1"/>
    <n v="30"/>
    <n v="14380001"/>
    <x v="4"/>
    <x v="2"/>
  </r>
  <r>
    <x v="12"/>
    <d v="2024-01-20T00:00:00"/>
    <x v="86"/>
    <x v="3"/>
    <x v="3"/>
    <s v="HIV"/>
    <n v="1"/>
    <n v="1"/>
    <n v="30"/>
    <n v="48780101"/>
    <x v="11"/>
    <x v="3"/>
  </r>
  <r>
    <x v="0"/>
    <d v="2024-01-20T00:00:00"/>
    <x v="86"/>
    <x v="0"/>
    <x v="0"/>
    <s v="HIV"/>
    <n v="1"/>
    <n v="1"/>
    <n v="30"/>
    <n v="2870509"/>
    <x v="0"/>
    <x v="0"/>
  </r>
  <r>
    <x v="42"/>
    <d v="2024-01-20T00:00:00"/>
    <x v="86"/>
    <x v="3"/>
    <x v="3"/>
    <s v="HIV"/>
    <n v="0"/>
    <n v="1"/>
    <n v="30"/>
    <n v="14380001"/>
    <x v="4"/>
    <x v="2"/>
  </r>
  <r>
    <x v="29"/>
    <d v="2024-01-20T00:00:00"/>
    <x v="86"/>
    <x v="1"/>
    <x v="1"/>
    <s v="HIV"/>
    <n v="0"/>
    <n v="1"/>
    <n v="30"/>
    <n v="48780101"/>
    <x v="8"/>
    <x v="5"/>
  </r>
  <r>
    <x v="4"/>
    <d v="2024-01-20T00:00:00"/>
    <x v="86"/>
    <x v="3"/>
    <x v="3"/>
    <s v="HIV"/>
    <n v="0"/>
    <n v="1"/>
    <n v="30"/>
    <n v="2870509"/>
    <x v="4"/>
    <x v="2"/>
  </r>
  <r>
    <x v="36"/>
    <d v="2024-01-20T00:00:00"/>
    <x v="86"/>
    <x v="3"/>
    <x v="3"/>
    <s v="HIV"/>
    <n v="1"/>
    <n v="1"/>
    <n v="30"/>
    <n v="2870509"/>
    <x v="9"/>
    <x v="6"/>
  </r>
  <r>
    <x v="15"/>
    <d v="2024-01-20T00:00:00"/>
    <x v="86"/>
    <x v="1"/>
    <x v="1"/>
    <s v="HIV"/>
    <n v="1"/>
    <n v="1"/>
    <n v="30"/>
    <n v="14380001"/>
    <x v="5"/>
    <x v="0"/>
  </r>
  <r>
    <x v="29"/>
    <d v="2024-01-19T00:00:00"/>
    <x v="86"/>
    <x v="1"/>
    <x v="1"/>
    <s v="HIV"/>
    <n v="1"/>
    <n v="1"/>
    <n v="30"/>
    <n v="2870509"/>
    <x v="8"/>
    <x v="5"/>
  </r>
  <r>
    <x v="9"/>
    <d v="2024-01-19T00:00:00"/>
    <x v="86"/>
    <x v="2"/>
    <x v="2"/>
    <s v="HIV"/>
    <n v="0"/>
    <n v="1"/>
    <n v="30"/>
    <n v="53940001"/>
    <x v="9"/>
    <x v="6"/>
  </r>
  <r>
    <x v="5"/>
    <d v="2024-01-19T00:00:00"/>
    <x v="86"/>
    <x v="0"/>
    <x v="0"/>
    <s v="HIV"/>
    <n v="1"/>
    <n v="1"/>
    <n v="30"/>
    <n v="53940001"/>
    <x v="5"/>
    <x v="0"/>
  </r>
  <r>
    <x v="8"/>
    <d v="2024-01-18T00:00:00"/>
    <x v="86"/>
    <x v="0"/>
    <x v="0"/>
    <s v="HIV"/>
    <n v="0"/>
    <n v="1"/>
    <n v="30"/>
    <n v="48780101"/>
    <x v="8"/>
    <x v="5"/>
  </r>
  <r>
    <x v="24"/>
    <d v="2024-01-18T00:00:00"/>
    <x v="86"/>
    <x v="2"/>
    <x v="2"/>
    <s v="HIV"/>
    <n v="0"/>
    <n v="1"/>
    <n v="30"/>
    <n v="53940001"/>
    <x v="7"/>
    <x v="4"/>
  </r>
  <r>
    <x v="1"/>
    <d v="2024-01-18T00:00:00"/>
    <x v="86"/>
    <x v="2"/>
    <x v="2"/>
    <s v="HIV"/>
    <n v="0"/>
    <n v="1"/>
    <n v="30"/>
    <n v="53940001"/>
    <x v="1"/>
    <x v="1"/>
  </r>
  <r>
    <x v="29"/>
    <d v="2024-01-18T00:00:00"/>
    <x v="86"/>
    <x v="3"/>
    <x v="3"/>
    <s v="HIV"/>
    <n v="0"/>
    <n v="1"/>
    <n v="30"/>
    <n v="48780101"/>
    <x v="8"/>
    <x v="5"/>
  </r>
  <r>
    <x v="6"/>
    <d v="2024-01-18T00:00:00"/>
    <x v="86"/>
    <x v="3"/>
    <x v="3"/>
    <s v="HIV"/>
    <n v="0"/>
    <n v="1"/>
    <n v="30"/>
    <n v="53940001"/>
    <x v="6"/>
    <x v="4"/>
  </r>
  <r>
    <x v="9"/>
    <d v="2024-01-18T00:00:00"/>
    <x v="86"/>
    <x v="3"/>
    <x v="3"/>
    <s v="HIV"/>
    <n v="1"/>
    <n v="1"/>
    <n v="30"/>
    <n v="2870509"/>
    <x v="9"/>
    <x v="6"/>
  </r>
  <r>
    <x v="31"/>
    <d v="2024-01-18T00:00:00"/>
    <x v="86"/>
    <x v="3"/>
    <x v="3"/>
    <s v="HIV"/>
    <n v="1"/>
    <n v="1"/>
    <n v="30"/>
    <n v="53940001"/>
    <x v="12"/>
    <x v="1"/>
  </r>
  <r>
    <x v="5"/>
    <d v="2024-01-18T00:00:00"/>
    <x v="86"/>
    <x v="3"/>
    <x v="3"/>
    <s v="HIV"/>
    <n v="0"/>
    <n v="1"/>
    <n v="30"/>
    <n v="2870509"/>
    <x v="5"/>
    <x v="0"/>
  </r>
  <r>
    <x v="22"/>
    <d v="2024-01-18T00:00:00"/>
    <x v="86"/>
    <x v="3"/>
    <x v="3"/>
    <s v="HIV"/>
    <n v="1"/>
    <n v="1"/>
    <n v="30"/>
    <n v="2870509"/>
    <x v="11"/>
    <x v="3"/>
  </r>
  <r>
    <x v="47"/>
    <d v="2024-01-18T00:00:00"/>
    <x v="86"/>
    <x v="1"/>
    <x v="1"/>
    <s v="HIV"/>
    <n v="1"/>
    <n v="1"/>
    <n v="30"/>
    <n v="48780101"/>
    <x v="8"/>
    <x v="5"/>
  </r>
  <r>
    <x v="33"/>
    <d v="2024-01-17T00:00:00"/>
    <x v="86"/>
    <x v="1"/>
    <x v="1"/>
    <s v="HIV"/>
    <n v="0"/>
    <n v="1"/>
    <n v="30"/>
    <n v="14380001"/>
    <x v="11"/>
    <x v="3"/>
  </r>
  <r>
    <x v="26"/>
    <d v="2024-01-17T00:00:00"/>
    <x v="86"/>
    <x v="3"/>
    <x v="3"/>
    <s v="HIV"/>
    <n v="0"/>
    <n v="1"/>
    <n v="30"/>
    <n v="53940001"/>
    <x v="0"/>
    <x v="0"/>
  </r>
  <r>
    <x v="4"/>
    <d v="2024-01-17T00:00:00"/>
    <x v="86"/>
    <x v="3"/>
    <x v="3"/>
    <s v="HIV"/>
    <n v="1"/>
    <n v="1"/>
    <n v="30"/>
    <n v="48780101"/>
    <x v="4"/>
    <x v="2"/>
  </r>
  <r>
    <x v="47"/>
    <d v="2024-01-17T00:00:00"/>
    <x v="86"/>
    <x v="3"/>
    <x v="3"/>
    <s v="HIV"/>
    <n v="1"/>
    <n v="1"/>
    <n v="30"/>
    <n v="14380001"/>
    <x v="8"/>
    <x v="5"/>
  </r>
  <r>
    <x v="19"/>
    <d v="2024-01-17T00:00:00"/>
    <x v="86"/>
    <x v="3"/>
    <x v="3"/>
    <s v="HIV"/>
    <n v="1"/>
    <n v="2"/>
    <n v="30"/>
    <n v="53940001"/>
    <x v="6"/>
    <x v="4"/>
  </r>
  <r>
    <x v="19"/>
    <d v="2024-01-17T00:00:00"/>
    <x v="86"/>
    <x v="1"/>
    <x v="1"/>
    <s v="HIV"/>
    <n v="1"/>
    <n v="2"/>
    <n v="30"/>
    <n v="53940001"/>
    <x v="6"/>
    <x v="4"/>
  </r>
  <r>
    <x v="9"/>
    <d v="2024-01-16T00:00:00"/>
    <x v="86"/>
    <x v="0"/>
    <x v="0"/>
    <s v="HIV"/>
    <n v="0"/>
    <n v="1"/>
    <n v="30"/>
    <n v="48780101"/>
    <x v="9"/>
    <x v="6"/>
  </r>
  <r>
    <x v="33"/>
    <d v="2024-01-15T00:00:00"/>
    <x v="86"/>
    <x v="3"/>
    <x v="3"/>
    <s v="HIV"/>
    <n v="1"/>
    <n v="1"/>
    <n v="30"/>
    <n v="2870509"/>
    <x v="11"/>
    <x v="3"/>
  </r>
  <r>
    <x v="49"/>
    <d v="2024-01-15T00:00:00"/>
    <x v="86"/>
    <x v="3"/>
    <x v="3"/>
    <s v="HIV"/>
    <n v="0"/>
    <n v="1"/>
    <n v="30"/>
    <n v="53940001"/>
    <x v="14"/>
    <x v="7"/>
  </r>
  <r>
    <x v="36"/>
    <d v="2024-01-15T00:00:00"/>
    <x v="86"/>
    <x v="0"/>
    <x v="0"/>
    <s v="HIV"/>
    <n v="1"/>
    <n v="1"/>
    <n v="30"/>
    <n v="2870509"/>
    <x v="9"/>
    <x v="6"/>
  </r>
  <r>
    <x v="43"/>
    <d v="2024-01-15T00:00:00"/>
    <x v="86"/>
    <x v="3"/>
    <x v="3"/>
    <s v="HIV"/>
    <n v="0"/>
    <n v="1"/>
    <n v="30"/>
    <n v="2870509"/>
    <x v="4"/>
    <x v="2"/>
  </r>
  <r>
    <x v="32"/>
    <d v="2024-01-15T00:00:00"/>
    <x v="86"/>
    <x v="1"/>
    <x v="1"/>
    <s v="HIV"/>
    <n v="0"/>
    <n v="1"/>
    <n v="30"/>
    <n v="14380001"/>
    <x v="3"/>
    <x v="3"/>
  </r>
  <r>
    <x v="1"/>
    <d v="2024-01-14T00:00:00"/>
    <x v="86"/>
    <x v="2"/>
    <x v="2"/>
    <s v="HIV"/>
    <n v="0"/>
    <n v="1"/>
    <n v="30"/>
    <n v="14380001"/>
    <x v="1"/>
    <x v="1"/>
  </r>
  <r>
    <x v="4"/>
    <d v="2024-01-14T00:00:00"/>
    <x v="86"/>
    <x v="3"/>
    <x v="3"/>
    <s v="HIV"/>
    <n v="0"/>
    <n v="1"/>
    <n v="30"/>
    <n v="2870509"/>
    <x v="4"/>
    <x v="2"/>
  </r>
  <r>
    <x v="44"/>
    <d v="2024-01-13T00:00:00"/>
    <x v="87"/>
    <x v="3"/>
    <x v="3"/>
    <s v="HIV"/>
    <n v="0"/>
    <n v="1"/>
    <n v="30"/>
    <n v="48780101"/>
    <x v="14"/>
    <x v="7"/>
  </r>
  <r>
    <x v="42"/>
    <d v="2024-01-13T00:00:00"/>
    <x v="87"/>
    <x v="3"/>
    <x v="3"/>
    <s v="HIV"/>
    <n v="1"/>
    <n v="1"/>
    <n v="30"/>
    <n v="53940001"/>
    <x v="4"/>
    <x v="2"/>
  </r>
  <r>
    <x v="26"/>
    <d v="2024-01-13T00:00:00"/>
    <x v="87"/>
    <x v="3"/>
    <x v="3"/>
    <s v="HIV"/>
    <n v="1"/>
    <n v="1"/>
    <n v="30"/>
    <n v="53940001"/>
    <x v="0"/>
    <x v="0"/>
  </r>
  <r>
    <x v="5"/>
    <d v="2024-01-13T00:00:00"/>
    <x v="87"/>
    <x v="3"/>
    <x v="3"/>
    <s v="HIV"/>
    <n v="0"/>
    <n v="1"/>
    <n v="30"/>
    <n v="53940001"/>
    <x v="5"/>
    <x v="0"/>
  </r>
  <r>
    <x v="40"/>
    <d v="2024-01-12T00:00:00"/>
    <x v="87"/>
    <x v="2"/>
    <x v="2"/>
    <s v="HIV"/>
    <n v="0"/>
    <n v="2"/>
    <n v="19"/>
    <n v="48780101"/>
    <x v="3"/>
    <x v="3"/>
  </r>
  <r>
    <x v="40"/>
    <d v="2024-01-12T00:00:00"/>
    <x v="87"/>
    <x v="0"/>
    <x v="0"/>
    <s v="HIV"/>
    <n v="0"/>
    <n v="2"/>
    <n v="37"/>
    <n v="14380001"/>
    <x v="3"/>
    <x v="3"/>
  </r>
  <r>
    <x v="0"/>
    <d v="2024-01-12T00:00:00"/>
    <x v="87"/>
    <x v="3"/>
    <x v="3"/>
    <s v="HIV"/>
    <n v="0"/>
    <n v="1"/>
    <n v="20"/>
    <n v="2870509"/>
    <x v="0"/>
    <x v="0"/>
  </r>
  <r>
    <x v="19"/>
    <d v="2024-01-12T00:00:00"/>
    <x v="87"/>
    <x v="1"/>
    <x v="1"/>
    <s v="HIV"/>
    <n v="1"/>
    <n v="1"/>
    <n v="68"/>
    <n v="53940001"/>
    <x v="6"/>
    <x v="4"/>
  </r>
  <r>
    <x v="24"/>
    <d v="2024-01-11T00:00:00"/>
    <x v="87"/>
    <x v="2"/>
    <x v="2"/>
    <s v="HIV"/>
    <n v="1"/>
    <n v="1"/>
    <n v="51"/>
    <n v="53940001"/>
    <x v="7"/>
    <x v="4"/>
  </r>
  <r>
    <x v="32"/>
    <d v="2024-01-11T00:00:00"/>
    <x v="87"/>
    <x v="3"/>
    <x v="3"/>
    <s v="HIV"/>
    <n v="1"/>
    <n v="1"/>
    <n v="21"/>
    <n v="53940001"/>
    <x v="3"/>
    <x v="3"/>
  </r>
  <r>
    <x v="17"/>
    <d v="2024-01-10T00:00:00"/>
    <x v="87"/>
    <x v="1"/>
    <x v="1"/>
    <s v="HIV"/>
    <n v="0"/>
    <n v="1"/>
    <n v="43"/>
    <n v="48780101"/>
    <x v="6"/>
    <x v="4"/>
  </r>
  <r>
    <x v="27"/>
    <d v="2024-01-10T00:00:00"/>
    <x v="87"/>
    <x v="3"/>
    <x v="3"/>
    <s v="HIV"/>
    <n v="1"/>
    <n v="1"/>
    <n v="73"/>
    <n v="2870509"/>
    <x v="10"/>
    <x v="6"/>
  </r>
  <r>
    <x v="29"/>
    <d v="2024-01-10T00:00:00"/>
    <x v="87"/>
    <x v="1"/>
    <x v="1"/>
    <s v="HIV"/>
    <n v="0"/>
    <n v="1"/>
    <n v="53"/>
    <n v="48780101"/>
    <x v="8"/>
    <x v="5"/>
  </r>
  <r>
    <x v="9"/>
    <d v="2024-01-10T00:00:00"/>
    <x v="87"/>
    <x v="1"/>
    <x v="1"/>
    <s v="HIV"/>
    <n v="0"/>
    <n v="1"/>
    <n v="81"/>
    <n v="14380001"/>
    <x v="9"/>
    <x v="6"/>
  </r>
  <r>
    <x v="38"/>
    <d v="2024-01-10T00:00:00"/>
    <x v="87"/>
    <x v="3"/>
    <x v="3"/>
    <s v="HIV"/>
    <n v="1"/>
    <n v="1"/>
    <n v="14"/>
    <n v="48780101"/>
    <x v="2"/>
    <x v="2"/>
  </r>
  <r>
    <x v="4"/>
    <d v="2024-01-10T00:00:00"/>
    <x v="87"/>
    <x v="2"/>
    <x v="2"/>
    <s v="HIV"/>
    <n v="1"/>
    <n v="1"/>
    <n v="39"/>
    <n v="53940001"/>
    <x v="4"/>
    <x v="2"/>
  </r>
  <r>
    <x v="22"/>
    <d v="2024-01-10T00:00:00"/>
    <x v="87"/>
    <x v="3"/>
    <x v="3"/>
    <s v="HIV"/>
    <n v="1"/>
    <n v="1"/>
    <n v="78"/>
    <n v="53940001"/>
    <x v="11"/>
    <x v="3"/>
  </r>
  <r>
    <x v="47"/>
    <d v="2024-01-10T00:00:00"/>
    <x v="87"/>
    <x v="3"/>
    <x v="3"/>
    <s v="HIV"/>
    <n v="1"/>
    <n v="1"/>
    <n v="78"/>
    <n v="53940001"/>
    <x v="8"/>
    <x v="5"/>
  </r>
  <r>
    <x v="2"/>
    <d v="2024-01-10T00:00:00"/>
    <x v="87"/>
    <x v="3"/>
    <x v="3"/>
    <s v="HIV"/>
    <n v="2"/>
    <n v="2"/>
    <n v="89"/>
    <n v="53940001"/>
    <x v="2"/>
    <x v="2"/>
  </r>
  <r>
    <x v="2"/>
    <d v="2024-01-10T00:00:00"/>
    <x v="87"/>
    <x v="3"/>
    <x v="3"/>
    <s v="HIV"/>
    <n v="2"/>
    <n v="2"/>
    <n v="82"/>
    <n v="53940001"/>
    <x v="2"/>
    <x v="2"/>
  </r>
  <r>
    <x v="37"/>
    <d v="2024-01-10T00:00:00"/>
    <x v="87"/>
    <x v="3"/>
    <x v="3"/>
    <s v="HIV"/>
    <n v="1"/>
    <n v="1"/>
    <n v="77"/>
    <n v="53940001"/>
    <x v="13"/>
    <x v="7"/>
  </r>
  <r>
    <x v="32"/>
    <d v="2024-01-10T00:00:00"/>
    <x v="87"/>
    <x v="0"/>
    <x v="0"/>
    <s v="HIV"/>
    <n v="2"/>
    <n v="2"/>
    <n v="68"/>
    <n v="53940001"/>
    <x v="3"/>
    <x v="3"/>
  </r>
  <r>
    <x v="32"/>
    <d v="2024-01-10T00:00:00"/>
    <x v="87"/>
    <x v="3"/>
    <x v="3"/>
    <s v="HIV"/>
    <n v="2"/>
    <n v="2"/>
    <n v="30"/>
    <n v="53940001"/>
    <x v="3"/>
    <x v="3"/>
  </r>
  <r>
    <x v="1"/>
    <d v="2024-01-09T00:00:00"/>
    <x v="87"/>
    <x v="3"/>
    <x v="3"/>
    <s v="HIV"/>
    <n v="1"/>
    <n v="1"/>
    <n v="43"/>
    <n v="48780101"/>
    <x v="1"/>
    <x v="1"/>
  </r>
  <r>
    <x v="33"/>
    <d v="2024-01-09T00:00:00"/>
    <x v="87"/>
    <x v="1"/>
    <x v="1"/>
    <s v="HIV"/>
    <n v="0"/>
    <n v="1"/>
    <n v="84"/>
    <n v="2870509"/>
    <x v="11"/>
    <x v="3"/>
  </r>
  <r>
    <x v="35"/>
    <d v="2024-01-08T00:00:00"/>
    <x v="87"/>
    <x v="3"/>
    <x v="3"/>
    <s v="HIV"/>
    <n v="1"/>
    <n v="1"/>
    <n v="29"/>
    <n v="53940001"/>
    <x v="1"/>
    <x v="1"/>
  </r>
  <r>
    <x v="24"/>
    <d v="2024-01-08T00:00:00"/>
    <x v="87"/>
    <x v="3"/>
    <x v="3"/>
    <s v="HIV"/>
    <n v="1"/>
    <n v="1"/>
    <n v="59"/>
    <n v="2870509"/>
    <x v="7"/>
    <x v="4"/>
  </r>
  <r>
    <x v="27"/>
    <d v="2024-01-08T00:00:00"/>
    <x v="87"/>
    <x v="2"/>
    <x v="2"/>
    <s v="HIV"/>
    <n v="1"/>
    <n v="1"/>
    <n v="71"/>
    <n v="14380001"/>
    <x v="10"/>
    <x v="6"/>
  </r>
  <r>
    <x v="31"/>
    <d v="2024-01-08T00:00:00"/>
    <x v="87"/>
    <x v="3"/>
    <x v="3"/>
    <s v="HIV"/>
    <n v="1"/>
    <n v="1"/>
    <n v="85"/>
    <n v="48780101"/>
    <x v="12"/>
    <x v="1"/>
  </r>
  <r>
    <x v="5"/>
    <d v="2024-01-08T00:00:00"/>
    <x v="87"/>
    <x v="1"/>
    <x v="1"/>
    <s v="HIV"/>
    <n v="1"/>
    <n v="1"/>
    <n v="69"/>
    <n v="48780101"/>
    <x v="5"/>
    <x v="0"/>
  </r>
  <r>
    <x v="23"/>
    <d v="2024-01-08T00:00:00"/>
    <x v="87"/>
    <x v="1"/>
    <x v="1"/>
    <s v="HIV"/>
    <n v="1"/>
    <n v="1"/>
    <n v="45"/>
    <n v="14380001"/>
    <x v="14"/>
    <x v="7"/>
  </r>
  <r>
    <x v="20"/>
    <d v="2024-01-07T00:00:00"/>
    <x v="87"/>
    <x v="2"/>
    <x v="2"/>
    <s v="HIV"/>
    <n v="0"/>
    <n v="1"/>
    <n v="73"/>
    <n v="48780101"/>
    <x v="9"/>
    <x v="6"/>
  </r>
  <r>
    <x v="42"/>
    <d v="2024-01-07T00:00:00"/>
    <x v="87"/>
    <x v="3"/>
    <x v="3"/>
    <s v="HIV"/>
    <n v="0"/>
    <n v="1"/>
    <n v="62"/>
    <n v="14380001"/>
    <x v="4"/>
    <x v="2"/>
  </r>
  <r>
    <x v="48"/>
    <d v="2024-01-07T00:00:00"/>
    <x v="87"/>
    <x v="2"/>
    <x v="2"/>
    <s v="HIV"/>
    <n v="1"/>
    <n v="1"/>
    <n v="52"/>
    <n v="2870509"/>
    <x v="12"/>
    <x v="1"/>
  </r>
  <r>
    <x v="23"/>
    <d v="2024-01-06T00:00:00"/>
    <x v="88"/>
    <x v="1"/>
    <x v="1"/>
    <s v="HIV"/>
    <n v="0"/>
    <n v="1"/>
    <n v="82"/>
    <n v="48780101"/>
    <x v="14"/>
    <x v="7"/>
  </r>
  <r>
    <x v="27"/>
    <d v="2024-01-05T00:00:00"/>
    <x v="88"/>
    <x v="2"/>
    <x v="2"/>
    <s v="HIV"/>
    <n v="1"/>
    <n v="1"/>
    <n v="85"/>
    <n v="14380001"/>
    <x v="10"/>
    <x v="6"/>
  </r>
  <r>
    <x v="33"/>
    <d v="2024-01-05T00:00:00"/>
    <x v="88"/>
    <x v="3"/>
    <x v="3"/>
    <s v="HIV"/>
    <n v="1"/>
    <n v="1"/>
    <n v="25"/>
    <n v="14380001"/>
    <x v="11"/>
    <x v="3"/>
  </r>
  <r>
    <x v="19"/>
    <d v="2024-01-05T00:00:00"/>
    <x v="88"/>
    <x v="1"/>
    <x v="1"/>
    <s v="HIV"/>
    <n v="0"/>
    <n v="1"/>
    <n v="54"/>
    <n v="14380001"/>
    <x v="6"/>
    <x v="4"/>
  </r>
  <r>
    <x v="8"/>
    <d v="2024-01-04T00:00:00"/>
    <x v="88"/>
    <x v="3"/>
    <x v="3"/>
    <s v="HIV"/>
    <n v="1"/>
    <n v="1"/>
    <n v="35"/>
    <n v="53940001"/>
    <x v="8"/>
    <x v="5"/>
  </r>
  <r>
    <x v="13"/>
    <d v="2024-01-04T00:00:00"/>
    <x v="88"/>
    <x v="2"/>
    <x v="2"/>
    <s v="HIV"/>
    <n v="1"/>
    <n v="1"/>
    <n v="39"/>
    <n v="48780101"/>
    <x v="2"/>
    <x v="2"/>
  </r>
  <r>
    <x v="31"/>
    <d v="2024-01-03T00:00:00"/>
    <x v="88"/>
    <x v="3"/>
    <x v="3"/>
    <s v="HIV"/>
    <n v="1"/>
    <n v="1"/>
    <n v="12"/>
    <n v="53940001"/>
    <x v="12"/>
    <x v="1"/>
  </r>
  <r>
    <x v="5"/>
    <d v="2024-01-03T00:00:00"/>
    <x v="88"/>
    <x v="3"/>
    <x v="3"/>
    <s v="HIV"/>
    <n v="1"/>
    <n v="2"/>
    <n v="59"/>
    <n v="53940001"/>
    <x v="5"/>
    <x v="0"/>
  </r>
  <r>
    <x v="5"/>
    <d v="2024-01-03T00:00:00"/>
    <x v="88"/>
    <x v="0"/>
    <x v="0"/>
    <s v="HIV"/>
    <n v="1"/>
    <n v="2"/>
    <n v="72"/>
    <n v="2870509"/>
    <x v="5"/>
    <x v="0"/>
  </r>
  <r>
    <x v="21"/>
    <d v="2024-01-03T00:00:00"/>
    <x v="88"/>
    <x v="0"/>
    <x v="0"/>
    <s v="HIV"/>
    <n v="0"/>
    <n v="1"/>
    <n v="81"/>
    <n v="53940001"/>
    <x v="3"/>
    <x v="3"/>
  </r>
  <r>
    <x v="2"/>
    <d v="2024-01-03T00:00:00"/>
    <x v="88"/>
    <x v="3"/>
    <x v="3"/>
    <s v="HIV"/>
    <n v="0"/>
    <n v="1"/>
    <n v="41"/>
    <n v="53940001"/>
    <x v="2"/>
    <x v="2"/>
  </r>
  <r>
    <x v="3"/>
    <d v="2024-01-02T00:00:00"/>
    <x v="88"/>
    <x v="3"/>
    <x v="3"/>
    <s v="HIV"/>
    <n v="1"/>
    <n v="1"/>
    <n v="66"/>
    <n v="14380001"/>
    <x v="3"/>
    <x v="3"/>
  </r>
  <r>
    <x v="7"/>
    <d v="2024-01-02T00:00:00"/>
    <x v="88"/>
    <x v="0"/>
    <x v="0"/>
    <s v="HIV"/>
    <n v="0"/>
    <n v="1"/>
    <n v="40"/>
    <n v="48780101"/>
    <x v="7"/>
    <x v="4"/>
  </r>
  <r>
    <x v="31"/>
    <d v="2024-01-02T00:00:00"/>
    <x v="88"/>
    <x v="3"/>
    <x v="3"/>
    <s v="HIV"/>
    <n v="1"/>
    <n v="1"/>
    <n v="14"/>
    <n v="48780101"/>
    <x v="12"/>
    <x v="1"/>
  </r>
  <r>
    <x v="3"/>
    <d v="2024-01-01T00:00:00"/>
    <x v="88"/>
    <x v="3"/>
    <x v="3"/>
    <s v="HIV"/>
    <n v="1"/>
    <n v="1"/>
    <n v="30"/>
    <n v="53940001"/>
    <x v="3"/>
    <x v="3"/>
  </r>
  <r>
    <x v="26"/>
    <d v="2024-01-01T00:00:00"/>
    <x v="88"/>
    <x v="3"/>
    <x v="3"/>
    <s v="HIV"/>
    <n v="0"/>
    <n v="1"/>
    <n v="30"/>
    <n v="48780101"/>
    <x v="0"/>
    <x v="0"/>
  </r>
  <r>
    <x v="43"/>
    <d v="2024-01-01T00:00:00"/>
    <x v="88"/>
    <x v="3"/>
    <x v="3"/>
    <s v="HIV"/>
    <n v="0"/>
    <n v="1"/>
    <n v="30"/>
    <n v="2870509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EF67-195C-4E29-A401-BCE2B3CDCA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1964" firstHeaderRow="1" firstDataRow="1" firstDataCol="6"/>
  <pivotFields count="12">
    <pivotField axis="axisRow" compact="0" outline="0" showAll="0" defaultSubtotal="0">
      <items count="50">
        <item x="46"/>
        <item x="40"/>
        <item x="35"/>
        <item x="44"/>
        <item x="41"/>
        <item x="12"/>
        <item x="8"/>
        <item x="24"/>
        <item x="17"/>
        <item x="20"/>
        <item x="0"/>
        <item x="13"/>
        <item x="42"/>
        <item x="16"/>
        <item x="14"/>
        <item x="18"/>
        <item x="3"/>
        <item x="1"/>
        <item x="34"/>
        <item x="27"/>
        <item x="33"/>
        <item x="29"/>
        <item x="7"/>
        <item x="6"/>
        <item x="9"/>
        <item x="26"/>
        <item x="38"/>
        <item x="4"/>
        <item x="31"/>
        <item x="5"/>
        <item x="25"/>
        <item x="21"/>
        <item x="30"/>
        <item x="49"/>
        <item x="39"/>
        <item x="22"/>
        <item x="47"/>
        <item x="45"/>
        <item x="19"/>
        <item x="36"/>
        <item x="28"/>
        <item x="2"/>
        <item x="43"/>
        <item x="48"/>
        <item x="15"/>
        <item x="37"/>
        <item x="32"/>
        <item x="10"/>
        <item x="23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6">
        <item x="87"/>
        <item x="88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0"/>
        <item x="5"/>
        <item x="11"/>
        <item x="3"/>
        <item x="13"/>
        <item x="6"/>
        <item x="1"/>
        <item x="12"/>
        <item x="2"/>
        <item x="14"/>
        <item x="7"/>
        <item x="4"/>
        <item x="1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5"/>
        <item x="2"/>
        <item x="6"/>
        <item x="0"/>
        <item x="3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0"/>
    <field x="11"/>
    <field x="10"/>
    <field x="3"/>
    <field x="4"/>
  </rowFields>
  <rowItems count="1961">
    <i>
      <x/>
      <x v="1"/>
      <x v="5"/>
      <x v="4"/>
      <x/>
      <x v="3"/>
    </i>
    <i r="4">
      <x v="1"/>
      <x v="2"/>
    </i>
    <i r="1">
      <x v="2"/>
      <x/>
      <x v="7"/>
      <x v="3"/>
      <x/>
    </i>
    <i r="1">
      <x v="3"/>
      <x v="7"/>
      <x v="10"/>
      <x v="3"/>
      <x/>
    </i>
    <i r="1">
      <x v="7"/>
      <x v="6"/>
      <x v="11"/>
      <x v="1"/>
      <x v="2"/>
    </i>
    <i r="4">
      <x v="3"/>
      <x/>
    </i>
    <i r="1">
      <x v="8"/>
      <x v="6"/>
      <x v="6"/>
      <x v="2"/>
      <x v="1"/>
    </i>
    <i r="1">
      <x v="9"/>
      <x v="3"/>
      <x v="14"/>
      <x v="1"/>
      <x v="2"/>
    </i>
    <i r="1">
      <x v="10"/>
      <x v="4"/>
      <x v="1"/>
      <x v="3"/>
      <x/>
    </i>
    <i r="1">
      <x v="12"/>
      <x v="2"/>
      <x v="12"/>
      <x v="3"/>
      <x/>
    </i>
    <i r="1">
      <x v="17"/>
      <x/>
      <x v="7"/>
      <x v="3"/>
      <x/>
    </i>
    <i r="1">
      <x v="19"/>
      <x v="3"/>
      <x v="13"/>
      <x v="1"/>
      <x v="2"/>
    </i>
    <i r="4">
      <x v="3"/>
      <x/>
    </i>
    <i r="1">
      <x v="20"/>
      <x v="5"/>
      <x v="3"/>
      <x v="2"/>
      <x v="1"/>
    </i>
    <i r="1">
      <x v="21"/>
      <x v="1"/>
      <x/>
      <x v="2"/>
      <x v="1"/>
    </i>
    <i r="1">
      <x v="24"/>
      <x v="3"/>
      <x v="14"/>
      <x v="2"/>
      <x v="1"/>
    </i>
    <i r="1">
      <x v="25"/>
      <x v="4"/>
      <x v="1"/>
      <x v="3"/>
      <x/>
    </i>
    <i r="1">
      <x v="26"/>
      <x v="2"/>
      <x v="9"/>
      <x v="3"/>
      <x/>
    </i>
    <i r="1">
      <x v="27"/>
      <x v="2"/>
      <x v="12"/>
      <x v="1"/>
      <x v="2"/>
    </i>
    <i r="1">
      <x v="28"/>
      <x/>
      <x v="8"/>
      <x v="3"/>
      <x/>
    </i>
    <i r="1">
      <x v="29"/>
      <x v="4"/>
      <x v="2"/>
      <x v="2"/>
      <x v="1"/>
    </i>
    <i r="4">
      <x v="3"/>
      <x/>
    </i>
    <i r="1">
      <x v="35"/>
      <x v="5"/>
      <x v="3"/>
      <x v="3"/>
      <x/>
    </i>
    <i r="1">
      <x v="36"/>
      <x v="1"/>
      <x/>
      <x v="3"/>
      <x/>
    </i>
    <i r="1">
      <x v="38"/>
      <x v="6"/>
      <x v="6"/>
      <x v="2"/>
      <x v="1"/>
    </i>
    <i r="1">
      <x v="41"/>
      <x v="2"/>
      <x v="9"/>
      <x v="3"/>
      <x/>
    </i>
    <i r="1">
      <x v="43"/>
      <x/>
      <x v="8"/>
      <x v="1"/>
      <x v="2"/>
    </i>
    <i r="1">
      <x v="45"/>
      <x v="7"/>
      <x v="5"/>
      <x v="3"/>
      <x/>
    </i>
    <i r="1">
      <x v="46"/>
      <x v="5"/>
      <x v="4"/>
      <x/>
      <x v="3"/>
    </i>
    <i r="4">
      <x v="3"/>
      <x/>
    </i>
    <i r="1">
      <x v="48"/>
      <x v="7"/>
      <x v="10"/>
      <x v="2"/>
      <x v="1"/>
    </i>
    <i>
      <x v="1"/>
      <x v="6"/>
      <x v="1"/>
      <x/>
      <x v="3"/>
      <x/>
    </i>
    <i r="1">
      <x v="11"/>
      <x v="2"/>
      <x v="9"/>
      <x v="1"/>
      <x v="2"/>
    </i>
    <i r="1">
      <x v="16"/>
      <x v="5"/>
      <x v="4"/>
      <x v="3"/>
      <x/>
    </i>
    <i r="1">
      <x v="19"/>
      <x v="3"/>
      <x v="13"/>
      <x v="1"/>
      <x v="2"/>
    </i>
    <i r="1">
      <x v="20"/>
      <x v="5"/>
      <x v="3"/>
      <x v="3"/>
      <x/>
    </i>
    <i r="1">
      <x v="22"/>
      <x v="6"/>
      <x v="11"/>
      <x/>
      <x v="3"/>
    </i>
    <i r="1">
      <x v="25"/>
      <x v="4"/>
      <x v="1"/>
      <x v="3"/>
      <x/>
    </i>
    <i r="1">
      <x v="28"/>
      <x/>
      <x v="8"/>
      <x v="3"/>
      <x/>
    </i>
    <i r="1">
      <x v="29"/>
      <x v="4"/>
      <x v="2"/>
      <x/>
      <x v="3"/>
    </i>
    <i r="4">
      <x v="3"/>
      <x/>
    </i>
    <i r="1">
      <x v="31"/>
      <x v="5"/>
      <x v="4"/>
      <x/>
      <x v="3"/>
    </i>
    <i r="1">
      <x v="38"/>
      <x v="6"/>
      <x v="6"/>
      <x v="2"/>
      <x v="1"/>
    </i>
    <i r="1">
      <x v="41"/>
      <x v="2"/>
      <x v="9"/>
      <x v="3"/>
      <x/>
    </i>
    <i r="1">
      <x v="42"/>
      <x v="2"/>
      <x v="12"/>
      <x v="3"/>
      <x/>
    </i>
    <i r="1">
      <x v="48"/>
      <x v="7"/>
      <x v="10"/>
      <x v="2"/>
      <x v="1"/>
    </i>
    <i>
      <x v="89"/>
      <x v="10"/>
      <x v="4"/>
      <x v="1"/>
      <x/>
      <x v="3"/>
    </i>
    <i r="1">
      <x v="16"/>
      <x v="5"/>
      <x v="4"/>
      <x v="2"/>
      <x v="1"/>
    </i>
    <i r="1">
      <x v="17"/>
      <x/>
      <x v="7"/>
      <x v="2"/>
      <x v="1"/>
    </i>
    <i r="1">
      <x v="22"/>
      <x v="6"/>
      <x v="11"/>
      <x v="1"/>
      <x v="2"/>
    </i>
    <i r="1">
      <x v="23"/>
      <x v="6"/>
      <x v="6"/>
      <x/>
      <x v="3"/>
    </i>
    <i r="1">
      <x v="27"/>
      <x v="2"/>
      <x v="12"/>
      <x v="1"/>
      <x v="2"/>
    </i>
    <i r="1">
      <x v="29"/>
      <x v="4"/>
      <x v="2"/>
      <x v="1"/>
      <x v="2"/>
    </i>
    <i r="1">
      <x v="41"/>
      <x v="2"/>
      <x v="9"/>
      <x/>
      <x v="3"/>
    </i>
    <i>
      <x v="90"/>
      <x v="5"/>
      <x v="5"/>
      <x v="3"/>
      <x v="1"/>
      <x v="2"/>
    </i>
    <i r="1">
      <x v="6"/>
      <x v="1"/>
      <x/>
      <x v="1"/>
      <x v="2"/>
    </i>
    <i r="1">
      <x v="8"/>
      <x v="6"/>
      <x v="6"/>
      <x/>
      <x v="3"/>
    </i>
    <i r="1">
      <x v="10"/>
      <x v="4"/>
      <x v="1"/>
      <x/>
      <x v="3"/>
    </i>
    <i r="1">
      <x v="11"/>
      <x v="2"/>
      <x v="9"/>
      <x v="2"/>
      <x v="1"/>
    </i>
    <i r="1">
      <x v="13"/>
      <x/>
      <x v="8"/>
      <x/>
      <x v="3"/>
    </i>
    <i r="1">
      <x v="14"/>
      <x v="4"/>
      <x v="2"/>
      <x v="2"/>
      <x v="1"/>
    </i>
    <i r="1">
      <x v="24"/>
      <x v="3"/>
      <x v="14"/>
      <x v="2"/>
      <x v="1"/>
    </i>
    <i r="1">
      <x v="29"/>
      <x v="4"/>
      <x v="2"/>
      <x v="1"/>
      <x v="2"/>
    </i>
    <i r="1">
      <x v="44"/>
      <x v="4"/>
      <x v="2"/>
      <x/>
      <x v="3"/>
    </i>
    <i r="1">
      <x v="47"/>
      <x/>
      <x v="7"/>
      <x v="1"/>
      <x v="2"/>
    </i>
    <i r="4">
      <x v="2"/>
      <x v="1"/>
    </i>
    <i r="1">
      <x v="49"/>
      <x v="3"/>
      <x v="13"/>
      <x v="1"/>
      <x v="2"/>
    </i>
    <i>
      <x v="91"/>
      <x v="15"/>
      <x v="7"/>
      <x v="5"/>
      <x/>
      <x v="3"/>
    </i>
    <i r="1">
      <x v="38"/>
      <x v="6"/>
      <x v="6"/>
      <x/>
      <x v="3"/>
    </i>
    <i>
      <x v="92"/>
      <x v="8"/>
      <x v="6"/>
      <x v="6"/>
      <x/>
      <x v="3"/>
    </i>
    <i r="1">
      <x v="9"/>
      <x v="3"/>
      <x v="14"/>
      <x v="2"/>
      <x v="1"/>
    </i>
    <i r="1">
      <x v="17"/>
      <x/>
      <x v="7"/>
      <x v="2"/>
      <x v="1"/>
    </i>
    <i r="1">
      <x v="27"/>
      <x v="2"/>
      <x v="12"/>
      <x v="1"/>
      <x v="2"/>
    </i>
    <i r="1">
      <x v="29"/>
      <x v="4"/>
      <x v="2"/>
      <x v="1"/>
      <x v="2"/>
    </i>
    <i r="1">
      <x v="31"/>
      <x v="5"/>
      <x v="4"/>
      <x v="2"/>
      <x v="1"/>
    </i>
    <i r="1">
      <x v="35"/>
      <x v="5"/>
      <x v="3"/>
      <x v="1"/>
      <x v="2"/>
    </i>
    <i r="1">
      <x v="47"/>
      <x/>
      <x v="7"/>
      <x v="1"/>
      <x v="2"/>
    </i>
    <i r="1">
      <x v="48"/>
      <x v="7"/>
      <x v="10"/>
      <x/>
      <x v="3"/>
    </i>
    <i>
      <x v="93"/>
      <x v="7"/>
      <x v="6"/>
      <x v="11"/>
      <x/>
      <x v="3"/>
    </i>
    <i r="1">
      <x v="8"/>
      <x v="6"/>
      <x v="6"/>
      <x v="2"/>
      <x v="1"/>
    </i>
    <i r="1">
      <x v="9"/>
      <x v="3"/>
      <x v="14"/>
      <x v="2"/>
      <x v="1"/>
    </i>
    <i r="1">
      <x v="11"/>
      <x v="2"/>
      <x v="9"/>
      <x v="2"/>
      <x v="1"/>
    </i>
    <i r="1">
      <x v="23"/>
      <x v="6"/>
      <x v="6"/>
      <x v="2"/>
      <x v="1"/>
    </i>
    <i r="1">
      <x v="29"/>
      <x v="4"/>
      <x v="2"/>
      <x v="1"/>
      <x v="2"/>
    </i>
    <i r="1">
      <x v="30"/>
      <x v="7"/>
      <x v="5"/>
      <x v="1"/>
      <x v="2"/>
    </i>
    <i r="1">
      <x v="38"/>
      <x v="6"/>
      <x v="6"/>
      <x v="2"/>
      <x v="1"/>
    </i>
    <i r="1">
      <x v="41"/>
      <x v="2"/>
      <x v="9"/>
      <x v="2"/>
      <x v="1"/>
    </i>
    <i r="1">
      <x v="49"/>
      <x v="3"/>
      <x v="13"/>
      <x/>
      <x v="3"/>
    </i>
    <i>
      <x v="94"/>
      <x v="8"/>
      <x v="6"/>
      <x v="6"/>
      <x v="2"/>
      <x v="1"/>
    </i>
    <i r="1">
      <x v="9"/>
      <x v="3"/>
      <x v="14"/>
      <x v="2"/>
      <x v="1"/>
    </i>
    <i r="1">
      <x v="10"/>
      <x v="4"/>
      <x v="1"/>
      <x v="1"/>
      <x v="2"/>
    </i>
    <i r="1">
      <x v="11"/>
      <x v="2"/>
      <x v="9"/>
      <x v="2"/>
      <x v="1"/>
    </i>
    <i r="1">
      <x v="14"/>
      <x v="4"/>
      <x v="2"/>
      <x v="2"/>
      <x v="1"/>
    </i>
    <i r="1">
      <x v="15"/>
      <x v="7"/>
      <x v="5"/>
      <x v="2"/>
      <x v="1"/>
    </i>
    <i r="1">
      <x v="19"/>
      <x v="3"/>
      <x v="13"/>
      <x v="2"/>
      <x v="1"/>
    </i>
    <i r="1">
      <x v="21"/>
      <x v="1"/>
      <x/>
      <x v="1"/>
      <x v="2"/>
    </i>
    <i r="1">
      <x v="22"/>
      <x v="6"/>
      <x v="11"/>
      <x v="1"/>
      <x v="2"/>
    </i>
    <i r="1">
      <x v="24"/>
      <x v="3"/>
      <x v="14"/>
      <x v="2"/>
      <x v="1"/>
    </i>
    <i r="1">
      <x v="25"/>
      <x v="4"/>
      <x v="1"/>
      <x/>
      <x v="3"/>
    </i>
    <i r="1">
      <x v="29"/>
      <x v="4"/>
      <x v="2"/>
      <x v="1"/>
      <x v="2"/>
    </i>
    <i r="1">
      <x v="32"/>
      <x/>
      <x v="7"/>
      <x v="2"/>
      <x v="1"/>
    </i>
    <i r="1">
      <x v="38"/>
      <x v="6"/>
      <x v="6"/>
      <x v="2"/>
      <x v="1"/>
    </i>
    <i r="1">
      <x v="40"/>
      <x v="4"/>
      <x v="1"/>
      <x/>
      <x v="3"/>
    </i>
    <i>
      <x v="95"/>
      <x v="7"/>
      <x v="6"/>
      <x v="11"/>
      <x v="3"/>
      <x/>
    </i>
    <i r="1">
      <x v="10"/>
      <x v="4"/>
      <x v="1"/>
      <x v="3"/>
      <x/>
    </i>
    <i r="1">
      <x v="14"/>
      <x v="4"/>
      <x v="2"/>
      <x v="2"/>
      <x v="1"/>
    </i>
    <i r="1">
      <x v="17"/>
      <x/>
      <x v="7"/>
      <x v="3"/>
      <x/>
    </i>
    <i r="1">
      <x v="18"/>
      <x v="7"/>
      <x v="10"/>
      <x v="1"/>
      <x v="2"/>
    </i>
    <i r="1">
      <x v="19"/>
      <x v="3"/>
      <x v="13"/>
      <x v="2"/>
      <x v="1"/>
    </i>
    <i r="1">
      <x v="20"/>
      <x v="5"/>
      <x v="3"/>
      <x v="2"/>
      <x v="1"/>
    </i>
    <i r="1">
      <x v="23"/>
      <x v="6"/>
      <x v="6"/>
      <x v="3"/>
      <x/>
    </i>
    <i r="1">
      <x v="28"/>
      <x/>
      <x v="8"/>
      <x v="3"/>
      <x/>
    </i>
    <i r="1">
      <x v="41"/>
      <x v="2"/>
      <x v="9"/>
      <x v="3"/>
      <x/>
    </i>
    <i r="1">
      <x v="46"/>
      <x v="5"/>
      <x v="4"/>
      <x v="1"/>
      <x v="2"/>
    </i>
    <i r="4">
      <x v="2"/>
      <x v="1"/>
    </i>
    <i>
      <x v="96"/>
      <x v="2"/>
      <x/>
      <x v="7"/>
      <x v="3"/>
      <x/>
    </i>
    <i r="1">
      <x v="10"/>
      <x v="4"/>
      <x v="1"/>
      <x v="3"/>
      <x/>
    </i>
    <i r="1">
      <x v="13"/>
      <x/>
      <x v="8"/>
      <x v="3"/>
      <x/>
    </i>
    <i r="1">
      <x v="19"/>
      <x v="3"/>
      <x v="13"/>
      <x v="2"/>
      <x v="1"/>
    </i>
    <i r="1">
      <x v="35"/>
      <x v="5"/>
      <x v="3"/>
      <x/>
      <x v="3"/>
    </i>
    <i r="1">
      <x v="39"/>
      <x v="3"/>
      <x v="14"/>
      <x/>
      <x v="3"/>
    </i>
    <i r="1">
      <x v="45"/>
      <x v="7"/>
      <x v="5"/>
      <x/>
      <x v="3"/>
    </i>
    <i r="1">
      <x v="46"/>
      <x v="5"/>
      <x v="4"/>
      <x v="3"/>
      <x/>
    </i>
    <i>
      <x v="97"/>
      <x v="16"/>
      <x v="5"/>
      <x v="4"/>
      <x v="3"/>
      <x/>
    </i>
    <i r="1">
      <x v="23"/>
      <x v="6"/>
      <x v="6"/>
      <x/>
      <x v="3"/>
    </i>
    <i r="1">
      <x v="26"/>
      <x v="2"/>
      <x v="9"/>
      <x v="3"/>
      <x/>
    </i>
    <i r="1">
      <x v="34"/>
      <x v="3"/>
      <x v="13"/>
      <x v="2"/>
      <x v="1"/>
    </i>
    <i r="1">
      <x v="35"/>
      <x v="5"/>
      <x v="3"/>
      <x/>
      <x v="3"/>
    </i>
    <i>
      <x v="98"/>
      <x v="1"/>
      <x v="5"/>
      <x v="4"/>
      <x v="3"/>
      <x/>
    </i>
    <i r="1">
      <x v="4"/>
      <x v="3"/>
      <x v="13"/>
      <x v="1"/>
      <x v="2"/>
    </i>
    <i r="1">
      <x v="5"/>
      <x v="5"/>
      <x v="3"/>
      <x v="2"/>
      <x v="1"/>
    </i>
    <i r="1">
      <x v="6"/>
      <x v="1"/>
      <x/>
      <x v="2"/>
      <x v="1"/>
    </i>
    <i r="1">
      <x v="9"/>
      <x v="3"/>
      <x v="14"/>
      <x v="3"/>
      <x/>
    </i>
    <i r="1">
      <x v="11"/>
      <x v="2"/>
      <x v="9"/>
      <x v="2"/>
      <x v="1"/>
    </i>
    <i r="1">
      <x v="14"/>
      <x v="4"/>
      <x v="2"/>
      <x v="3"/>
      <x/>
    </i>
    <i r="1">
      <x v="15"/>
      <x v="7"/>
      <x v="5"/>
      <x v="3"/>
      <x/>
    </i>
    <i r="1">
      <x v="16"/>
      <x v="5"/>
      <x v="4"/>
      <x v="1"/>
      <x v="2"/>
    </i>
    <i r="1">
      <x v="17"/>
      <x/>
      <x v="7"/>
      <x v="2"/>
      <x v="1"/>
    </i>
    <i r="1">
      <x v="18"/>
      <x v="7"/>
      <x v="10"/>
      <x v="3"/>
      <x/>
    </i>
    <i r="1">
      <x v="20"/>
      <x v="5"/>
      <x v="3"/>
      <x/>
      <x v="3"/>
    </i>
    <i r="4">
      <x v="1"/>
      <x v="2"/>
    </i>
    <i r="4">
      <x v="2"/>
      <x v="1"/>
    </i>
    <i r="1">
      <x v="23"/>
      <x v="6"/>
      <x v="6"/>
      <x v="2"/>
      <x v="1"/>
    </i>
    <i r="1">
      <x v="24"/>
      <x v="3"/>
      <x v="14"/>
      <x/>
      <x v="3"/>
    </i>
    <i r="1">
      <x v="25"/>
      <x v="4"/>
      <x v="1"/>
      <x v="1"/>
      <x v="2"/>
    </i>
    <i r="4">
      <x v="2"/>
      <x v="1"/>
    </i>
    <i r="1">
      <x v="28"/>
      <x/>
      <x v="8"/>
      <x/>
      <x v="3"/>
    </i>
    <i r="4">
      <x v="3"/>
      <x/>
    </i>
    <i r="1">
      <x v="30"/>
      <x v="7"/>
      <x v="5"/>
      <x v="3"/>
      <x/>
    </i>
    <i r="1">
      <x v="35"/>
      <x v="5"/>
      <x v="3"/>
      <x v="3"/>
      <x/>
    </i>
    <i r="1">
      <x v="40"/>
      <x v="4"/>
      <x v="1"/>
      <x v="3"/>
      <x/>
    </i>
    <i r="1">
      <x v="41"/>
      <x v="2"/>
      <x v="9"/>
      <x v="3"/>
      <x/>
    </i>
    <i r="1">
      <x v="44"/>
      <x v="4"/>
      <x v="2"/>
      <x v="2"/>
      <x v="1"/>
    </i>
    <i r="1">
      <x v="45"/>
      <x v="7"/>
      <x v="5"/>
      <x v="3"/>
      <x/>
    </i>
    <i r="1">
      <x v="46"/>
      <x v="5"/>
      <x v="4"/>
      <x v="1"/>
      <x v="2"/>
    </i>
    <i r="1">
      <x v="47"/>
      <x/>
      <x v="7"/>
      <x v="2"/>
      <x v="1"/>
    </i>
    <i r="1">
      <x v="48"/>
      <x v="7"/>
      <x v="10"/>
      <x v="3"/>
      <x/>
    </i>
    <i>
      <x v="99"/>
      <x v="3"/>
      <x v="7"/>
      <x v="10"/>
      <x v="2"/>
      <x v="1"/>
    </i>
    <i r="1">
      <x v="5"/>
      <x v="5"/>
      <x v="3"/>
      <x v="2"/>
      <x v="1"/>
    </i>
    <i r="1">
      <x v="8"/>
      <x v="6"/>
      <x v="6"/>
      <x v="3"/>
      <x/>
    </i>
    <i r="1">
      <x v="10"/>
      <x v="4"/>
      <x v="1"/>
      <x v="3"/>
      <x/>
    </i>
    <i r="1">
      <x v="12"/>
      <x v="2"/>
      <x v="12"/>
      <x v="3"/>
      <x/>
    </i>
    <i r="1">
      <x v="14"/>
      <x v="4"/>
      <x v="2"/>
      <x v="3"/>
      <x/>
    </i>
    <i r="1">
      <x v="15"/>
      <x v="7"/>
      <x v="5"/>
      <x v="3"/>
      <x/>
    </i>
    <i r="1">
      <x v="23"/>
      <x v="6"/>
      <x v="6"/>
      <x v="1"/>
      <x v="2"/>
    </i>
    <i r="4">
      <x v="3"/>
      <x/>
    </i>
    <i r="1">
      <x v="27"/>
      <x v="2"/>
      <x v="12"/>
      <x v="1"/>
      <x v="2"/>
    </i>
    <i r="1">
      <x v="42"/>
      <x v="2"/>
      <x v="12"/>
      <x v="1"/>
      <x v="2"/>
    </i>
    <i r="4">
      <x v="3"/>
      <x/>
    </i>
    <i r="1">
      <x v="44"/>
      <x v="4"/>
      <x v="2"/>
      <x v="3"/>
      <x/>
    </i>
    <i r="1">
      <x v="45"/>
      <x v="7"/>
      <x v="5"/>
      <x v="3"/>
      <x/>
    </i>
    <i r="1">
      <x v="48"/>
      <x v="7"/>
      <x v="10"/>
      <x v="3"/>
      <x/>
    </i>
    <i>
      <x v="100"/>
      <x/>
      <x v="7"/>
      <x v="5"/>
      <x/>
      <x v="3"/>
    </i>
    <i r="4">
      <x v="1"/>
      <x v="2"/>
    </i>
    <i r="1">
      <x v="5"/>
      <x v="5"/>
      <x v="3"/>
      <x v="3"/>
      <x/>
    </i>
    <i r="1">
      <x v="9"/>
      <x v="3"/>
      <x v="14"/>
      <x v="3"/>
      <x/>
    </i>
    <i r="1">
      <x v="11"/>
      <x v="2"/>
      <x v="9"/>
      <x v="3"/>
      <x/>
    </i>
    <i r="1">
      <x v="12"/>
      <x v="2"/>
      <x v="12"/>
      <x v="2"/>
      <x v="1"/>
    </i>
    <i r="4">
      <x v="3"/>
      <x/>
    </i>
    <i r="1">
      <x v="14"/>
      <x v="4"/>
      <x v="2"/>
      <x v="1"/>
      <x v="2"/>
    </i>
    <i r="4">
      <x v="2"/>
      <x v="1"/>
    </i>
    <i r="1">
      <x v="16"/>
      <x v="5"/>
      <x v="4"/>
      <x v="3"/>
      <x/>
    </i>
    <i r="1">
      <x v="17"/>
      <x/>
      <x v="7"/>
      <x v="2"/>
      <x v="1"/>
    </i>
    <i r="1">
      <x v="20"/>
      <x v="5"/>
      <x v="3"/>
      <x v="3"/>
      <x/>
    </i>
    <i r="1">
      <x v="22"/>
      <x v="6"/>
      <x v="11"/>
      <x v="1"/>
      <x v="2"/>
    </i>
    <i r="1">
      <x v="25"/>
      <x v="4"/>
      <x v="1"/>
      <x v="2"/>
      <x v="1"/>
    </i>
    <i r="1">
      <x v="28"/>
      <x/>
      <x v="8"/>
      <x v="3"/>
      <x/>
    </i>
    <i r="1">
      <x v="29"/>
      <x v="4"/>
      <x v="2"/>
      <x v="1"/>
      <x v="2"/>
    </i>
    <i r="1">
      <x v="31"/>
      <x v="5"/>
      <x v="4"/>
      <x v="1"/>
      <x v="2"/>
    </i>
    <i r="1">
      <x v="35"/>
      <x v="5"/>
      <x v="3"/>
      <x v="2"/>
      <x v="1"/>
    </i>
    <i r="1">
      <x v="36"/>
      <x v="1"/>
      <x/>
      <x/>
      <x v="3"/>
    </i>
    <i r="1">
      <x v="37"/>
      <x v="6"/>
      <x v="11"/>
      <x v="1"/>
      <x v="2"/>
    </i>
    <i r="4">
      <x v="3"/>
      <x/>
    </i>
    <i r="1">
      <x v="38"/>
      <x v="6"/>
      <x v="6"/>
      <x/>
      <x v="3"/>
    </i>
    <i r="1">
      <x v="39"/>
      <x v="3"/>
      <x v="14"/>
      <x v="1"/>
      <x v="2"/>
    </i>
    <i r="1">
      <x v="41"/>
      <x v="2"/>
      <x v="9"/>
      <x/>
      <x v="3"/>
    </i>
    <i r="1">
      <x v="44"/>
      <x v="4"/>
      <x v="2"/>
      <x v="1"/>
      <x v="2"/>
    </i>
    <i r="1">
      <x v="47"/>
      <x/>
      <x v="7"/>
      <x v="2"/>
      <x v="1"/>
    </i>
    <i r="1">
      <x v="49"/>
      <x v="3"/>
      <x v="13"/>
      <x/>
      <x v="3"/>
    </i>
    <i>
      <x v="101"/>
      <x/>
      <x v="7"/>
      <x v="5"/>
      <x v="3"/>
      <x/>
    </i>
    <i r="1">
      <x v="18"/>
      <x v="7"/>
      <x v="10"/>
      <x v="3"/>
      <x/>
    </i>
    <i r="1">
      <x v="19"/>
      <x v="3"/>
      <x v="13"/>
      <x v="3"/>
      <x/>
    </i>
    <i r="1">
      <x v="26"/>
      <x v="2"/>
      <x v="9"/>
      <x v="3"/>
      <x/>
    </i>
    <i r="1">
      <x v="32"/>
      <x/>
      <x v="7"/>
      <x v="2"/>
      <x v="1"/>
    </i>
    <i r="1">
      <x v="43"/>
      <x/>
      <x v="8"/>
      <x/>
      <x v="3"/>
    </i>
    <i r="1">
      <x v="44"/>
      <x v="4"/>
      <x v="2"/>
      <x v="3"/>
      <x/>
    </i>
    <i r="1">
      <x v="45"/>
      <x v="7"/>
      <x v="5"/>
      <x v="3"/>
      <x/>
    </i>
    <i>
      <x v="102"/>
      <x v="7"/>
      <x v="6"/>
      <x v="11"/>
      <x v="3"/>
      <x/>
    </i>
    <i r="1">
      <x v="8"/>
      <x v="6"/>
      <x v="6"/>
      <x v="3"/>
      <x/>
    </i>
    <i r="1">
      <x v="9"/>
      <x v="3"/>
      <x v="14"/>
      <x v="3"/>
      <x/>
    </i>
    <i r="1">
      <x v="10"/>
      <x v="4"/>
      <x v="1"/>
      <x v="3"/>
      <x/>
    </i>
    <i r="1">
      <x v="12"/>
      <x v="2"/>
      <x v="12"/>
      <x v="3"/>
      <x/>
    </i>
    <i r="1">
      <x v="14"/>
      <x v="4"/>
      <x v="2"/>
      <x v="1"/>
      <x v="2"/>
    </i>
    <i r="4">
      <x v="2"/>
      <x v="1"/>
    </i>
    <i r="1">
      <x v="15"/>
      <x v="7"/>
      <x v="5"/>
      <x/>
      <x v="3"/>
    </i>
    <i r="4">
      <x v="1"/>
      <x v="2"/>
    </i>
    <i r="1">
      <x v="17"/>
      <x/>
      <x v="7"/>
      <x/>
      <x v="3"/>
    </i>
    <i r="4">
      <x v="3"/>
      <x/>
    </i>
    <i r="1">
      <x v="18"/>
      <x v="7"/>
      <x v="10"/>
      <x v="3"/>
      <x/>
    </i>
    <i r="1">
      <x v="19"/>
      <x v="3"/>
      <x v="13"/>
      <x v="2"/>
      <x v="1"/>
    </i>
    <i r="4">
      <x v="3"/>
      <x/>
    </i>
    <i r="1">
      <x v="24"/>
      <x v="3"/>
      <x v="14"/>
      <x v="3"/>
      <x/>
    </i>
    <i r="1">
      <x v="26"/>
      <x v="2"/>
      <x v="9"/>
      <x v="3"/>
      <x/>
    </i>
    <i r="1">
      <x v="28"/>
      <x/>
      <x v="8"/>
      <x v="3"/>
      <x/>
    </i>
    <i r="1">
      <x v="29"/>
      <x v="4"/>
      <x v="2"/>
      <x v="3"/>
      <x/>
    </i>
    <i r="1">
      <x v="33"/>
      <x v="7"/>
      <x v="10"/>
      <x v="3"/>
      <x/>
    </i>
    <i r="1">
      <x v="37"/>
      <x v="6"/>
      <x v="11"/>
      <x v="3"/>
      <x/>
    </i>
    <i r="1">
      <x v="38"/>
      <x v="6"/>
      <x v="6"/>
      <x/>
      <x v="3"/>
    </i>
    <i r="1">
      <x v="45"/>
      <x v="7"/>
      <x v="5"/>
      <x/>
      <x v="3"/>
    </i>
    <i r="4">
      <x v="1"/>
      <x v="2"/>
    </i>
    <i r="4">
      <x v="3"/>
      <x/>
    </i>
    <i>
      <x v="103"/>
      <x v="1"/>
      <x v="5"/>
      <x v="4"/>
      <x/>
      <x v="3"/>
    </i>
    <i r="4">
      <x v="3"/>
      <x/>
    </i>
    <i r="1">
      <x v="3"/>
      <x v="7"/>
      <x v="10"/>
      <x v="3"/>
      <x/>
    </i>
    <i r="1">
      <x v="4"/>
      <x v="3"/>
      <x v="13"/>
      <x v="2"/>
      <x v="1"/>
    </i>
    <i r="1">
      <x v="5"/>
      <x v="5"/>
      <x v="3"/>
      <x v="2"/>
      <x v="1"/>
    </i>
    <i r="1">
      <x v="7"/>
      <x v="6"/>
      <x v="11"/>
      <x v="2"/>
      <x v="1"/>
    </i>
    <i r="1">
      <x v="8"/>
      <x v="6"/>
      <x v="6"/>
      <x v="3"/>
      <x/>
    </i>
    <i r="1">
      <x v="9"/>
      <x v="3"/>
      <x v="14"/>
      <x v="2"/>
      <x v="1"/>
    </i>
    <i r="4">
      <x v="3"/>
      <x/>
    </i>
    <i r="1">
      <x v="10"/>
      <x v="4"/>
      <x v="1"/>
      <x/>
      <x v="3"/>
    </i>
    <i r="1">
      <x v="12"/>
      <x v="2"/>
      <x v="12"/>
      <x v="3"/>
      <x/>
    </i>
    <i r="1">
      <x v="13"/>
      <x/>
      <x v="8"/>
      <x/>
      <x v="3"/>
    </i>
    <i r="4">
      <x v="3"/>
      <x/>
    </i>
    <i r="1">
      <x v="17"/>
      <x/>
      <x v="7"/>
      <x v="1"/>
      <x v="2"/>
    </i>
    <i r="1">
      <x v="20"/>
      <x v="5"/>
      <x v="3"/>
      <x/>
      <x v="3"/>
    </i>
    <i r="4">
      <x v="1"/>
      <x v="2"/>
    </i>
    <i r="1">
      <x v="21"/>
      <x v="1"/>
      <x/>
      <x v="2"/>
      <x v="1"/>
    </i>
    <i r="1">
      <x v="23"/>
      <x v="6"/>
      <x v="6"/>
      <x v="1"/>
      <x v="2"/>
    </i>
    <i r="1">
      <x v="25"/>
      <x v="4"/>
      <x v="1"/>
      <x/>
      <x v="3"/>
    </i>
    <i r="1">
      <x v="29"/>
      <x v="4"/>
      <x v="2"/>
      <x v="1"/>
      <x v="2"/>
    </i>
    <i r="4">
      <x v="2"/>
      <x v="1"/>
    </i>
    <i r="1">
      <x v="34"/>
      <x v="3"/>
      <x v="13"/>
      <x v="3"/>
      <x/>
    </i>
    <i r="1">
      <x v="35"/>
      <x v="5"/>
      <x v="3"/>
      <x v="1"/>
      <x v="2"/>
    </i>
    <i r="1">
      <x v="36"/>
      <x v="1"/>
      <x/>
      <x v="3"/>
      <x/>
    </i>
    <i r="1">
      <x v="38"/>
      <x v="6"/>
      <x v="6"/>
      <x/>
      <x v="3"/>
    </i>
    <i r="1">
      <x v="40"/>
      <x v="4"/>
      <x v="1"/>
      <x/>
      <x v="3"/>
    </i>
    <i r="1">
      <x v="44"/>
      <x v="4"/>
      <x v="2"/>
      <x/>
      <x v="3"/>
    </i>
    <i r="4">
      <x v="1"/>
      <x v="2"/>
    </i>
    <i r="1">
      <x v="45"/>
      <x v="7"/>
      <x v="5"/>
      <x v="1"/>
      <x v="2"/>
    </i>
    <i r="1">
      <x v="46"/>
      <x v="5"/>
      <x v="4"/>
      <x v="1"/>
      <x v="2"/>
    </i>
    <i r="1">
      <x v="48"/>
      <x v="7"/>
      <x v="10"/>
      <x v="3"/>
      <x/>
    </i>
    <i>
      <x v="104"/>
      <x v="2"/>
      <x/>
      <x v="7"/>
      <x v="3"/>
      <x/>
    </i>
    <i r="1">
      <x v="6"/>
      <x v="1"/>
      <x/>
      <x v="2"/>
      <x v="1"/>
    </i>
    <i r="4">
      <x v="3"/>
      <x/>
    </i>
    <i r="1">
      <x v="8"/>
      <x v="6"/>
      <x v="6"/>
      <x/>
      <x v="3"/>
    </i>
    <i r="1">
      <x v="11"/>
      <x v="2"/>
      <x v="9"/>
      <x v="2"/>
      <x v="1"/>
    </i>
    <i r="1">
      <x v="16"/>
      <x v="5"/>
      <x v="4"/>
      <x v="2"/>
      <x v="1"/>
    </i>
    <i r="1">
      <x v="17"/>
      <x/>
      <x v="7"/>
      <x v="3"/>
      <x/>
    </i>
    <i r="1">
      <x v="19"/>
      <x v="3"/>
      <x v="13"/>
      <x v="3"/>
      <x/>
    </i>
    <i r="1">
      <x v="21"/>
      <x v="1"/>
      <x/>
      <x v="2"/>
      <x v="1"/>
    </i>
    <i r="1">
      <x v="22"/>
      <x v="6"/>
      <x v="11"/>
      <x v="1"/>
      <x v="2"/>
    </i>
    <i r="1">
      <x v="25"/>
      <x v="4"/>
      <x v="1"/>
      <x/>
      <x v="3"/>
    </i>
    <i r="1">
      <x v="28"/>
      <x/>
      <x v="8"/>
      <x v="1"/>
      <x v="2"/>
    </i>
    <i r="1">
      <x v="30"/>
      <x v="7"/>
      <x v="5"/>
      <x v="3"/>
      <x/>
    </i>
    <i r="1">
      <x v="33"/>
      <x v="7"/>
      <x v="10"/>
      <x v="3"/>
      <x/>
    </i>
    <i r="1">
      <x v="39"/>
      <x v="3"/>
      <x v="14"/>
      <x/>
      <x v="3"/>
    </i>
    <i r="1">
      <x v="40"/>
      <x v="4"/>
      <x v="1"/>
      <x/>
      <x v="3"/>
    </i>
    <i r="1">
      <x v="45"/>
      <x v="7"/>
      <x v="5"/>
      <x v="3"/>
      <x/>
    </i>
    <i r="1">
      <x v="49"/>
      <x v="3"/>
      <x v="13"/>
      <x v="2"/>
      <x v="1"/>
    </i>
    <i>
      <x v="105"/>
      <x v="2"/>
      <x/>
      <x v="7"/>
      <x v="1"/>
      <x v="2"/>
    </i>
    <i r="1">
      <x v="4"/>
      <x v="3"/>
      <x v="13"/>
      <x v="3"/>
      <x/>
    </i>
    <i r="1">
      <x v="5"/>
      <x v="5"/>
      <x v="3"/>
      <x v="2"/>
      <x v="1"/>
    </i>
    <i r="1">
      <x v="7"/>
      <x v="6"/>
      <x v="11"/>
      <x v="3"/>
      <x/>
    </i>
    <i r="1">
      <x v="9"/>
      <x v="3"/>
      <x v="14"/>
      <x v="3"/>
      <x/>
    </i>
    <i r="1">
      <x v="10"/>
      <x v="4"/>
      <x v="1"/>
      <x/>
      <x v="3"/>
    </i>
    <i r="1">
      <x v="12"/>
      <x v="2"/>
      <x v="12"/>
      <x v="1"/>
      <x v="2"/>
    </i>
    <i r="1">
      <x v="13"/>
      <x/>
      <x v="8"/>
      <x v="2"/>
      <x v="1"/>
    </i>
    <i r="1">
      <x v="14"/>
      <x v="4"/>
      <x v="2"/>
      <x v="1"/>
      <x v="2"/>
    </i>
    <i r="4">
      <x v="2"/>
      <x v="1"/>
    </i>
    <i r="1">
      <x v="15"/>
      <x v="7"/>
      <x v="5"/>
      <x/>
      <x v="3"/>
    </i>
    <i r="1">
      <x v="16"/>
      <x v="5"/>
      <x v="4"/>
      <x v="2"/>
      <x v="1"/>
    </i>
    <i r="1">
      <x v="17"/>
      <x/>
      <x v="7"/>
      <x/>
      <x v="3"/>
    </i>
    <i r="1">
      <x v="18"/>
      <x v="7"/>
      <x v="10"/>
      <x v="1"/>
      <x v="2"/>
    </i>
    <i r="1">
      <x v="19"/>
      <x v="3"/>
      <x v="13"/>
      <x v="3"/>
      <x/>
    </i>
    <i r="1">
      <x v="20"/>
      <x v="5"/>
      <x v="3"/>
      <x v="3"/>
      <x/>
    </i>
    <i r="1">
      <x v="23"/>
      <x v="6"/>
      <x v="6"/>
      <x v="1"/>
      <x v="2"/>
    </i>
    <i r="4">
      <x v="3"/>
      <x/>
    </i>
    <i r="1">
      <x v="26"/>
      <x v="2"/>
      <x v="9"/>
      <x v="3"/>
      <x/>
    </i>
    <i r="1">
      <x v="30"/>
      <x v="7"/>
      <x v="5"/>
      <x v="1"/>
      <x v="2"/>
    </i>
    <i r="4">
      <x v="3"/>
      <x/>
    </i>
    <i r="1">
      <x v="33"/>
      <x v="7"/>
      <x v="10"/>
      <x v="3"/>
      <x/>
    </i>
    <i r="1">
      <x v="43"/>
      <x/>
      <x v="8"/>
      <x v="2"/>
      <x v="1"/>
    </i>
    <i r="1">
      <x v="48"/>
      <x v="7"/>
      <x v="10"/>
      <x/>
      <x v="3"/>
    </i>
    <i>
      <x v="106"/>
      <x v="5"/>
      <x v="5"/>
      <x v="3"/>
      <x v="3"/>
      <x/>
    </i>
    <i r="1">
      <x v="7"/>
      <x v="6"/>
      <x v="11"/>
      <x v="1"/>
      <x v="2"/>
    </i>
    <i r="4">
      <x v="3"/>
      <x/>
    </i>
    <i r="1">
      <x v="8"/>
      <x v="6"/>
      <x v="6"/>
      <x v="2"/>
      <x v="1"/>
    </i>
    <i r="1">
      <x v="9"/>
      <x v="3"/>
      <x v="14"/>
      <x v="2"/>
      <x v="1"/>
    </i>
    <i r="1">
      <x v="12"/>
      <x v="2"/>
      <x v="12"/>
      <x v="3"/>
      <x/>
    </i>
    <i r="1">
      <x v="21"/>
      <x v="1"/>
      <x/>
      <x v="3"/>
      <x/>
    </i>
    <i r="1">
      <x v="22"/>
      <x v="6"/>
      <x v="11"/>
      <x v="3"/>
      <x/>
    </i>
    <i r="1">
      <x v="25"/>
      <x v="4"/>
      <x v="1"/>
      <x v="3"/>
      <x/>
    </i>
    <i r="1">
      <x v="28"/>
      <x/>
      <x v="8"/>
      <x v="3"/>
      <x/>
    </i>
    <i r="1">
      <x v="42"/>
      <x v="2"/>
      <x v="12"/>
      <x v="1"/>
      <x v="2"/>
    </i>
    <i r="4">
      <x v="3"/>
      <x/>
    </i>
    <i r="1">
      <x v="45"/>
      <x v="7"/>
      <x v="5"/>
      <x v="2"/>
      <x v="1"/>
    </i>
    <i>
      <x v="107"/>
      <x v="7"/>
      <x v="6"/>
      <x v="11"/>
      <x v="2"/>
      <x v="1"/>
    </i>
    <i r="1">
      <x v="8"/>
      <x v="6"/>
      <x v="6"/>
      <x/>
      <x v="3"/>
    </i>
    <i r="4">
      <x v="3"/>
      <x/>
    </i>
    <i r="1">
      <x v="9"/>
      <x v="3"/>
      <x v="14"/>
      <x/>
      <x v="3"/>
    </i>
    <i r="4">
      <x v="3"/>
      <x/>
    </i>
    <i r="1">
      <x v="11"/>
      <x v="2"/>
      <x v="9"/>
      <x v="1"/>
      <x v="2"/>
    </i>
    <i r="1">
      <x v="12"/>
      <x v="2"/>
      <x v="12"/>
      <x v="3"/>
      <x/>
    </i>
    <i r="1">
      <x v="19"/>
      <x v="3"/>
      <x v="13"/>
      <x v="2"/>
      <x v="1"/>
    </i>
    <i r="1">
      <x v="25"/>
      <x v="4"/>
      <x v="1"/>
      <x/>
      <x v="3"/>
    </i>
    <i r="1">
      <x v="26"/>
      <x v="2"/>
      <x v="9"/>
      <x v="3"/>
      <x/>
    </i>
    <i r="1">
      <x v="29"/>
      <x v="4"/>
      <x v="2"/>
      <x v="3"/>
      <x/>
    </i>
    <i r="1">
      <x v="35"/>
      <x v="5"/>
      <x v="3"/>
      <x v="2"/>
      <x v="1"/>
    </i>
    <i r="1">
      <x v="36"/>
      <x v="1"/>
      <x/>
      <x/>
      <x v="3"/>
    </i>
    <i r="4">
      <x v="3"/>
      <x/>
    </i>
    <i r="1">
      <x v="38"/>
      <x v="6"/>
      <x v="6"/>
      <x/>
      <x v="3"/>
    </i>
    <i r="4">
      <x v="2"/>
      <x v="1"/>
    </i>
    <i r="1">
      <x v="43"/>
      <x/>
      <x v="8"/>
      <x v="3"/>
      <x/>
    </i>
    <i r="1">
      <x v="44"/>
      <x v="4"/>
      <x v="2"/>
      <x v="3"/>
      <x/>
    </i>
    <i r="1">
      <x v="45"/>
      <x v="7"/>
      <x v="5"/>
      <x/>
      <x v="3"/>
    </i>
    <i r="1">
      <x v="48"/>
      <x v="7"/>
      <x v="10"/>
      <x/>
      <x v="3"/>
    </i>
    <i>
      <x v="108"/>
      <x v="7"/>
      <x v="6"/>
      <x v="11"/>
      <x v="2"/>
      <x v="1"/>
    </i>
    <i r="1">
      <x v="9"/>
      <x v="3"/>
      <x v="14"/>
      <x v="3"/>
      <x/>
    </i>
    <i r="1">
      <x v="10"/>
      <x v="4"/>
      <x v="1"/>
      <x/>
      <x v="3"/>
    </i>
    <i r="4">
      <x v="3"/>
      <x/>
    </i>
    <i r="1">
      <x v="11"/>
      <x v="2"/>
      <x v="9"/>
      <x/>
      <x v="3"/>
    </i>
    <i r="1">
      <x v="12"/>
      <x v="2"/>
      <x v="12"/>
      <x v="2"/>
      <x v="1"/>
    </i>
    <i r="4">
      <x v="3"/>
      <x/>
    </i>
    <i r="1">
      <x v="15"/>
      <x v="7"/>
      <x v="5"/>
      <x v="3"/>
      <x/>
    </i>
    <i r="1">
      <x v="17"/>
      <x/>
      <x v="7"/>
      <x/>
      <x v="3"/>
    </i>
    <i r="4">
      <x v="3"/>
      <x/>
    </i>
    <i r="1">
      <x v="18"/>
      <x v="7"/>
      <x v="10"/>
      <x v="3"/>
      <x/>
    </i>
    <i r="1">
      <x v="20"/>
      <x v="5"/>
      <x v="3"/>
      <x v="2"/>
      <x v="1"/>
    </i>
    <i r="4">
      <x v="3"/>
      <x/>
    </i>
    <i r="1">
      <x v="22"/>
      <x v="6"/>
      <x v="11"/>
      <x/>
      <x v="3"/>
    </i>
    <i r="4">
      <x v="1"/>
      <x v="2"/>
    </i>
    <i r="1">
      <x v="23"/>
      <x v="6"/>
      <x v="6"/>
      <x v="3"/>
      <x/>
    </i>
    <i r="1">
      <x v="25"/>
      <x v="4"/>
      <x v="1"/>
      <x v="3"/>
      <x/>
    </i>
    <i r="1">
      <x v="26"/>
      <x v="2"/>
      <x v="9"/>
      <x v="3"/>
      <x/>
    </i>
    <i r="1">
      <x v="27"/>
      <x v="2"/>
      <x v="12"/>
      <x v="1"/>
      <x v="2"/>
    </i>
    <i r="1">
      <x v="28"/>
      <x/>
      <x v="8"/>
      <x/>
      <x v="3"/>
    </i>
    <i r="4">
      <x v="3"/>
      <x/>
    </i>
    <i r="1">
      <x v="29"/>
      <x v="4"/>
      <x v="2"/>
      <x v="1"/>
      <x v="2"/>
    </i>
    <i r="1">
      <x v="30"/>
      <x v="7"/>
      <x v="5"/>
      <x v="3"/>
      <x/>
    </i>
    <i r="1">
      <x v="32"/>
      <x/>
      <x v="7"/>
      <x v="1"/>
      <x v="2"/>
    </i>
    <i r="1">
      <x v="33"/>
      <x v="7"/>
      <x v="10"/>
      <x v="3"/>
      <x/>
    </i>
    <i r="1">
      <x v="35"/>
      <x v="5"/>
      <x v="3"/>
      <x v="3"/>
      <x/>
    </i>
    <i r="1">
      <x v="37"/>
      <x v="6"/>
      <x v="11"/>
      <x/>
      <x v="3"/>
    </i>
    <i r="1">
      <x v="38"/>
      <x v="6"/>
      <x v="6"/>
      <x/>
      <x v="3"/>
    </i>
    <i r="1">
      <x v="39"/>
      <x v="3"/>
      <x v="14"/>
      <x/>
      <x v="3"/>
    </i>
    <i r="1">
      <x v="41"/>
      <x v="2"/>
      <x v="9"/>
      <x v="3"/>
      <x/>
    </i>
    <i r="1">
      <x v="47"/>
      <x/>
      <x v="7"/>
      <x/>
      <x v="3"/>
    </i>
    <i r="4">
      <x v="3"/>
      <x/>
    </i>
    <i r="1">
      <x v="48"/>
      <x v="7"/>
      <x v="10"/>
      <x v="1"/>
      <x v="2"/>
    </i>
    <i>
      <x v="109"/>
      <x v="1"/>
      <x v="5"/>
      <x v="4"/>
      <x v="3"/>
      <x/>
    </i>
    <i r="1">
      <x v="4"/>
      <x v="3"/>
      <x v="13"/>
      <x v="2"/>
      <x v="1"/>
    </i>
    <i r="1">
      <x v="7"/>
      <x v="6"/>
      <x v="11"/>
      <x/>
      <x v="3"/>
    </i>
    <i r="4">
      <x v="2"/>
      <x v="1"/>
    </i>
    <i r="1">
      <x v="14"/>
      <x v="4"/>
      <x v="2"/>
      <x v="1"/>
      <x v="2"/>
    </i>
    <i r="4">
      <x v="2"/>
      <x v="1"/>
    </i>
    <i r="1">
      <x v="16"/>
      <x v="5"/>
      <x v="4"/>
      <x v="3"/>
      <x/>
    </i>
    <i r="1">
      <x v="18"/>
      <x v="7"/>
      <x v="10"/>
      <x v="3"/>
      <x/>
    </i>
    <i r="1">
      <x v="20"/>
      <x v="5"/>
      <x v="3"/>
      <x v="2"/>
      <x v="1"/>
    </i>
    <i r="1">
      <x v="23"/>
      <x v="6"/>
      <x v="6"/>
      <x/>
      <x v="3"/>
    </i>
    <i r="4">
      <x v="1"/>
      <x v="2"/>
    </i>
    <i r="1">
      <x v="25"/>
      <x v="4"/>
      <x v="1"/>
      <x/>
      <x v="3"/>
    </i>
    <i r="1">
      <x v="36"/>
      <x v="1"/>
      <x/>
      <x/>
      <x v="3"/>
    </i>
    <i r="1">
      <x v="37"/>
      <x v="6"/>
      <x v="11"/>
      <x/>
      <x v="3"/>
    </i>
    <i r="1">
      <x v="39"/>
      <x v="3"/>
      <x v="14"/>
      <x/>
      <x v="3"/>
    </i>
    <i r="1">
      <x v="40"/>
      <x v="4"/>
      <x v="1"/>
      <x/>
      <x v="3"/>
    </i>
    <i r="1">
      <x v="41"/>
      <x v="2"/>
      <x v="9"/>
      <x v="1"/>
      <x v="2"/>
    </i>
    <i r="1">
      <x v="42"/>
      <x v="2"/>
      <x v="12"/>
      <x v="2"/>
      <x v="1"/>
    </i>
    <i r="1">
      <x v="43"/>
      <x/>
      <x v="8"/>
      <x/>
      <x v="3"/>
    </i>
    <i r="1">
      <x v="44"/>
      <x v="4"/>
      <x v="2"/>
      <x v="3"/>
      <x/>
    </i>
    <i r="1">
      <x v="48"/>
      <x v="7"/>
      <x v="10"/>
      <x v="3"/>
      <x/>
    </i>
    <i r="1">
      <x v="49"/>
      <x v="3"/>
      <x v="13"/>
      <x/>
      <x v="3"/>
    </i>
    <i>
      <x v="110"/>
      <x v="2"/>
      <x/>
      <x v="7"/>
      <x/>
      <x v="3"/>
    </i>
    <i r="1">
      <x v="4"/>
      <x v="3"/>
      <x v="13"/>
      <x v="2"/>
      <x v="1"/>
    </i>
    <i r="1">
      <x v="24"/>
      <x v="3"/>
      <x v="14"/>
      <x v="2"/>
      <x v="1"/>
    </i>
    <i r="1">
      <x v="25"/>
      <x v="4"/>
      <x v="1"/>
      <x v="1"/>
      <x v="2"/>
    </i>
    <i r="1">
      <x v="37"/>
      <x v="6"/>
      <x v="11"/>
      <x v="3"/>
      <x/>
    </i>
    <i r="1">
      <x v="48"/>
      <x v="7"/>
      <x v="10"/>
      <x/>
      <x v="3"/>
    </i>
    <i>
      <x v="111"/>
      <x v="5"/>
      <x v="5"/>
      <x v="3"/>
      <x v="2"/>
      <x v="1"/>
    </i>
    <i r="1">
      <x v="6"/>
      <x v="1"/>
      <x/>
      <x v="2"/>
      <x v="1"/>
    </i>
    <i r="4">
      <x v="3"/>
      <x/>
    </i>
    <i r="1">
      <x v="9"/>
      <x v="3"/>
      <x v="14"/>
      <x v="3"/>
      <x/>
    </i>
    <i r="1">
      <x v="11"/>
      <x v="2"/>
      <x v="9"/>
      <x/>
      <x v="3"/>
    </i>
    <i r="4">
      <x v="3"/>
      <x/>
    </i>
    <i r="1">
      <x v="12"/>
      <x v="2"/>
      <x v="12"/>
      <x v="3"/>
      <x/>
    </i>
    <i r="1">
      <x v="14"/>
      <x v="4"/>
      <x v="2"/>
      <x v="3"/>
      <x/>
    </i>
    <i r="1">
      <x v="15"/>
      <x v="7"/>
      <x v="5"/>
      <x/>
      <x v="3"/>
    </i>
    <i r="4">
      <x v="3"/>
      <x/>
    </i>
    <i r="1">
      <x v="16"/>
      <x v="5"/>
      <x v="4"/>
      <x v="2"/>
      <x v="1"/>
    </i>
    <i r="4">
      <x v="3"/>
      <x/>
    </i>
    <i r="1">
      <x v="20"/>
      <x v="5"/>
      <x v="3"/>
      <x v="2"/>
      <x v="1"/>
    </i>
    <i r="1">
      <x v="22"/>
      <x v="6"/>
      <x v="11"/>
      <x/>
      <x v="3"/>
    </i>
    <i r="1">
      <x v="24"/>
      <x v="3"/>
      <x v="14"/>
      <x v="3"/>
      <x/>
    </i>
    <i r="1">
      <x v="26"/>
      <x v="2"/>
      <x v="9"/>
      <x v="3"/>
      <x/>
    </i>
    <i r="1">
      <x v="28"/>
      <x/>
      <x v="8"/>
      <x v="3"/>
      <x/>
    </i>
    <i r="1">
      <x v="29"/>
      <x v="4"/>
      <x v="2"/>
      <x v="3"/>
      <x/>
    </i>
    <i r="1">
      <x v="30"/>
      <x v="7"/>
      <x v="5"/>
      <x v="3"/>
      <x/>
    </i>
    <i r="1">
      <x v="32"/>
      <x/>
      <x v="7"/>
      <x/>
      <x v="3"/>
    </i>
    <i r="1">
      <x v="38"/>
      <x v="6"/>
      <x v="6"/>
      <x/>
      <x v="3"/>
    </i>
    <i r="1">
      <x v="42"/>
      <x v="2"/>
      <x v="12"/>
      <x/>
      <x v="3"/>
    </i>
    <i r="1">
      <x v="44"/>
      <x v="4"/>
      <x v="2"/>
      <x v="3"/>
      <x/>
    </i>
    <i r="1">
      <x v="45"/>
      <x v="7"/>
      <x v="5"/>
      <x v="3"/>
      <x/>
    </i>
    <i r="1">
      <x v="48"/>
      <x v="7"/>
      <x v="10"/>
      <x v="1"/>
      <x v="2"/>
    </i>
    <i>
      <x v="112"/>
      <x/>
      <x v="7"/>
      <x v="5"/>
      <x v="3"/>
      <x/>
    </i>
    <i r="1">
      <x v="1"/>
      <x v="5"/>
      <x v="4"/>
      <x v="1"/>
      <x v="2"/>
    </i>
    <i r="1">
      <x v="4"/>
      <x v="3"/>
      <x v="13"/>
      <x v="1"/>
      <x v="2"/>
    </i>
    <i r="1">
      <x v="8"/>
      <x v="6"/>
      <x v="6"/>
      <x v="2"/>
      <x v="1"/>
    </i>
    <i r="1">
      <x v="9"/>
      <x v="3"/>
      <x v="14"/>
      <x v="1"/>
      <x v="2"/>
    </i>
    <i r="1">
      <x v="17"/>
      <x/>
      <x v="7"/>
      <x v="3"/>
      <x/>
    </i>
    <i r="1">
      <x v="19"/>
      <x v="3"/>
      <x v="13"/>
      <x v="2"/>
      <x v="1"/>
    </i>
    <i r="1">
      <x v="20"/>
      <x v="5"/>
      <x v="3"/>
      <x/>
      <x v="3"/>
    </i>
    <i r="4">
      <x v="3"/>
      <x/>
    </i>
    <i r="1">
      <x v="24"/>
      <x v="3"/>
      <x v="14"/>
      <x v="3"/>
      <x/>
    </i>
    <i r="1">
      <x v="28"/>
      <x/>
      <x v="8"/>
      <x/>
      <x v="3"/>
    </i>
    <i r="1">
      <x v="32"/>
      <x/>
      <x v="7"/>
      <x v="2"/>
      <x v="1"/>
    </i>
    <i r="1">
      <x v="33"/>
      <x v="7"/>
      <x v="10"/>
      <x v="3"/>
      <x/>
    </i>
    <i r="1">
      <x v="35"/>
      <x v="5"/>
      <x v="3"/>
      <x v="3"/>
      <x/>
    </i>
    <i r="1">
      <x v="38"/>
      <x v="6"/>
      <x v="6"/>
      <x v="2"/>
      <x v="1"/>
    </i>
    <i r="1">
      <x v="42"/>
      <x v="2"/>
      <x v="12"/>
      <x v="1"/>
      <x v="2"/>
    </i>
    <i r="1">
      <x v="44"/>
      <x v="4"/>
      <x v="2"/>
      <x/>
      <x v="3"/>
    </i>
    <i r="4">
      <x v="3"/>
      <x/>
    </i>
    <i>
      <x v="113"/>
      <x v="3"/>
      <x v="7"/>
      <x v="10"/>
      <x v="2"/>
      <x v="1"/>
    </i>
    <i r="1">
      <x v="5"/>
      <x v="5"/>
      <x v="3"/>
      <x v="3"/>
      <x/>
    </i>
    <i r="1">
      <x v="10"/>
      <x v="4"/>
      <x v="1"/>
      <x v="1"/>
      <x v="2"/>
    </i>
    <i r="1">
      <x v="13"/>
      <x/>
      <x v="8"/>
      <x v="3"/>
      <x/>
    </i>
    <i r="1">
      <x v="16"/>
      <x v="5"/>
      <x v="4"/>
      <x v="2"/>
      <x v="1"/>
    </i>
    <i r="4">
      <x v="3"/>
      <x/>
    </i>
    <i r="1">
      <x v="18"/>
      <x v="7"/>
      <x v="10"/>
      <x v="3"/>
      <x/>
    </i>
    <i r="1">
      <x v="20"/>
      <x v="5"/>
      <x v="3"/>
      <x v="3"/>
      <x/>
    </i>
    <i r="1">
      <x v="21"/>
      <x v="1"/>
      <x/>
      <x/>
      <x v="3"/>
    </i>
    <i r="4">
      <x v="1"/>
      <x v="2"/>
    </i>
    <i r="1">
      <x v="24"/>
      <x v="3"/>
      <x v="14"/>
      <x v="2"/>
      <x v="1"/>
    </i>
    <i r="4">
      <x v="3"/>
      <x/>
    </i>
    <i r="1">
      <x v="25"/>
      <x v="4"/>
      <x v="1"/>
      <x v="3"/>
      <x/>
    </i>
    <i r="1">
      <x v="26"/>
      <x v="2"/>
      <x v="9"/>
      <x v="3"/>
      <x/>
    </i>
    <i r="1">
      <x v="28"/>
      <x/>
      <x v="8"/>
      <x/>
      <x v="3"/>
    </i>
    <i r="4">
      <x v="3"/>
      <x/>
    </i>
    <i r="1">
      <x v="30"/>
      <x v="7"/>
      <x v="5"/>
      <x v="2"/>
      <x v="1"/>
    </i>
    <i r="4">
      <x v="3"/>
      <x/>
    </i>
    <i r="1">
      <x v="31"/>
      <x v="5"/>
      <x v="4"/>
      <x/>
      <x v="3"/>
    </i>
    <i r="4">
      <x v="3"/>
      <x/>
    </i>
    <i r="1">
      <x v="33"/>
      <x v="7"/>
      <x v="10"/>
      <x v="3"/>
      <x/>
    </i>
    <i r="1">
      <x v="35"/>
      <x v="5"/>
      <x v="3"/>
      <x v="1"/>
      <x v="2"/>
    </i>
    <i r="1">
      <x v="38"/>
      <x v="6"/>
      <x v="6"/>
      <x v="1"/>
      <x v="2"/>
    </i>
    <i r="1">
      <x v="40"/>
      <x v="4"/>
      <x v="1"/>
      <x v="3"/>
      <x/>
    </i>
    <i r="1">
      <x v="45"/>
      <x v="7"/>
      <x v="5"/>
      <x v="2"/>
      <x v="1"/>
    </i>
    <i>
      <x v="114"/>
      <x v="7"/>
      <x v="6"/>
      <x v="11"/>
      <x v="3"/>
      <x/>
    </i>
    <i r="1">
      <x v="10"/>
      <x v="4"/>
      <x v="1"/>
      <x/>
      <x v="3"/>
    </i>
    <i r="1">
      <x v="16"/>
      <x v="5"/>
      <x v="4"/>
      <x/>
      <x v="3"/>
    </i>
    <i r="1">
      <x v="17"/>
      <x/>
      <x v="7"/>
      <x v="2"/>
      <x v="1"/>
    </i>
    <i r="1">
      <x v="19"/>
      <x v="3"/>
      <x v="13"/>
      <x v="1"/>
      <x v="2"/>
    </i>
    <i r="1">
      <x v="28"/>
      <x/>
      <x v="8"/>
      <x v="3"/>
      <x/>
    </i>
    <i r="1">
      <x v="29"/>
      <x v="4"/>
      <x v="2"/>
      <x v="3"/>
      <x/>
    </i>
    <i r="1">
      <x v="32"/>
      <x/>
      <x v="7"/>
      <x v="3"/>
      <x/>
    </i>
    <i r="1">
      <x v="35"/>
      <x v="5"/>
      <x v="3"/>
      <x v="3"/>
      <x/>
    </i>
    <i r="1">
      <x v="38"/>
      <x v="6"/>
      <x v="6"/>
      <x/>
      <x v="3"/>
    </i>
    <i r="1">
      <x v="39"/>
      <x v="3"/>
      <x v="14"/>
      <x v="1"/>
      <x v="2"/>
    </i>
    <i r="1">
      <x v="49"/>
      <x v="3"/>
      <x v="13"/>
      <x v="2"/>
      <x v="1"/>
    </i>
    <i>
      <x v="115"/>
      <x v="1"/>
      <x v="5"/>
      <x v="4"/>
      <x v="3"/>
      <x/>
    </i>
    <i r="1">
      <x v="6"/>
      <x v="1"/>
      <x/>
      <x v="3"/>
      <x/>
    </i>
    <i r="1">
      <x v="11"/>
      <x v="2"/>
      <x v="9"/>
      <x v="2"/>
      <x v="1"/>
    </i>
    <i r="1">
      <x v="12"/>
      <x v="2"/>
      <x v="12"/>
      <x v="3"/>
      <x/>
    </i>
    <i r="1">
      <x v="13"/>
      <x/>
      <x v="8"/>
      <x v="3"/>
      <x/>
    </i>
    <i r="1">
      <x v="15"/>
      <x v="7"/>
      <x v="5"/>
      <x v="2"/>
      <x v="1"/>
    </i>
    <i r="1">
      <x v="20"/>
      <x v="5"/>
      <x v="3"/>
      <x v="1"/>
      <x v="2"/>
    </i>
    <i r="4">
      <x v="3"/>
      <x/>
    </i>
    <i r="1">
      <x v="25"/>
      <x v="4"/>
      <x v="1"/>
      <x/>
      <x v="3"/>
    </i>
    <i r="4">
      <x v="1"/>
      <x v="2"/>
    </i>
    <i r="1">
      <x v="27"/>
      <x v="2"/>
      <x v="12"/>
      <x v="2"/>
      <x v="1"/>
    </i>
    <i r="1">
      <x v="28"/>
      <x/>
      <x v="8"/>
      <x v="1"/>
      <x v="2"/>
    </i>
    <i r="4">
      <x v="3"/>
      <x/>
    </i>
    <i r="1">
      <x v="31"/>
      <x v="5"/>
      <x v="4"/>
      <x/>
      <x v="3"/>
    </i>
    <i r="4">
      <x v="3"/>
      <x/>
    </i>
    <i r="1">
      <x v="33"/>
      <x v="7"/>
      <x v="10"/>
      <x/>
      <x v="3"/>
    </i>
    <i r="1">
      <x v="34"/>
      <x v="3"/>
      <x v="13"/>
      <x v="3"/>
      <x/>
    </i>
    <i r="1">
      <x v="40"/>
      <x v="4"/>
      <x v="1"/>
      <x v="3"/>
      <x/>
    </i>
    <i r="1">
      <x v="41"/>
      <x v="2"/>
      <x v="9"/>
      <x v="2"/>
      <x v="1"/>
    </i>
    <i r="1">
      <x v="45"/>
      <x v="7"/>
      <x v="5"/>
      <x v="1"/>
      <x v="2"/>
    </i>
    <i r="1">
      <x v="47"/>
      <x/>
      <x v="7"/>
      <x/>
      <x v="3"/>
    </i>
    <i>
      <x v="116"/>
      <x v="3"/>
      <x v="7"/>
      <x v="10"/>
      <x v="1"/>
      <x v="2"/>
    </i>
    <i r="1">
      <x v="5"/>
      <x v="5"/>
      <x v="3"/>
      <x/>
      <x v="3"/>
    </i>
    <i r="4">
      <x v="3"/>
      <x/>
    </i>
    <i r="1">
      <x v="7"/>
      <x v="6"/>
      <x v="11"/>
      <x/>
      <x v="3"/>
    </i>
    <i r="4">
      <x v="1"/>
      <x v="2"/>
    </i>
    <i r="4">
      <x v="3"/>
      <x/>
    </i>
    <i r="1">
      <x v="8"/>
      <x v="6"/>
      <x v="6"/>
      <x v="2"/>
      <x v="1"/>
    </i>
    <i r="1">
      <x v="10"/>
      <x v="4"/>
      <x v="1"/>
      <x v="3"/>
      <x/>
    </i>
    <i r="1">
      <x v="11"/>
      <x v="2"/>
      <x v="9"/>
      <x v="2"/>
      <x v="1"/>
    </i>
    <i r="1">
      <x v="13"/>
      <x/>
      <x v="8"/>
      <x v="3"/>
      <x/>
    </i>
    <i r="1">
      <x v="15"/>
      <x v="7"/>
      <x v="5"/>
      <x v="3"/>
      <x/>
    </i>
    <i r="1">
      <x v="17"/>
      <x/>
      <x v="7"/>
      <x v="2"/>
      <x v="1"/>
    </i>
    <i r="1">
      <x v="18"/>
      <x v="7"/>
      <x v="10"/>
      <x v="3"/>
      <x/>
    </i>
    <i r="1">
      <x v="20"/>
      <x v="5"/>
      <x v="3"/>
      <x/>
      <x v="3"/>
    </i>
    <i r="1">
      <x v="22"/>
      <x v="6"/>
      <x v="11"/>
      <x/>
      <x v="3"/>
    </i>
    <i r="4">
      <x v="1"/>
      <x v="2"/>
    </i>
    <i r="1">
      <x v="27"/>
      <x v="2"/>
      <x v="12"/>
      <x v="3"/>
      <x/>
    </i>
    <i r="1">
      <x v="29"/>
      <x v="4"/>
      <x v="2"/>
      <x v="1"/>
      <x v="2"/>
    </i>
    <i r="4">
      <x v="2"/>
      <x v="1"/>
    </i>
    <i r="1">
      <x v="35"/>
      <x v="5"/>
      <x v="3"/>
      <x v="2"/>
      <x v="1"/>
    </i>
    <i r="4">
      <x v="3"/>
      <x/>
    </i>
    <i r="1">
      <x v="40"/>
      <x v="4"/>
      <x v="1"/>
      <x v="3"/>
      <x/>
    </i>
    <i r="1">
      <x v="45"/>
      <x v="7"/>
      <x v="5"/>
      <x v="3"/>
      <x/>
    </i>
    <i r="1">
      <x v="47"/>
      <x/>
      <x v="7"/>
      <x v="3"/>
      <x/>
    </i>
    <i>
      <x v="117"/>
      <x/>
      <x v="7"/>
      <x v="5"/>
      <x/>
      <x v="3"/>
    </i>
    <i r="4">
      <x v="1"/>
      <x v="2"/>
    </i>
    <i r="4">
      <x v="2"/>
      <x v="1"/>
    </i>
    <i r="4">
      <x v="3"/>
      <x/>
    </i>
    <i r="1">
      <x v="2"/>
      <x/>
      <x v="7"/>
      <x v="1"/>
      <x v="2"/>
    </i>
    <i r="1">
      <x v="6"/>
      <x v="1"/>
      <x/>
      <x v="3"/>
      <x/>
    </i>
    <i r="1">
      <x v="7"/>
      <x v="6"/>
      <x v="11"/>
      <x v="2"/>
      <x v="1"/>
    </i>
    <i r="1">
      <x v="8"/>
      <x v="6"/>
      <x v="6"/>
      <x v="3"/>
      <x/>
    </i>
    <i r="1">
      <x v="9"/>
      <x v="3"/>
      <x v="14"/>
      <x v="2"/>
      <x v="1"/>
    </i>
    <i r="1">
      <x v="10"/>
      <x v="4"/>
      <x v="1"/>
      <x/>
      <x v="3"/>
    </i>
    <i r="1">
      <x v="11"/>
      <x v="2"/>
      <x v="9"/>
      <x v="3"/>
      <x/>
    </i>
    <i r="1">
      <x v="12"/>
      <x v="2"/>
      <x v="12"/>
      <x v="3"/>
      <x/>
    </i>
    <i r="1">
      <x v="15"/>
      <x v="7"/>
      <x v="5"/>
      <x/>
      <x v="3"/>
    </i>
    <i r="1">
      <x v="17"/>
      <x/>
      <x v="7"/>
      <x v="3"/>
      <x/>
    </i>
    <i r="1">
      <x v="21"/>
      <x v="1"/>
      <x/>
      <x v="1"/>
      <x v="2"/>
    </i>
    <i r="1">
      <x v="23"/>
      <x v="6"/>
      <x v="6"/>
      <x v="2"/>
      <x v="1"/>
    </i>
    <i r="4">
      <x v="3"/>
      <x/>
    </i>
    <i r="1">
      <x v="24"/>
      <x v="3"/>
      <x v="14"/>
      <x v="3"/>
      <x/>
    </i>
    <i r="1">
      <x v="27"/>
      <x v="2"/>
      <x v="12"/>
      <x v="3"/>
      <x/>
    </i>
    <i r="1">
      <x v="28"/>
      <x/>
      <x v="8"/>
      <x v="3"/>
      <x/>
    </i>
    <i r="1">
      <x v="29"/>
      <x v="4"/>
      <x v="2"/>
      <x v="1"/>
      <x v="2"/>
    </i>
    <i r="4">
      <x v="2"/>
      <x v="1"/>
    </i>
    <i r="1">
      <x v="31"/>
      <x v="5"/>
      <x v="4"/>
      <x/>
      <x v="3"/>
    </i>
    <i r="1">
      <x v="32"/>
      <x/>
      <x v="7"/>
      <x v="2"/>
      <x v="1"/>
    </i>
    <i r="1">
      <x v="35"/>
      <x v="5"/>
      <x v="3"/>
      <x v="3"/>
      <x/>
    </i>
    <i r="1">
      <x v="39"/>
      <x v="3"/>
      <x v="14"/>
      <x v="3"/>
      <x/>
    </i>
    <i r="1">
      <x v="40"/>
      <x v="4"/>
      <x v="1"/>
      <x v="2"/>
      <x v="1"/>
    </i>
    <i r="1">
      <x v="41"/>
      <x v="2"/>
      <x v="9"/>
      <x v="2"/>
      <x v="1"/>
    </i>
    <i r="1">
      <x v="47"/>
      <x/>
      <x v="7"/>
      <x v="3"/>
      <x/>
    </i>
    <i>
      <x v="118"/>
      <x v="1"/>
      <x v="5"/>
      <x v="4"/>
      <x v="3"/>
      <x/>
    </i>
    <i r="1">
      <x v="3"/>
      <x v="7"/>
      <x v="10"/>
      <x v="2"/>
      <x v="1"/>
    </i>
    <i r="1">
      <x v="4"/>
      <x v="3"/>
      <x v="13"/>
      <x v="3"/>
      <x/>
    </i>
    <i r="1">
      <x v="14"/>
      <x v="4"/>
      <x v="2"/>
      <x/>
      <x v="3"/>
    </i>
    <i r="1">
      <x v="20"/>
      <x v="5"/>
      <x v="3"/>
      <x v="1"/>
      <x v="2"/>
    </i>
    <i r="4">
      <x v="2"/>
      <x v="1"/>
    </i>
    <i r="4">
      <x v="3"/>
      <x/>
    </i>
    <i r="1">
      <x v="24"/>
      <x v="3"/>
      <x v="14"/>
      <x/>
      <x v="3"/>
    </i>
    <i r="1">
      <x v="38"/>
      <x v="6"/>
      <x v="6"/>
      <x v="2"/>
      <x v="1"/>
    </i>
    <i r="1">
      <x v="44"/>
      <x v="4"/>
      <x v="2"/>
      <x/>
      <x v="3"/>
    </i>
    <i>
      <x v="119"/>
      <x v="3"/>
      <x v="7"/>
      <x v="10"/>
      <x v="2"/>
      <x v="1"/>
    </i>
    <i r="1">
      <x v="4"/>
      <x v="3"/>
      <x v="13"/>
      <x v="2"/>
      <x v="1"/>
    </i>
    <i r="4">
      <x v="3"/>
      <x/>
    </i>
    <i r="1">
      <x v="5"/>
      <x v="5"/>
      <x v="3"/>
      <x v="2"/>
      <x v="1"/>
    </i>
    <i r="1">
      <x v="7"/>
      <x v="6"/>
      <x v="11"/>
      <x v="3"/>
      <x/>
    </i>
    <i r="1">
      <x v="8"/>
      <x v="6"/>
      <x v="6"/>
      <x v="2"/>
      <x v="1"/>
    </i>
    <i r="1">
      <x v="13"/>
      <x/>
      <x v="8"/>
      <x v="3"/>
      <x/>
    </i>
    <i r="1">
      <x v="14"/>
      <x v="4"/>
      <x v="2"/>
      <x v="2"/>
      <x v="1"/>
    </i>
    <i r="4">
      <x v="3"/>
      <x/>
    </i>
    <i r="1">
      <x v="15"/>
      <x v="7"/>
      <x v="5"/>
      <x/>
      <x v="3"/>
    </i>
    <i r="1">
      <x v="16"/>
      <x v="5"/>
      <x v="4"/>
      <x v="3"/>
      <x/>
    </i>
    <i r="1">
      <x v="21"/>
      <x v="1"/>
      <x/>
      <x v="2"/>
      <x v="1"/>
    </i>
    <i r="1">
      <x v="22"/>
      <x v="6"/>
      <x v="11"/>
      <x v="2"/>
      <x v="1"/>
    </i>
    <i r="1">
      <x v="23"/>
      <x v="6"/>
      <x v="6"/>
      <x v="3"/>
      <x/>
    </i>
    <i r="1">
      <x v="26"/>
      <x v="2"/>
      <x v="9"/>
      <x/>
      <x v="3"/>
    </i>
    <i r="4">
      <x v="3"/>
      <x/>
    </i>
    <i r="1">
      <x v="28"/>
      <x/>
      <x v="8"/>
      <x v="2"/>
      <x v="1"/>
    </i>
    <i r="1">
      <x v="29"/>
      <x v="4"/>
      <x v="2"/>
      <x v="2"/>
      <x v="1"/>
    </i>
    <i r="1">
      <x v="31"/>
      <x v="5"/>
      <x v="4"/>
      <x/>
      <x v="3"/>
    </i>
    <i r="4">
      <x v="2"/>
      <x v="1"/>
    </i>
    <i r="1">
      <x v="37"/>
      <x v="6"/>
      <x v="11"/>
      <x v="3"/>
      <x/>
    </i>
    <i r="1">
      <x v="41"/>
      <x v="2"/>
      <x v="9"/>
      <x v="3"/>
      <x/>
    </i>
    <i r="1">
      <x v="42"/>
      <x v="2"/>
      <x v="12"/>
      <x/>
      <x v="3"/>
    </i>
    <i r="1">
      <x v="43"/>
      <x/>
      <x v="8"/>
      <x v="3"/>
      <x/>
    </i>
    <i r="1">
      <x v="45"/>
      <x v="7"/>
      <x v="5"/>
      <x/>
      <x v="3"/>
    </i>
    <i r="1">
      <x v="47"/>
      <x/>
      <x v="7"/>
      <x v="3"/>
      <x/>
    </i>
    <i>
      <x v="120"/>
      <x/>
      <x v="7"/>
      <x v="5"/>
      <x v="1"/>
      <x v="2"/>
    </i>
    <i r="1">
      <x v="2"/>
      <x/>
      <x v="7"/>
      <x v="3"/>
      <x/>
    </i>
    <i r="1">
      <x v="4"/>
      <x v="3"/>
      <x v="13"/>
      <x v="1"/>
      <x v="2"/>
    </i>
    <i r="4">
      <x v="2"/>
      <x v="1"/>
    </i>
    <i r="1">
      <x v="7"/>
      <x v="6"/>
      <x v="11"/>
      <x v="3"/>
      <x/>
    </i>
    <i r="1">
      <x v="8"/>
      <x v="6"/>
      <x v="6"/>
      <x/>
      <x v="3"/>
    </i>
    <i r="1">
      <x v="9"/>
      <x v="3"/>
      <x v="14"/>
      <x v="2"/>
      <x v="1"/>
    </i>
    <i r="1">
      <x v="11"/>
      <x v="2"/>
      <x v="9"/>
      <x v="2"/>
      <x v="1"/>
    </i>
    <i r="1">
      <x v="13"/>
      <x/>
      <x v="8"/>
      <x v="1"/>
      <x v="2"/>
    </i>
    <i r="1">
      <x v="16"/>
      <x v="5"/>
      <x v="4"/>
      <x v="3"/>
      <x/>
    </i>
    <i r="1">
      <x v="17"/>
      <x/>
      <x v="7"/>
      <x v="1"/>
      <x v="2"/>
    </i>
    <i r="1">
      <x v="20"/>
      <x v="5"/>
      <x v="3"/>
      <x v="1"/>
      <x v="2"/>
    </i>
    <i r="1">
      <x v="25"/>
      <x v="4"/>
      <x v="1"/>
      <x v="3"/>
      <x/>
    </i>
    <i r="1">
      <x v="26"/>
      <x v="2"/>
      <x v="9"/>
      <x/>
      <x v="3"/>
    </i>
    <i r="1">
      <x v="27"/>
      <x v="2"/>
      <x v="12"/>
      <x v="2"/>
      <x v="1"/>
    </i>
    <i r="4">
      <x v="3"/>
      <x/>
    </i>
    <i r="1">
      <x v="31"/>
      <x v="5"/>
      <x v="4"/>
      <x/>
      <x v="3"/>
    </i>
    <i r="4">
      <x v="2"/>
      <x v="1"/>
    </i>
    <i r="1">
      <x v="34"/>
      <x v="3"/>
      <x v="13"/>
      <x v="1"/>
      <x v="2"/>
    </i>
    <i r="1">
      <x v="35"/>
      <x v="5"/>
      <x v="3"/>
      <x v="3"/>
      <x/>
    </i>
    <i r="1">
      <x v="42"/>
      <x v="2"/>
      <x v="12"/>
      <x v="1"/>
      <x v="2"/>
    </i>
    <i r="1">
      <x v="45"/>
      <x v="7"/>
      <x v="5"/>
      <x v="3"/>
      <x/>
    </i>
    <i r="1">
      <x v="49"/>
      <x v="3"/>
      <x v="13"/>
      <x/>
      <x v="3"/>
    </i>
    <i>
      <x v="121"/>
      <x v="3"/>
      <x v="7"/>
      <x v="10"/>
      <x v="3"/>
      <x/>
    </i>
    <i r="1">
      <x v="4"/>
      <x v="3"/>
      <x v="13"/>
      <x v="2"/>
      <x v="1"/>
    </i>
    <i r="4">
      <x v="3"/>
      <x/>
    </i>
    <i r="1">
      <x v="6"/>
      <x v="1"/>
      <x/>
      <x v="2"/>
      <x v="1"/>
    </i>
    <i r="1">
      <x v="7"/>
      <x v="6"/>
      <x v="11"/>
      <x v="3"/>
      <x/>
    </i>
    <i r="1">
      <x v="9"/>
      <x v="3"/>
      <x v="14"/>
      <x/>
      <x v="3"/>
    </i>
    <i r="1">
      <x v="10"/>
      <x v="4"/>
      <x v="1"/>
      <x v="3"/>
      <x/>
    </i>
    <i r="1">
      <x v="13"/>
      <x/>
      <x v="8"/>
      <x/>
      <x v="3"/>
    </i>
    <i r="1">
      <x v="14"/>
      <x v="4"/>
      <x v="2"/>
      <x/>
      <x v="3"/>
    </i>
    <i r="1">
      <x v="15"/>
      <x v="7"/>
      <x v="5"/>
      <x v="1"/>
      <x v="2"/>
    </i>
    <i r="1">
      <x v="17"/>
      <x/>
      <x v="7"/>
      <x v="3"/>
      <x/>
    </i>
    <i r="1">
      <x v="18"/>
      <x v="7"/>
      <x v="10"/>
      <x v="1"/>
      <x v="2"/>
    </i>
    <i r="1">
      <x v="20"/>
      <x v="5"/>
      <x v="3"/>
      <x v="2"/>
      <x v="1"/>
    </i>
    <i r="1">
      <x v="25"/>
      <x v="4"/>
      <x v="1"/>
      <x v="2"/>
      <x v="1"/>
    </i>
    <i r="1">
      <x v="27"/>
      <x v="2"/>
      <x v="12"/>
      <x v="3"/>
      <x/>
    </i>
    <i r="1">
      <x v="30"/>
      <x v="7"/>
      <x v="5"/>
      <x v="3"/>
      <x/>
    </i>
    <i r="1">
      <x v="35"/>
      <x v="5"/>
      <x v="3"/>
      <x v="3"/>
      <x/>
    </i>
    <i r="1">
      <x v="38"/>
      <x v="6"/>
      <x v="6"/>
      <x/>
      <x v="3"/>
    </i>
    <i r="1">
      <x v="41"/>
      <x v="2"/>
      <x v="9"/>
      <x v="3"/>
      <x/>
    </i>
    <i r="1">
      <x v="42"/>
      <x v="2"/>
      <x v="12"/>
      <x/>
      <x v="3"/>
    </i>
    <i r="1">
      <x v="45"/>
      <x v="7"/>
      <x v="5"/>
      <x v="3"/>
      <x/>
    </i>
    <i r="1">
      <x v="46"/>
      <x v="5"/>
      <x v="4"/>
      <x v="1"/>
      <x v="2"/>
    </i>
    <i r="1">
      <x v="47"/>
      <x/>
      <x v="7"/>
      <x v="3"/>
      <x/>
    </i>
    <i r="1">
      <x v="49"/>
      <x v="3"/>
      <x v="13"/>
      <x v="3"/>
      <x/>
    </i>
    <i>
      <x v="122"/>
      <x/>
      <x v="7"/>
      <x v="5"/>
      <x/>
      <x v="3"/>
    </i>
    <i r="1">
      <x v="2"/>
      <x/>
      <x v="7"/>
      <x v="1"/>
      <x v="2"/>
    </i>
    <i r="4">
      <x v="3"/>
      <x/>
    </i>
    <i r="1">
      <x v="5"/>
      <x v="5"/>
      <x v="3"/>
      <x v="2"/>
      <x v="1"/>
    </i>
    <i r="1">
      <x v="6"/>
      <x v="1"/>
      <x/>
      <x v="2"/>
      <x v="1"/>
    </i>
    <i r="1">
      <x v="7"/>
      <x v="6"/>
      <x v="11"/>
      <x v="3"/>
      <x/>
    </i>
    <i r="1">
      <x v="8"/>
      <x v="6"/>
      <x v="6"/>
      <x v="1"/>
      <x v="2"/>
    </i>
    <i r="1">
      <x v="10"/>
      <x v="4"/>
      <x v="1"/>
      <x v="3"/>
      <x/>
    </i>
    <i r="1">
      <x v="13"/>
      <x/>
      <x v="8"/>
      <x/>
      <x v="3"/>
    </i>
    <i r="4">
      <x v="1"/>
      <x v="2"/>
    </i>
    <i r="1">
      <x v="14"/>
      <x v="4"/>
      <x v="2"/>
      <x v="2"/>
      <x v="1"/>
    </i>
    <i r="1">
      <x v="16"/>
      <x v="5"/>
      <x v="4"/>
      <x v="3"/>
      <x/>
    </i>
    <i r="1">
      <x v="17"/>
      <x/>
      <x v="7"/>
      <x/>
      <x v="3"/>
    </i>
    <i r="4">
      <x v="2"/>
      <x v="1"/>
    </i>
    <i r="1">
      <x v="19"/>
      <x v="3"/>
      <x v="13"/>
      <x v="1"/>
      <x v="2"/>
    </i>
    <i r="4">
      <x v="2"/>
      <x v="1"/>
    </i>
    <i r="1">
      <x v="22"/>
      <x v="6"/>
      <x v="11"/>
      <x v="2"/>
      <x v="1"/>
    </i>
    <i r="1">
      <x v="23"/>
      <x v="6"/>
      <x v="6"/>
      <x v="1"/>
      <x v="2"/>
    </i>
    <i r="4">
      <x v="3"/>
      <x/>
    </i>
    <i r="1">
      <x v="24"/>
      <x v="3"/>
      <x v="14"/>
      <x v="1"/>
      <x v="2"/>
    </i>
    <i r="4">
      <x v="2"/>
      <x v="1"/>
    </i>
    <i r="1">
      <x v="30"/>
      <x v="7"/>
      <x v="5"/>
      <x v="1"/>
      <x v="2"/>
    </i>
    <i r="1">
      <x v="32"/>
      <x/>
      <x v="7"/>
      <x/>
      <x v="3"/>
    </i>
    <i r="1">
      <x v="33"/>
      <x v="7"/>
      <x v="10"/>
      <x/>
      <x v="3"/>
    </i>
    <i r="4">
      <x v="3"/>
      <x/>
    </i>
    <i r="1">
      <x v="35"/>
      <x v="5"/>
      <x v="3"/>
      <x v="3"/>
      <x/>
    </i>
    <i r="1">
      <x v="36"/>
      <x v="1"/>
      <x/>
      <x v="3"/>
      <x/>
    </i>
    <i r="1">
      <x v="41"/>
      <x v="2"/>
      <x v="9"/>
      <x/>
      <x v="3"/>
    </i>
    <i r="1">
      <x v="42"/>
      <x v="2"/>
      <x v="12"/>
      <x v="1"/>
      <x v="2"/>
    </i>
    <i r="1">
      <x v="49"/>
      <x v="3"/>
      <x v="13"/>
      <x v="3"/>
      <x/>
    </i>
    <i>
      <x v="123"/>
      <x v="8"/>
      <x v="6"/>
      <x v="6"/>
      <x v="2"/>
      <x v="1"/>
    </i>
    <i r="1">
      <x v="11"/>
      <x v="2"/>
      <x v="9"/>
      <x v="3"/>
      <x/>
    </i>
    <i r="1">
      <x v="23"/>
      <x v="6"/>
      <x v="6"/>
      <x/>
      <x v="3"/>
    </i>
    <i r="4">
      <x v="3"/>
      <x/>
    </i>
    <i r="1">
      <x v="25"/>
      <x v="4"/>
      <x v="1"/>
      <x/>
      <x v="3"/>
    </i>
    <i>
      <x v="124"/>
      <x/>
      <x v="7"/>
      <x v="5"/>
      <x v="1"/>
      <x v="2"/>
    </i>
    <i r="4">
      <x v="3"/>
      <x/>
    </i>
    <i r="1">
      <x v="2"/>
      <x/>
      <x v="7"/>
      <x v="3"/>
      <x/>
    </i>
    <i r="1">
      <x v="5"/>
      <x v="5"/>
      <x v="3"/>
      <x v="3"/>
      <x/>
    </i>
    <i r="1">
      <x v="7"/>
      <x v="6"/>
      <x v="11"/>
      <x v="3"/>
      <x/>
    </i>
    <i r="1">
      <x v="9"/>
      <x v="3"/>
      <x v="14"/>
      <x v="3"/>
      <x/>
    </i>
    <i r="1">
      <x v="10"/>
      <x v="4"/>
      <x v="1"/>
      <x/>
      <x v="3"/>
    </i>
    <i r="1">
      <x v="11"/>
      <x v="2"/>
      <x v="9"/>
      <x v="2"/>
      <x v="1"/>
    </i>
    <i r="1">
      <x v="12"/>
      <x v="2"/>
      <x v="12"/>
      <x v="3"/>
      <x/>
    </i>
    <i r="1">
      <x v="16"/>
      <x v="5"/>
      <x v="4"/>
      <x v="3"/>
      <x/>
    </i>
    <i r="1">
      <x v="18"/>
      <x v="7"/>
      <x v="10"/>
      <x v="3"/>
      <x/>
    </i>
    <i r="1">
      <x v="20"/>
      <x v="5"/>
      <x v="3"/>
      <x v="2"/>
      <x v="1"/>
    </i>
    <i r="1">
      <x v="22"/>
      <x v="6"/>
      <x v="11"/>
      <x/>
      <x v="3"/>
    </i>
    <i r="1">
      <x v="27"/>
      <x v="2"/>
      <x v="12"/>
      <x v="3"/>
      <x/>
    </i>
    <i r="1">
      <x v="28"/>
      <x/>
      <x v="8"/>
      <x v="3"/>
      <x/>
    </i>
    <i r="1">
      <x v="29"/>
      <x v="4"/>
      <x v="2"/>
      <x v="3"/>
      <x/>
    </i>
    <i r="1">
      <x v="30"/>
      <x v="7"/>
      <x v="5"/>
      <x v="3"/>
      <x/>
    </i>
    <i r="1">
      <x v="36"/>
      <x v="1"/>
      <x/>
      <x v="3"/>
      <x/>
    </i>
    <i r="1">
      <x v="38"/>
      <x v="6"/>
      <x v="6"/>
      <x v="3"/>
      <x/>
    </i>
    <i r="1">
      <x v="42"/>
      <x v="2"/>
      <x v="12"/>
      <x v="1"/>
      <x v="2"/>
    </i>
    <i r="1">
      <x v="43"/>
      <x/>
      <x v="8"/>
      <x v="2"/>
      <x v="1"/>
    </i>
    <i r="1">
      <x v="45"/>
      <x v="7"/>
      <x v="5"/>
      <x v="2"/>
      <x v="1"/>
    </i>
    <i r="1">
      <x v="48"/>
      <x v="7"/>
      <x v="10"/>
      <x v="3"/>
      <x/>
    </i>
    <i>
      <x v="125"/>
      <x/>
      <x v="7"/>
      <x v="5"/>
      <x v="3"/>
      <x/>
    </i>
    <i r="1">
      <x v="1"/>
      <x v="5"/>
      <x v="4"/>
      <x v="3"/>
      <x/>
    </i>
    <i r="1">
      <x v="5"/>
      <x v="5"/>
      <x v="3"/>
      <x v="2"/>
      <x v="1"/>
    </i>
    <i r="1">
      <x v="8"/>
      <x v="6"/>
      <x v="6"/>
      <x/>
      <x v="3"/>
    </i>
    <i r="1">
      <x v="9"/>
      <x v="3"/>
      <x v="14"/>
      <x v="2"/>
      <x v="1"/>
    </i>
    <i r="1">
      <x v="42"/>
      <x v="2"/>
      <x v="12"/>
      <x v="1"/>
      <x v="2"/>
    </i>
    <i r="1">
      <x v="44"/>
      <x v="4"/>
      <x v="2"/>
      <x v="2"/>
      <x v="1"/>
    </i>
    <i>
      <x v="126"/>
      <x v="2"/>
      <x/>
      <x v="7"/>
      <x v="1"/>
      <x v="2"/>
    </i>
    <i r="1">
      <x v="4"/>
      <x v="3"/>
      <x v="13"/>
      <x v="3"/>
      <x/>
    </i>
    <i r="1">
      <x v="6"/>
      <x v="1"/>
      <x/>
      <x v="2"/>
      <x v="1"/>
    </i>
    <i r="1">
      <x v="8"/>
      <x v="6"/>
      <x v="6"/>
      <x/>
      <x v="3"/>
    </i>
    <i r="4">
      <x v="1"/>
      <x v="2"/>
    </i>
    <i r="4">
      <x v="2"/>
      <x v="1"/>
    </i>
    <i r="1">
      <x v="11"/>
      <x v="2"/>
      <x v="9"/>
      <x v="2"/>
      <x v="1"/>
    </i>
    <i r="1">
      <x v="12"/>
      <x v="2"/>
      <x v="12"/>
      <x v="2"/>
      <x v="1"/>
    </i>
    <i r="1">
      <x v="14"/>
      <x v="4"/>
      <x v="2"/>
      <x v="2"/>
      <x v="1"/>
    </i>
    <i r="1">
      <x v="16"/>
      <x v="5"/>
      <x v="4"/>
      <x v="3"/>
      <x/>
    </i>
    <i r="1">
      <x v="17"/>
      <x/>
      <x v="7"/>
      <x v="3"/>
      <x/>
    </i>
    <i r="1">
      <x v="18"/>
      <x v="7"/>
      <x v="10"/>
      <x/>
      <x v="3"/>
    </i>
    <i r="1">
      <x v="24"/>
      <x v="3"/>
      <x v="14"/>
      <x/>
      <x v="3"/>
    </i>
    <i r="1">
      <x v="25"/>
      <x v="4"/>
      <x v="1"/>
      <x v="1"/>
      <x v="2"/>
    </i>
    <i r="1">
      <x v="26"/>
      <x v="2"/>
      <x v="9"/>
      <x v="3"/>
      <x/>
    </i>
    <i r="1">
      <x v="27"/>
      <x v="2"/>
      <x v="12"/>
      <x v="2"/>
      <x v="1"/>
    </i>
    <i r="1">
      <x v="28"/>
      <x/>
      <x v="8"/>
      <x/>
      <x v="3"/>
    </i>
    <i r="1">
      <x v="29"/>
      <x v="4"/>
      <x v="2"/>
      <x v="3"/>
      <x/>
    </i>
    <i r="1">
      <x v="35"/>
      <x v="5"/>
      <x v="3"/>
      <x v="2"/>
      <x v="1"/>
    </i>
    <i r="1">
      <x v="37"/>
      <x v="6"/>
      <x v="11"/>
      <x/>
      <x v="3"/>
    </i>
    <i r="4">
      <x v="1"/>
      <x v="2"/>
    </i>
    <i r="4">
      <x v="3"/>
      <x/>
    </i>
    <i r="1">
      <x v="39"/>
      <x v="3"/>
      <x v="14"/>
      <x v="1"/>
      <x v="2"/>
    </i>
    <i r="1">
      <x v="41"/>
      <x v="2"/>
      <x v="9"/>
      <x v="3"/>
      <x/>
    </i>
    <i r="1">
      <x v="42"/>
      <x v="2"/>
      <x v="12"/>
      <x v="1"/>
      <x v="2"/>
    </i>
    <i r="4">
      <x v="3"/>
      <x/>
    </i>
    <i r="1">
      <x v="44"/>
      <x v="4"/>
      <x v="2"/>
      <x v="3"/>
      <x/>
    </i>
    <i>
      <x v="127"/>
      <x v="4"/>
      <x v="3"/>
      <x v="13"/>
      <x v="1"/>
      <x v="2"/>
    </i>
    <i r="1">
      <x v="6"/>
      <x v="1"/>
      <x/>
      <x v="3"/>
      <x/>
    </i>
    <i r="1">
      <x v="9"/>
      <x v="3"/>
      <x v="14"/>
      <x v="1"/>
      <x v="2"/>
    </i>
    <i r="1">
      <x v="13"/>
      <x/>
      <x v="8"/>
      <x v="1"/>
      <x v="2"/>
    </i>
    <i r="1">
      <x v="17"/>
      <x/>
      <x v="7"/>
      <x v="3"/>
      <x/>
    </i>
    <i r="1">
      <x v="19"/>
      <x v="3"/>
      <x v="13"/>
      <x v="2"/>
      <x v="1"/>
    </i>
    <i r="1">
      <x v="20"/>
      <x v="5"/>
      <x v="3"/>
      <x v="3"/>
      <x/>
    </i>
    <i r="1">
      <x v="22"/>
      <x v="6"/>
      <x v="11"/>
      <x/>
      <x v="3"/>
    </i>
    <i r="1">
      <x v="23"/>
      <x v="6"/>
      <x v="6"/>
      <x v="3"/>
      <x/>
    </i>
    <i r="1">
      <x v="27"/>
      <x v="2"/>
      <x v="12"/>
      <x v="2"/>
      <x v="1"/>
    </i>
    <i r="4">
      <x v="3"/>
      <x/>
    </i>
    <i r="1">
      <x v="28"/>
      <x/>
      <x v="8"/>
      <x/>
      <x v="3"/>
    </i>
    <i r="1">
      <x v="33"/>
      <x v="7"/>
      <x v="10"/>
      <x v="1"/>
      <x v="2"/>
    </i>
    <i r="1">
      <x v="41"/>
      <x v="2"/>
      <x v="9"/>
      <x v="1"/>
      <x v="2"/>
    </i>
    <i r="4">
      <x v="3"/>
      <x/>
    </i>
    <i r="1">
      <x v="44"/>
      <x v="4"/>
      <x v="2"/>
      <x v="3"/>
      <x/>
    </i>
    <i r="1">
      <x v="45"/>
      <x v="7"/>
      <x v="5"/>
      <x/>
      <x v="3"/>
    </i>
    <i r="4">
      <x v="1"/>
      <x v="2"/>
    </i>
    <i>
      <x v="128"/>
      <x v="2"/>
      <x/>
      <x v="7"/>
      <x v="3"/>
      <x/>
    </i>
    <i r="1">
      <x v="3"/>
      <x v="7"/>
      <x v="10"/>
      <x v="3"/>
      <x/>
    </i>
    <i r="1">
      <x v="4"/>
      <x v="3"/>
      <x v="13"/>
      <x v="3"/>
      <x/>
    </i>
    <i r="1">
      <x v="6"/>
      <x v="1"/>
      <x/>
      <x/>
      <x v="3"/>
    </i>
    <i r="1">
      <x v="7"/>
      <x v="6"/>
      <x v="11"/>
      <x v="3"/>
      <x/>
    </i>
    <i r="1">
      <x v="8"/>
      <x v="6"/>
      <x v="6"/>
      <x/>
      <x v="3"/>
    </i>
    <i r="1">
      <x v="9"/>
      <x v="3"/>
      <x v="14"/>
      <x v="3"/>
      <x/>
    </i>
    <i r="1">
      <x v="10"/>
      <x v="4"/>
      <x v="1"/>
      <x/>
      <x v="3"/>
    </i>
    <i r="4">
      <x v="2"/>
      <x v="1"/>
    </i>
    <i r="1">
      <x v="15"/>
      <x v="7"/>
      <x v="5"/>
      <x v="3"/>
      <x/>
    </i>
    <i r="1">
      <x v="17"/>
      <x/>
      <x v="7"/>
      <x v="3"/>
      <x/>
    </i>
    <i r="1">
      <x v="18"/>
      <x v="7"/>
      <x v="10"/>
      <x v="2"/>
      <x v="1"/>
    </i>
    <i r="1">
      <x v="20"/>
      <x v="5"/>
      <x v="3"/>
      <x v="1"/>
      <x v="2"/>
    </i>
    <i r="4">
      <x v="3"/>
      <x/>
    </i>
    <i r="1">
      <x v="22"/>
      <x v="6"/>
      <x v="11"/>
      <x v="1"/>
      <x v="2"/>
    </i>
    <i r="4">
      <x v="2"/>
      <x v="1"/>
    </i>
    <i r="1">
      <x v="26"/>
      <x v="2"/>
      <x v="9"/>
      <x v="3"/>
      <x/>
    </i>
    <i r="1">
      <x v="30"/>
      <x v="7"/>
      <x v="5"/>
      <x v="1"/>
      <x v="2"/>
    </i>
    <i r="1">
      <x v="31"/>
      <x v="5"/>
      <x v="4"/>
      <x v="2"/>
      <x v="1"/>
    </i>
    <i r="1">
      <x v="37"/>
      <x v="6"/>
      <x v="11"/>
      <x/>
      <x v="3"/>
    </i>
    <i r="4">
      <x v="3"/>
      <x/>
    </i>
    <i r="1">
      <x v="41"/>
      <x v="2"/>
      <x v="9"/>
      <x v="3"/>
      <x/>
    </i>
    <i r="1">
      <x v="42"/>
      <x v="2"/>
      <x v="12"/>
      <x v="2"/>
      <x v="1"/>
    </i>
    <i r="1">
      <x v="44"/>
      <x v="4"/>
      <x v="2"/>
      <x v="2"/>
      <x v="1"/>
    </i>
    <i r="1">
      <x v="45"/>
      <x v="7"/>
      <x v="5"/>
      <x v="1"/>
      <x v="2"/>
    </i>
    <i r="1">
      <x v="46"/>
      <x v="5"/>
      <x v="4"/>
      <x v="3"/>
      <x/>
    </i>
    <i r="1">
      <x v="47"/>
      <x/>
      <x v="7"/>
      <x v="2"/>
      <x v="1"/>
    </i>
    <i r="1">
      <x v="49"/>
      <x v="3"/>
      <x v="13"/>
      <x v="2"/>
      <x v="1"/>
    </i>
    <i>
      <x v="129"/>
      <x v="1"/>
      <x v="5"/>
      <x v="4"/>
      <x v="3"/>
      <x/>
    </i>
    <i r="1">
      <x v="2"/>
      <x/>
      <x v="7"/>
      <x v="3"/>
      <x/>
    </i>
    <i r="1">
      <x v="5"/>
      <x v="5"/>
      <x v="3"/>
      <x v="1"/>
      <x v="2"/>
    </i>
    <i r="4">
      <x v="3"/>
      <x/>
    </i>
    <i r="1">
      <x v="7"/>
      <x v="6"/>
      <x v="11"/>
      <x v="3"/>
      <x/>
    </i>
    <i r="1">
      <x v="8"/>
      <x v="6"/>
      <x v="6"/>
      <x v="3"/>
      <x/>
    </i>
    <i r="1">
      <x v="9"/>
      <x v="3"/>
      <x v="14"/>
      <x v="3"/>
      <x/>
    </i>
    <i r="1">
      <x v="10"/>
      <x v="4"/>
      <x v="1"/>
      <x/>
      <x v="3"/>
    </i>
    <i r="1">
      <x v="11"/>
      <x v="2"/>
      <x v="9"/>
      <x v="3"/>
      <x/>
    </i>
    <i r="1">
      <x v="14"/>
      <x v="4"/>
      <x v="2"/>
      <x v="2"/>
      <x v="1"/>
    </i>
    <i r="1">
      <x v="15"/>
      <x v="7"/>
      <x v="5"/>
      <x v="3"/>
      <x/>
    </i>
    <i r="1">
      <x v="19"/>
      <x v="3"/>
      <x v="13"/>
      <x v="1"/>
      <x v="2"/>
    </i>
    <i r="4">
      <x v="3"/>
      <x/>
    </i>
    <i r="1">
      <x v="22"/>
      <x v="6"/>
      <x v="11"/>
      <x v="1"/>
      <x v="2"/>
    </i>
    <i r="1">
      <x v="23"/>
      <x v="6"/>
      <x v="6"/>
      <x v="3"/>
      <x/>
    </i>
    <i r="1">
      <x v="28"/>
      <x/>
      <x v="8"/>
      <x v="3"/>
      <x/>
    </i>
    <i r="1">
      <x v="30"/>
      <x v="7"/>
      <x v="5"/>
      <x v="3"/>
      <x/>
    </i>
    <i r="1">
      <x v="31"/>
      <x v="5"/>
      <x v="4"/>
      <x v="1"/>
      <x v="2"/>
    </i>
    <i r="4">
      <x v="2"/>
      <x v="1"/>
    </i>
    <i r="1">
      <x v="32"/>
      <x/>
      <x v="7"/>
      <x v="3"/>
      <x/>
    </i>
    <i r="1">
      <x v="33"/>
      <x v="7"/>
      <x v="10"/>
      <x v="3"/>
      <x/>
    </i>
    <i r="1">
      <x v="35"/>
      <x v="5"/>
      <x v="3"/>
      <x v="2"/>
      <x v="1"/>
    </i>
    <i r="1">
      <x v="36"/>
      <x v="1"/>
      <x/>
      <x v="3"/>
      <x/>
    </i>
    <i r="1">
      <x v="38"/>
      <x v="6"/>
      <x v="6"/>
      <x v="2"/>
      <x v="1"/>
    </i>
    <i r="1">
      <x v="39"/>
      <x v="3"/>
      <x v="14"/>
      <x v="1"/>
      <x v="2"/>
    </i>
    <i r="1">
      <x v="44"/>
      <x v="4"/>
      <x v="2"/>
      <x v="1"/>
      <x v="2"/>
    </i>
    <i r="1">
      <x v="47"/>
      <x/>
      <x v="7"/>
      <x v="3"/>
      <x/>
    </i>
    <i>
      <x v="130"/>
      <x/>
      <x v="7"/>
      <x v="5"/>
      <x v="1"/>
      <x v="2"/>
    </i>
    <i r="1">
      <x v="1"/>
      <x v="5"/>
      <x v="4"/>
      <x v="3"/>
      <x/>
    </i>
    <i r="1">
      <x v="5"/>
      <x v="5"/>
      <x v="3"/>
      <x v="1"/>
      <x v="2"/>
    </i>
    <i r="4">
      <x v="2"/>
      <x v="1"/>
    </i>
    <i r="1">
      <x v="6"/>
      <x v="1"/>
      <x/>
      <x/>
      <x v="3"/>
    </i>
    <i r="1">
      <x v="7"/>
      <x v="6"/>
      <x v="11"/>
      <x v="3"/>
      <x/>
    </i>
    <i r="1">
      <x v="8"/>
      <x v="6"/>
      <x v="6"/>
      <x/>
      <x v="3"/>
    </i>
    <i r="1">
      <x v="11"/>
      <x v="2"/>
      <x v="9"/>
      <x v="2"/>
      <x v="1"/>
    </i>
    <i r="1">
      <x v="12"/>
      <x v="2"/>
      <x v="12"/>
      <x v="3"/>
      <x/>
    </i>
    <i r="1">
      <x v="15"/>
      <x v="7"/>
      <x v="5"/>
      <x/>
      <x v="3"/>
    </i>
    <i r="1">
      <x v="18"/>
      <x v="7"/>
      <x v="10"/>
      <x v="3"/>
      <x/>
    </i>
    <i r="1">
      <x v="19"/>
      <x v="3"/>
      <x v="13"/>
      <x v="1"/>
      <x v="2"/>
    </i>
    <i r="1">
      <x v="20"/>
      <x v="5"/>
      <x v="3"/>
      <x/>
      <x v="3"/>
    </i>
    <i r="1">
      <x v="21"/>
      <x v="1"/>
      <x/>
      <x/>
      <x v="3"/>
    </i>
    <i r="1">
      <x v="22"/>
      <x v="6"/>
      <x v="11"/>
      <x v="1"/>
      <x v="2"/>
    </i>
    <i r="1">
      <x v="28"/>
      <x/>
      <x v="8"/>
      <x/>
      <x v="3"/>
    </i>
    <i r="4">
      <x v="3"/>
      <x/>
    </i>
    <i r="1">
      <x v="31"/>
      <x v="5"/>
      <x v="4"/>
      <x/>
      <x v="3"/>
    </i>
    <i r="4">
      <x v="2"/>
      <x v="1"/>
    </i>
    <i r="4">
      <x v="3"/>
      <x/>
    </i>
    <i r="1">
      <x v="33"/>
      <x v="7"/>
      <x v="10"/>
      <x v="1"/>
      <x v="2"/>
    </i>
    <i r="4">
      <x v="3"/>
      <x/>
    </i>
    <i r="1">
      <x v="34"/>
      <x v="3"/>
      <x v="13"/>
      <x/>
      <x v="3"/>
    </i>
    <i r="1">
      <x v="35"/>
      <x v="5"/>
      <x v="3"/>
      <x v="3"/>
      <x/>
    </i>
    <i r="1">
      <x v="36"/>
      <x v="1"/>
      <x/>
      <x v="3"/>
      <x/>
    </i>
    <i r="1">
      <x v="40"/>
      <x v="4"/>
      <x v="1"/>
      <x v="3"/>
      <x/>
    </i>
    <i r="1">
      <x v="45"/>
      <x v="7"/>
      <x v="5"/>
      <x v="3"/>
      <x/>
    </i>
    <i r="1">
      <x v="47"/>
      <x/>
      <x v="7"/>
      <x v="3"/>
      <x/>
    </i>
    <i r="1">
      <x v="49"/>
      <x v="3"/>
      <x v="13"/>
      <x v="2"/>
      <x v="1"/>
    </i>
    <i>
      <x v="131"/>
      <x v="2"/>
      <x/>
      <x v="7"/>
      <x v="3"/>
      <x/>
    </i>
    <i r="1">
      <x v="7"/>
      <x v="6"/>
      <x v="11"/>
      <x v="2"/>
      <x v="1"/>
    </i>
    <i r="1">
      <x v="8"/>
      <x v="6"/>
      <x v="6"/>
      <x/>
      <x v="3"/>
    </i>
    <i r="1">
      <x v="9"/>
      <x v="3"/>
      <x v="14"/>
      <x/>
      <x v="3"/>
    </i>
    <i r="1">
      <x v="10"/>
      <x v="4"/>
      <x v="1"/>
      <x v="2"/>
      <x v="1"/>
    </i>
    <i r="1">
      <x v="11"/>
      <x v="2"/>
      <x v="9"/>
      <x v="3"/>
      <x/>
    </i>
    <i r="1">
      <x v="12"/>
      <x v="2"/>
      <x v="12"/>
      <x v="3"/>
      <x/>
    </i>
    <i r="1">
      <x v="14"/>
      <x v="4"/>
      <x v="2"/>
      <x v="2"/>
      <x v="1"/>
    </i>
    <i r="1">
      <x v="22"/>
      <x v="6"/>
      <x v="11"/>
      <x v="2"/>
      <x v="1"/>
    </i>
    <i r="1">
      <x v="23"/>
      <x v="6"/>
      <x v="6"/>
      <x v="1"/>
      <x v="2"/>
    </i>
    <i r="1">
      <x v="25"/>
      <x v="4"/>
      <x v="1"/>
      <x v="1"/>
      <x v="2"/>
    </i>
    <i r="4">
      <x v="3"/>
      <x/>
    </i>
    <i r="1">
      <x v="29"/>
      <x v="4"/>
      <x v="2"/>
      <x v="1"/>
      <x v="2"/>
    </i>
    <i r="4">
      <x v="2"/>
      <x v="1"/>
    </i>
    <i r="1">
      <x v="30"/>
      <x v="7"/>
      <x v="5"/>
      <x v="2"/>
      <x v="1"/>
    </i>
    <i r="1">
      <x v="35"/>
      <x v="5"/>
      <x v="3"/>
      <x v="3"/>
      <x/>
    </i>
    <i r="1">
      <x v="36"/>
      <x v="1"/>
      <x/>
      <x v="3"/>
      <x/>
    </i>
    <i r="1">
      <x v="37"/>
      <x v="6"/>
      <x v="11"/>
      <x v="3"/>
      <x/>
    </i>
    <i r="1">
      <x v="38"/>
      <x v="6"/>
      <x v="6"/>
      <x v="2"/>
      <x v="1"/>
    </i>
    <i r="4">
      <x v="3"/>
      <x/>
    </i>
    <i r="1">
      <x v="41"/>
      <x v="2"/>
      <x v="9"/>
      <x v="3"/>
      <x/>
    </i>
    <i r="1">
      <x v="43"/>
      <x/>
      <x v="8"/>
      <x v="3"/>
      <x/>
    </i>
    <i r="1">
      <x v="45"/>
      <x v="7"/>
      <x v="5"/>
      <x v="3"/>
      <x/>
    </i>
    <i r="1">
      <x v="47"/>
      <x/>
      <x v="7"/>
      <x v="2"/>
      <x v="1"/>
    </i>
    <i r="4">
      <x v="3"/>
      <x/>
    </i>
    <i r="1">
      <x v="48"/>
      <x v="7"/>
      <x v="10"/>
      <x/>
      <x v="3"/>
    </i>
    <i r="4">
      <x v="3"/>
      <x/>
    </i>
    <i r="1">
      <x v="49"/>
      <x v="3"/>
      <x v="13"/>
      <x v="3"/>
      <x/>
    </i>
    <i>
      <x v="132"/>
      <x/>
      <x v="7"/>
      <x v="5"/>
      <x v="1"/>
      <x v="2"/>
    </i>
    <i r="4">
      <x v="3"/>
      <x/>
    </i>
    <i r="1">
      <x v="4"/>
      <x v="3"/>
      <x v="13"/>
      <x v="3"/>
      <x/>
    </i>
    <i r="1">
      <x v="6"/>
      <x v="1"/>
      <x/>
      <x v="3"/>
      <x/>
    </i>
    <i r="1">
      <x v="8"/>
      <x v="6"/>
      <x v="6"/>
      <x v="1"/>
      <x v="2"/>
    </i>
    <i r="1">
      <x v="9"/>
      <x v="3"/>
      <x v="14"/>
      <x v="3"/>
      <x/>
    </i>
    <i r="1">
      <x v="10"/>
      <x v="4"/>
      <x v="1"/>
      <x v="2"/>
      <x v="1"/>
    </i>
    <i r="1">
      <x v="14"/>
      <x v="4"/>
      <x v="2"/>
      <x/>
      <x v="3"/>
    </i>
    <i r="1">
      <x v="16"/>
      <x v="5"/>
      <x v="4"/>
      <x v="2"/>
      <x v="1"/>
    </i>
    <i r="1">
      <x v="28"/>
      <x/>
      <x v="8"/>
      <x/>
      <x v="3"/>
    </i>
    <i r="1">
      <x v="33"/>
      <x v="7"/>
      <x v="10"/>
      <x v="2"/>
      <x v="1"/>
    </i>
    <i r="1">
      <x v="35"/>
      <x v="5"/>
      <x v="3"/>
      <x v="1"/>
      <x v="2"/>
    </i>
    <i r="1">
      <x v="39"/>
      <x v="3"/>
      <x v="14"/>
      <x/>
      <x v="3"/>
    </i>
    <i r="1">
      <x v="43"/>
      <x/>
      <x v="8"/>
      <x/>
      <x v="3"/>
    </i>
    <i r="4">
      <x v="2"/>
      <x v="1"/>
    </i>
    <i r="1">
      <x v="44"/>
      <x v="4"/>
      <x v="2"/>
      <x/>
      <x v="3"/>
    </i>
    <i r="4">
      <x v="1"/>
      <x v="2"/>
    </i>
    <i r="4">
      <x v="3"/>
      <x/>
    </i>
    <i r="1">
      <x v="47"/>
      <x/>
      <x v="7"/>
      <x v="1"/>
      <x v="2"/>
    </i>
    <i>
      <x v="133"/>
      <x v="1"/>
      <x v="5"/>
      <x v="4"/>
      <x v="3"/>
      <x/>
    </i>
    <i r="1">
      <x v="3"/>
      <x v="7"/>
      <x v="10"/>
      <x/>
      <x v="3"/>
    </i>
    <i r="1">
      <x v="5"/>
      <x v="5"/>
      <x v="3"/>
      <x v="1"/>
      <x v="2"/>
    </i>
    <i r="1">
      <x v="7"/>
      <x v="6"/>
      <x v="11"/>
      <x v="3"/>
      <x/>
    </i>
    <i r="1">
      <x v="9"/>
      <x v="3"/>
      <x v="14"/>
      <x/>
      <x v="3"/>
    </i>
    <i r="1">
      <x v="10"/>
      <x v="4"/>
      <x v="1"/>
      <x v="3"/>
      <x/>
    </i>
    <i r="1">
      <x v="13"/>
      <x/>
      <x v="8"/>
      <x v="3"/>
      <x/>
    </i>
    <i r="1">
      <x v="14"/>
      <x v="4"/>
      <x v="2"/>
      <x v="3"/>
      <x/>
    </i>
    <i r="1">
      <x v="15"/>
      <x v="7"/>
      <x v="5"/>
      <x/>
      <x v="3"/>
    </i>
    <i r="1">
      <x v="16"/>
      <x v="5"/>
      <x v="4"/>
      <x v="3"/>
      <x/>
    </i>
    <i r="1">
      <x v="17"/>
      <x/>
      <x v="7"/>
      <x v="3"/>
      <x/>
    </i>
    <i r="1">
      <x v="20"/>
      <x v="5"/>
      <x v="3"/>
      <x v="3"/>
      <x/>
    </i>
    <i r="1">
      <x v="21"/>
      <x v="1"/>
      <x/>
      <x/>
      <x v="3"/>
    </i>
    <i r="4">
      <x v="1"/>
      <x v="2"/>
    </i>
    <i r="1">
      <x v="26"/>
      <x v="2"/>
      <x v="9"/>
      <x/>
      <x v="3"/>
    </i>
    <i r="4">
      <x v="3"/>
      <x/>
    </i>
    <i r="1">
      <x v="30"/>
      <x v="7"/>
      <x v="5"/>
      <x v="3"/>
      <x/>
    </i>
    <i r="1">
      <x v="32"/>
      <x/>
      <x v="7"/>
      <x v="1"/>
      <x v="2"/>
    </i>
    <i r="4">
      <x v="2"/>
      <x v="1"/>
    </i>
    <i r="4">
      <x v="3"/>
      <x/>
    </i>
    <i r="1">
      <x v="35"/>
      <x v="5"/>
      <x v="3"/>
      <x v="3"/>
      <x/>
    </i>
    <i r="1">
      <x v="37"/>
      <x v="6"/>
      <x v="11"/>
      <x v="3"/>
      <x/>
    </i>
    <i r="1">
      <x v="39"/>
      <x v="3"/>
      <x v="14"/>
      <x/>
      <x v="3"/>
    </i>
    <i r="1">
      <x v="44"/>
      <x v="4"/>
      <x v="2"/>
      <x/>
      <x v="3"/>
    </i>
    <i r="4">
      <x v="1"/>
      <x v="2"/>
    </i>
    <i r="4">
      <x v="3"/>
      <x/>
    </i>
    <i r="1">
      <x v="45"/>
      <x v="7"/>
      <x v="5"/>
      <x/>
      <x v="3"/>
    </i>
    <i r="1">
      <x v="46"/>
      <x v="5"/>
      <x v="4"/>
      <x/>
      <x v="3"/>
    </i>
    <i r="1">
      <x v="47"/>
      <x/>
      <x v="7"/>
      <x v="3"/>
      <x/>
    </i>
    <i r="1">
      <x v="48"/>
      <x v="7"/>
      <x v="10"/>
      <x v="3"/>
      <x/>
    </i>
    <i>
      <x v="134"/>
      <x/>
      <x v="7"/>
      <x v="5"/>
      <x/>
      <x v="3"/>
    </i>
    <i r="1">
      <x v="1"/>
      <x v="5"/>
      <x v="4"/>
      <x v="3"/>
      <x/>
    </i>
    <i r="1">
      <x v="3"/>
      <x v="7"/>
      <x v="10"/>
      <x v="3"/>
      <x/>
    </i>
    <i r="1">
      <x v="4"/>
      <x v="3"/>
      <x v="13"/>
      <x v="3"/>
      <x/>
    </i>
    <i r="1">
      <x v="7"/>
      <x v="6"/>
      <x v="11"/>
      <x v="1"/>
      <x v="2"/>
    </i>
    <i r="1">
      <x v="10"/>
      <x v="4"/>
      <x v="1"/>
      <x v="2"/>
      <x v="1"/>
    </i>
    <i r="1">
      <x v="11"/>
      <x v="2"/>
      <x v="9"/>
      <x v="3"/>
      <x/>
    </i>
    <i r="1">
      <x v="13"/>
      <x/>
      <x v="8"/>
      <x/>
      <x v="3"/>
    </i>
    <i r="4">
      <x v="1"/>
      <x v="2"/>
    </i>
    <i r="1">
      <x v="14"/>
      <x v="4"/>
      <x v="2"/>
      <x v="3"/>
      <x/>
    </i>
    <i r="1">
      <x v="17"/>
      <x/>
      <x v="7"/>
      <x v="3"/>
      <x/>
    </i>
    <i r="1">
      <x v="19"/>
      <x v="3"/>
      <x v="13"/>
      <x v="2"/>
      <x v="1"/>
    </i>
    <i r="1">
      <x v="20"/>
      <x v="5"/>
      <x v="3"/>
      <x v="3"/>
      <x/>
    </i>
    <i r="1">
      <x v="21"/>
      <x v="1"/>
      <x/>
      <x v="1"/>
      <x v="2"/>
    </i>
    <i r="1">
      <x v="23"/>
      <x v="6"/>
      <x v="6"/>
      <x v="3"/>
      <x/>
    </i>
    <i r="1">
      <x v="24"/>
      <x v="3"/>
      <x v="14"/>
      <x v="3"/>
      <x/>
    </i>
    <i r="1">
      <x v="27"/>
      <x v="2"/>
      <x v="12"/>
      <x v="3"/>
      <x/>
    </i>
    <i r="1">
      <x v="30"/>
      <x v="7"/>
      <x v="5"/>
      <x v="3"/>
      <x/>
    </i>
    <i r="1">
      <x v="36"/>
      <x v="1"/>
      <x/>
      <x v="3"/>
      <x/>
    </i>
    <i r="1">
      <x v="37"/>
      <x v="6"/>
      <x v="11"/>
      <x/>
      <x v="3"/>
    </i>
    <i r="4">
      <x v="3"/>
      <x/>
    </i>
    <i r="1">
      <x v="38"/>
      <x v="6"/>
      <x v="6"/>
      <x/>
      <x v="3"/>
    </i>
    <i r="4">
      <x v="2"/>
      <x v="1"/>
    </i>
    <i r="1">
      <x v="43"/>
      <x/>
      <x v="8"/>
      <x v="3"/>
      <x/>
    </i>
    <i r="1">
      <x v="45"/>
      <x v="7"/>
      <x v="5"/>
      <x v="1"/>
      <x v="2"/>
    </i>
    <i r="4">
      <x v="3"/>
      <x/>
    </i>
    <i r="1">
      <x v="46"/>
      <x v="5"/>
      <x v="4"/>
      <x v="2"/>
      <x v="1"/>
    </i>
    <i>
      <x v="135"/>
      <x v="1"/>
      <x v="5"/>
      <x v="4"/>
      <x v="3"/>
      <x/>
    </i>
    <i r="1">
      <x v="6"/>
      <x v="1"/>
      <x/>
      <x v="3"/>
      <x/>
    </i>
    <i r="1">
      <x v="10"/>
      <x v="4"/>
      <x v="1"/>
      <x v="3"/>
      <x/>
    </i>
    <i r="1">
      <x v="11"/>
      <x v="2"/>
      <x v="9"/>
      <x v="2"/>
      <x v="1"/>
    </i>
    <i r="1">
      <x v="12"/>
      <x v="2"/>
      <x v="12"/>
      <x/>
      <x v="3"/>
    </i>
    <i r="4">
      <x v="3"/>
      <x/>
    </i>
    <i r="1">
      <x v="14"/>
      <x v="4"/>
      <x v="2"/>
      <x/>
      <x v="3"/>
    </i>
    <i r="1">
      <x v="17"/>
      <x/>
      <x v="7"/>
      <x/>
      <x v="3"/>
    </i>
    <i r="4">
      <x v="3"/>
      <x/>
    </i>
    <i r="1">
      <x v="18"/>
      <x v="7"/>
      <x v="10"/>
      <x v="3"/>
      <x/>
    </i>
    <i r="1">
      <x v="20"/>
      <x v="5"/>
      <x v="3"/>
      <x v="1"/>
      <x v="2"/>
    </i>
    <i r="4">
      <x v="3"/>
      <x/>
    </i>
    <i r="1">
      <x v="23"/>
      <x v="6"/>
      <x v="6"/>
      <x v="3"/>
      <x/>
    </i>
    <i r="1">
      <x v="26"/>
      <x v="2"/>
      <x v="9"/>
      <x/>
      <x v="3"/>
    </i>
    <i r="1">
      <x v="28"/>
      <x/>
      <x v="8"/>
      <x v="3"/>
      <x/>
    </i>
    <i r="1">
      <x v="29"/>
      <x v="4"/>
      <x v="2"/>
      <x v="3"/>
      <x/>
    </i>
    <i r="1">
      <x v="32"/>
      <x/>
      <x v="7"/>
      <x/>
      <x v="3"/>
    </i>
    <i r="4">
      <x v="2"/>
      <x v="1"/>
    </i>
    <i r="1">
      <x v="34"/>
      <x v="3"/>
      <x v="13"/>
      <x/>
      <x v="3"/>
    </i>
    <i r="1">
      <x v="37"/>
      <x v="6"/>
      <x v="11"/>
      <x v="3"/>
      <x/>
    </i>
    <i r="1">
      <x v="44"/>
      <x v="4"/>
      <x v="2"/>
      <x/>
      <x v="3"/>
    </i>
    <i r="4">
      <x v="3"/>
      <x/>
    </i>
    <i r="1">
      <x v="46"/>
      <x v="5"/>
      <x v="4"/>
      <x v="3"/>
      <x/>
    </i>
    <i r="1">
      <x v="47"/>
      <x/>
      <x v="7"/>
      <x v="3"/>
      <x/>
    </i>
    <i r="1">
      <x v="48"/>
      <x v="7"/>
      <x v="10"/>
      <x/>
      <x v="3"/>
    </i>
    <i>
      <x v="136"/>
      <x/>
      <x v="7"/>
      <x v="5"/>
      <x v="3"/>
      <x/>
    </i>
    <i r="1">
      <x v="4"/>
      <x v="3"/>
      <x v="13"/>
      <x/>
      <x v="3"/>
    </i>
    <i r="4">
      <x v="3"/>
      <x/>
    </i>
    <i r="1">
      <x v="7"/>
      <x v="6"/>
      <x v="11"/>
      <x v="2"/>
      <x v="1"/>
    </i>
    <i r="1">
      <x v="8"/>
      <x v="6"/>
      <x v="6"/>
      <x/>
      <x v="3"/>
    </i>
    <i r="4">
      <x v="2"/>
      <x v="1"/>
    </i>
    <i r="1">
      <x v="9"/>
      <x v="3"/>
      <x v="14"/>
      <x v="3"/>
      <x/>
    </i>
    <i r="1">
      <x v="11"/>
      <x v="2"/>
      <x v="9"/>
      <x v="3"/>
      <x/>
    </i>
    <i r="1">
      <x v="13"/>
      <x/>
      <x v="8"/>
      <x/>
      <x v="3"/>
    </i>
    <i r="1">
      <x v="16"/>
      <x v="5"/>
      <x v="4"/>
      <x v="3"/>
      <x/>
    </i>
    <i r="1">
      <x v="18"/>
      <x v="7"/>
      <x v="10"/>
      <x v="3"/>
      <x/>
    </i>
    <i r="1">
      <x v="19"/>
      <x v="3"/>
      <x v="13"/>
      <x v="2"/>
      <x v="1"/>
    </i>
    <i r="4">
      <x v="3"/>
      <x/>
    </i>
    <i r="1">
      <x v="20"/>
      <x v="5"/>
      <x v="3"/>
      <x/>
      <x v="3"/>
    </i>
    <i r="4">
      <x v="2"/>
      <x v="1"/>
    </i>
    <i r="4">
      <x v="3"/>
      <x/>
    </i>
    <i r="1">
      <x v="21"/>
      <x v="1"/>
      <x/>
      <x v="1"/>
      <x v="2"/>
    </i>
    <i r="1">
      <x v="25"/>
      <x v="4"/>
      <x v="1"/>
      <x/>
      <x v="3"/>
    </i>
    <i r="1">
      <x v="26"/>
      <x v="2"/>
      <x v="9"/>
      <x/>
      <x v="3"/>
    </i>
    <i r="4">
      <x v="3"/>
      <x/>
    </i>
    <i r="1">
      <x v="27"/>
      <x v="2"/>
      <x v="12"/>
      <x v="3"/>
      <x/>
    </i>
    <i r="1">
      <x v="30"/>
      <x v="7"/>
      <x v="5"/>
      <x v="3"/>
      <x/>
    </i>
    <i r="1">
      <x v="31"/>
      <x v="5"/>
      <x v="4"/>
      <x/>
      <x v="3"/>
    </i>
    <i r="1">
      <x v="32"/>
      <x/>
      <x v="7"/>
      <x v="1"/>
      <x v="2"/>
    </i>
    <i r="1">
      <x v="33"/>
      <x v="7"/>
      <x v="10"/>
      <x v="1"/>
      <x v="2"/>
    </i>
    <i r="4">
      <x v="2"/>
      <x v="1"/>
    </i>
    <i r="1">
      <x v="36"/>
      <x v="1"/>
      <x/>
      <x v="3"/>
      <x/>
    </i>
    <i r="1">
      <x v="37"/>
      <x v="6"/>
      <x v="11"/>
      <x v="3"/>
      <x/>
    </i>
    <i r="1">
      <x v="38"/>
      <x v="6"/>
      <x v="6"/>
      <x v="2"/>
      <x v="1"/>
    </i>
    <i r="1">
      <x v="41"/>
      <x v="2"/>
      <x v="9"/>
      <x v="1"/>
      <x v="2"/>
    </i>
    <i r="1">
      <x v="43"/>
      <x/>
      <x v="8"/>
      <x v="3"/>
      <x/>
    </i>
    <i r="1">
      <x v="44"/>
      <x v="4"/>
      <x v="2"/>
      <x/>
      <x v="3"/>
    </i>
    <i r="4">
      <x v="1"/>
      <x v="2"/>
    </i>
    <i r="4">
      <x v="3"/>
      <x/>
    </i>
    <i r="1">
      <x v="45"/>
      <x v="7"/>
      <x v="5"/>
      <x/>
      <x v="3"/>
    </i>
    <i r="4">
      <x v="3"/>
      <x/>
    </i>
    <i r="1">
      <x v="46"/>
      <x v="5"/>
      <x v="4"/>
      <x v="2"/>
      <x v="1"/>
    </i>
    <i r="1">
      <x v="47"/>
      <x/>
      <x v="7"/>
      <x v="3"/>
      <x/>
    </i>
    <i r="1">
      <x v="49"/>
      <x v="3"/>
      <x v="13"/>
      <x v="3"/>
      <x/>
    </i>
    <i>
      <x v="137"/>
      <x v="3"/>
      <x v="7"/>
      <x v="10"/>
      <x v="3"/>
      <x/>
    </i>
    <i r="1">
      <x v="4"/>
      <x v="3"/>
      <x v="13"/>
      <x v="2"/>
      <x v="1"/>
    </i>
    <i r="1">
      <x v="11"/>
      <x v="2"/>
      <x v="9"/>
      <x v="2"/>
      <x v="1"/>
    </i>
    <i r="1">
      <x v="12"/>
      <x v="2"/>
      <x v="12"/>
      <x v="3"/>
      <x/>
    </i>
    <i r="1">
      <x v="14"/>
      <x v="4"/>
      <x v="2"/>
      <x v="3"/>
      <x/>
    </i>
    <i r="1">
      <x v="16"/>
      <x v="5"/>
      <x v="4"/>
      <x v="3"/>
      <x/>
    </i>
    <i r="1">
      <x v="17"/>
      <x/>
      <x v="7"/>
      <x v="3"/>
      <x/>
    </i>
    <i r="1">
      <x v="18"/>
      <x v="7"/>
      <x v="10"/>
      <x v="3"/>
      <x/>
    </i>
    <i r="1">
      <x v="19"/>
      <x v="3"/>
      <x v="13"/>
      <x/>
      <x v="3"/>
    </i>
    <i r="1">
      <x v="21"/>
      <x v="1"/>
      <x/>
      <x/>
      <x v="3"/>
    </i>
    <i r="1">
      <x v="24"/>
      <x v="3"/>
      <x v="14"/>
      <x/>
      <x v="3"/>
    </i>
    <i r="1">
      <x v="27"/>
      <x v="2"/>
      <x v="12"/>
      <x v="1"/>
      <x v="2"/>
    </i>
    <i r="1">
      <x v="28"/>
      <x/>
      <x v="8"/>
      <x v="3"/>
      <x/>
    </i>
    <i r="1">
      <x v="29"/>
      <x v="4"/>
      <x v="2"/>
      <x/>
      <x v="3"/>
    </i>
    <i r="4">
      <x v="1"/>
      <x v="2"/>
    </i>
    <i r="1">
      <x v="33"/>
      <x v="7"/>
      <x v="10"/>
      <x v="3"/>
      <x/>
    </i>
    <i r="1">
      <x v="36"/>
      <x v="1"/>
      <x/>
      <x v="3"/>
      <x/>
    </i>
    <i r="1">
      <x v="41"/>
      <x v="2"/>
      <x v="9"/>
      <x v="3"/>
      <x/>
    </i>
    <i r="1">
      <x v="44"/>
      <x v="4"/>
      <x v="2"/>
      <x/>
      <x v="3"/>
    </i>
    <i r="1">
      <x v="45"/>
      <x v="7"/>
      <x v="5"/>
      <x v="1"/>
      <x v="2"/>
    </i>
    <i r="1">
      <x v="47"/>
      <x/>
      <x v="7"/>
      <x v="3"/>
      <x/>
    </i>
    <i r="1">
      <x v="49"/>
      <x v="3"/>
      <x v="13"/>
      <x v="3"/>
      <x/>
    </i>
    <i>
      <x v="138"/>
      <x/>
      <x v="7"/>
      <x v="5"/>
      <x v="1"/>
      <x v="2"/>
    </i>
    <i r="1">
      <x v="1"/>
      <x v="5"/>
      <x v="4"/>
      <x v="3"/>
      <x/>
    </i>
    <i r="1">
      <x v="3"/>
      <x v="7"/>
      <x v="10"/>
      <x v="2"/>
      <x v="1"/>
    </i>
    <i r="1">
      <x v="4"/>
      <x v="3"/>
      <x v="13"/>
      <x v="3"/>
      <x/>
    </i>
    <i r="1">
      <x v="9"/>
      <x v="3"/>
      <x v="14"/>
      <x v="3"/>
      <x/>
    </i>
    <i r="1">
      <x v="13"/>
      <x/>
      <x v="8"/>
      <x v="1"/>
      <x v="2"/>
    </i>
    <i r="1">
      <x v="14"/>
      <x v="4"/>
      <x v="2"/>
      <x v="2"/>
      <x v="1"/>
    </i>
    <i r="1">
      <x v="15"/>
      <x v="7"/>
      <x v="5"/>
      <x v="3"/>
      <x/>
    </i>
    <i r="1">
      <x v="17"/>
      <x/>
      <x v="7"/>
      <x v="3"/>
      <x/>
    </i>
    <i r="1">
      <x v="18"/>
      <x v="7"/>
      <x v="10"/>
      <x v="3"/>
      <x/>
    </i>
    <i r="1">
      <x v="20"/>
      <x v="5"/>
      <x v="3"/>
      <x v="3"/>
      <x/>
    </i>
    <i r="1">
      <x v="21"/>
      <x v="1"/>
      <x/>
      <x v="3"/>
      <x/>
    </i>
    <i r="1">
      <x v="23"/>
      <x v="6"/>
      <x v="6"/>
      <x v="3"/>
      <x/>
    </i>
    <i r="1">
      <x v="28"/>
      <x/>
      <x v="8"/>
      <x v="1"/>
      <x v="2"/>
    </i>
    <i r="1">
      <x v="31"/>
      <x v="5"/>
      <x v="4"/>
      <x v="2"/>
      <x v="1"/>
    </i>
    <i r="1">
      <x v="32"/>
      <x/>
      <x v="7"/>
      <x/>
      <x v="3"/>
    </i>
    <i r="1">
      <x v="38"/>
      <x v="6"/>
      <x v="6"/>
      <x/>
      <x v="3"/>
    </i>
    <i r="4">
      <x v="2"/>
      <x v="1"/>
    </i>
    <i r="1">
      <x v="40"/>
      <x v="4"/>
      <x v="1"/>
      <x/>
      <x v="3"/>
    </i>
    <i r="1">
      <x v="48"/>
      <x v="7"/>
      <x v="10"/>
      <x v="1"/>
      <x v="2"/>
    </i>
    <i r="4">
      <x v="3"/>
      <x/>
    </i>
    <i>
      <x v="139"/>
      <x v="5"/>
      <x v="5"/>
      <x v="3"/>
      <x v="2"/>
      <x v="1"/>
    </i>
    <i r="1">
      <x v="8"/>
      <x v="6"/>
      <x v="6"/>
      <x v="2"/>
      <x v="1"/>
    </i>
    <i r="1">
      <x v="9"/>
      <x v="3"/>
      <x v="14"/>
      <x/>
      <x v="3"/>
    </i>
    <i r="1">
      <x v="11"/>
      <x v="2"/>
      <x v="9"/>
      <x v="2"/>
      <x v="1"/>
    </i>
    <i r="1">
      <x v="12"/>
      <x v="2"/>
      <x v="12"/>
      <x v="3"/>
      <x/>
    </i>
    <i r="1">
      <x v="14"/>
      <x v="4"/>
      <x v="2"/>
      <x v="2"/>
      <x v="1"/>
    </i>
    <i r="1">
      <x v="17"/>
      <x/>
      <x v="7"/>
      <x v="3"/>
      <x/>
    </i>
    <i r="1">
      <x v="18"/>
      <x v="7"/>
      <x v="10"/>
      <x v="1"/>
      <x v="2"/>
    </i>
    <i r="4">
      <x v="2"/>
      <x v="1"/>
    </i>
    <i r="4">
      <x v="3"/>
      <x/>
    </i>
    <i r="1">
      <x v="19"/>
      <x v="3"/>
      <x v="13"/>
      <x v="2"/>
      <x v="1"/>
    </i>
    <i r="1">
      <x v="20"/>
      <x v="5"/>
      <x v="3"/>
      <x v="3"/>
      <x/>
    </i>
    <i r="1">
      <x v="21"/>
      <x v="1"/>
      <x/>
      <x v="1"/>
      <x v="2"/>
    </i>
    <i r="4">
      <x v="2"/>
      <x v="1"/>
    </i>
    <i r="1">
      <x v="23"/>
      <x v="6"/>
      <x v="6"/>
      <x v="3"/>
      <x/>
    </i>
    <i r="1">
      <x v="29"/>
      <x v="4"/>
      <x v="2"/>
      <x v="2"/>
      <x v="1"/>
    </i>
    <i r="1">
      <x v="30"/>
      <x v="7"/>
      <x v="5"/>
      <x v="3"/>
      <x/>
    </i>
    <i r="1">
      <x v="31"/>
      <x v="5"/>
      <x v="4"/>
      <x/>
      <x v="3"/>
    </i>
    <i r="4">
      <x v="3"/>
      <x/>
    </i>
    <i r="1">
      <x v="39"/>
      <x v="3"/>
      <x v="14"/>
      <x/>
      <x v="3"/>
    </i>
    <i r="1">
      <x v="44"/>
      <x v="4"/>
      <x v="2"/>
      <x v="1"/>
      <x v="2"/>
    </i>
    <i r="1">
      <x v="45"/>
      <x v="7"/>
      <x v="5"/>
      <x v="3"/>
      <x/>
    </i>
    <i r="1">
      <x v="46"/>
      <x v="5"/>
      <x v="4"/>
      <x v="1"/>
      <x v="2"/>
    </i>
    <i r="4">
      <x v="3"/>
      <x/>
    </i>
    <i r="1">
      <x v="48"/>
      <x v="7"/>
      <x v="10"/>
      <x v="2"/>
      <x v="1"/>
    </i>
    <i>
      <x v="140"/>
      <x v="1"/>
      <x v="5"/>
      <x v="4"/>
      <x v="3"/>
      <x/>
    </i>
    <i r="1">
      <x v="5"/>
      <x v="5"/>
      <x v="3"/>
      <x v="3"/>
      <x/>
    </i>
    <i r="1">
      <x v="6"/>
      <x v="1"/>
      <x/>
      <x v="3"/>
      <x/>
    </i>
    <i r="1">
      <x v="7"/>
      <x v="6"/>
      <x v="11"/>
      <x/>
      <x v="3"/>
    </i>
    <i r="1">
      <x v="9"/>
      <x v="3"/>
      <x v="14"/>
      <x v="3"/>
      <x/>
    </i>
    <i r="1">
      <x v="10"/>
      <x v="4"/>
      <x v="1"/>
      <x v="3"/>
      <x/>
    </i>
    <i r="1">
      <x v="11"/>
      <x v="2"/>
      <x v="9"/>
      <x v="3"/>
      <x/>
    </i>
    <i r="1">
      <x v="16"/>
      <x v="5"/>
      <x v="4"/>
      <x/>
      <x v="3"/>
    </i>
    <i r="1">
      <x v="17"/>
      <x/>
      <x v="7"/>
      <x v="1"/>
      <x v="2"/>
    </i>
    <i r="1">
      <x v="18"/>
      <x v="7"/>
      <x v="10"/>
      <x/>
      <x v="3"/>
    </i>
    <i r="1">
      <x v="21"/>
      <x v="1"/>
      <x/>
      <x v="1"/>
      <x v="2"/>
    </i>
    <i r="1">
      <x v="23"/>
      <x v="6"/>
      <x v="6"/>
      <x v="2"/>
      <x v="1"/>
    </i>
    <i r="1">
      <x v="26"/>
      <x v="2"/>
      <x v="9"/>
      <x v="3"/>
      <x/>
    </i>
    <i r="1">
      <x v="27"/>
      <x v="2"/>
      <x v="12"/>
      <x v="3"/>
      <x/>
    </i>
    <i r="1">
      <x v="28"/>
      <x/>
      <x v="8"/>
      <x v="3"/>
      <x/>
    </i>
    <i r="1">
      <x v="34"/>
      <x v="3"/>
      <x v="13"/>
      <x/>
      <x v="3"/>
    </i>
    <i r="1">
      <x v="40"/>
      <x v="4"/>
      <x v="1"/>
      <x/>
      <x v="3"/>
    </i>
    <i r="1">
      <x v="41"/>
      <x v="2"/>
      <x v="9"/>
      <x/>
      <x v="3"/>
    </i>
    <i r="1">
      <x v="44"/>
      <x v="4"/>
      <x v="2"/>
      <x v="3"/>
      <x/>
    </i>
    <i r="1">
      <x v="45"/>
      <x v="7"/>
      <x v="5"/>
      <x v="1"/>
      <x v="2"/>
    </i>
    <i r="1">
      <x v="48"/>
      <x v="7"/>
      <x v="10"/>
      <x v="3"/>
      <x/>
    </i>
    <i>
      <x v="141"/>
      <x v="8"/>
      <x v="6"/>
      <x v="6"/>
      <x v="1"/>
      <x v="2"/>
    </i>
    <i r="1">
      <x v="9"/>
      <x v="3"/>
      <x v="14"/>
      <x v="3"/>
      <x/>
    </i>
    <i r="1">
      <x v="11"/>
      <x v="2"/>
      <x v="9"/>
      <x v="3"/>
      <x/>
    </i>
    <i r="1">
      <x v="12"/>
      <x v="2"/>
      <x v="12"/>
      <x v="3"/>
      <x/>
    </i>
    <i r="1">
      <x v="13"/>
      <x/>
      <x v="8"/>
      <x v="3"/>
      <x/>
    </i>
    <i r="1">
      <x v="15"/>
      <x v="7"/>
      <x v="5"/>
      <x/>
      <x v="3"/>
    </i>
    <i r="1">
      <x v="16"/>
      <x v="5"/>
      <x v="4"/>
      <x v="2"/>
      <x v="1"/>
    </i>
    <i r="1">
      <x v="17"/>
      <x/>
      <x v="7"/>
      <x v="3"/>
      <x/>
    </i>
    <i r="1">
      <x v="18"/>
      <x v="7"/>
      <x v="10"/>
      <x v="2"/>
      <x v="1"/>
    </i>
    <i r="4">
      <x v="3"/>
      <x/>
    </i>
    <i r="1">
      <x v="21"/>
      <x v="1"/>
      <x/>
      <x v="3"/>
      <x/>
    </i>
    <i r="1">
      <x v="22"/>
      <x v="6"/>
      <x v="11"/>
      <x v="1"/>
      <x v="2"/>
    </i>
    <i r="1">
      <x v="23"/>
      <x v="6"/>
      <x v="6"/>
      <x/>
      <x v="3"/>
    </i>
    <i r="4">
      <x v="3"/>
      <x/>
    </i>
    <i r="1">
      <x v="24"/>
      <x v="3"/>
      <x v="14"/>
      <x v="2"/>
      <x v="1"/>
    </i>
    <i r="1">
      <x v="26"/>
      <x v="2"/>
      <x v="9"/>
      <x/>
      <x v="3"/>
    </i>
    <i r="1">
      <x v="28"/>
      <x/>
      <x v="8"/>
      <x v="3"/>
      <x/>
    </i>
    <i r="1">
      <x v="31"/>
      <x v="5"/>
      <x v="4"/>
      <x v="3"/>
      <x/>
    </i>
    <i r="1">
      <x v="33"/>
      <x v="7"/>
      <x v="10"/>
      <x v="2"/>
      <x v="1"/>
    </i>
    <i r="1">
      <x v="35"/>
      <x v="5"/>
      <x v="3"/>
      <x v="2"/>
      <x v="1"/>
    </i>
    <i r="4">
      <x v="3"/>
      <x/>
    </i>
    <i r="1">
      <x v="36"/>
      <x v="1"/>
      <x/>
      <x v="3"/>
      <x/>
    </i>
    <i r="1">
      <x v="38"/>
      <x v="6"/>
      <x v="6"/>
      <x/>
      <x v="3"/>
    </i>
    <i r="1">
      <x v="43"/>
      <x/>
      <x v="8"/>
      <x v="3"/>
      <x/>
    </i>
    <i r="1">
      <x v="44"/>
      <x v="4"/>
      <x v="2"/>
      <x/>
      <x v="3"/>
    </i>
    <i r="1">
      <x v="45"/>
      <x v="7"/>
      <x v="5"/>
      <x v="3"/>
      <x/>
    </i>
    <i r="1">
      <x v="49"/>
      <x v="3"/>
      <x v="13"/>
      <x/>
      <x v="3"/>
    </i>
    <i>
      <x v="142"/>
      <x/>
      <x v="7"/>
      <x v="5"/>
      <x v="3"/>
      <x/>
    </i>
    <i r="1">
      <x v="1"/>
      <x v="5"/>
      <x v="4"/>
      <x v="3"/>
      <x/>
    </i>
    <i r="1">
      <x v="5"/>
      <x v="5"/>
      <x v="3"/>
      <x v="3"/>
      <x/>
    </i>
    <i r="1">
      <x v="6"/>
      <x v="1"/>
      <x/>
      <x v="3"/>
      <x/>
    </i>
    <i r="1">
      <x v="7"/>
      <x v="6"/>
      <x v="11"/>
      <x v="2"/>
      <x v="1"/>
    </i>
    <i r="1">
      <x v="11"/>
      <x v="2"/>
      <x v="9"/>
      <x v="1"/>
      <x v="2"/>
    </i>
    <i r="1">
      <x v="12"/>
      <x v="2"/>
      <x v="12"/>
      <x/>
      <x v="3"/>
    </i>
    <i r="1">
      <x v="13"/>
      <x/>
      <x v="8"/>
      <x v="3"/>
      <x/>
    </i>
    <i r="1">
      <x v="14"/>
      <x v="4"/>
      <x v="2"/>
      <x v="2"/>
      <x v="1"/>
    </i>
    <i r="1">
      <x v="17"/>
      <x/>
      <x v="7"/>
      <x v="3"/>
      <x/>
    </i>
    <i r="1">
      <x v="19"/>
      <x v="3"/>
      <x v="13"/>
      <x v="1"/>
      <x v="2"/>
    </i>
    <i r="1">
      <x v="20"/>
      <x v="5"/>
      <x v="3"/>
      <x v="1"/>
      <x v="2"/>
    </i>
    <i r="4">
      <x v="3"/>
      <x/>
    </i>
    <i r="1">
      <x v="23"/>
      <x v="6"/>
      <x v="6"/>
      <x/>
      <x v="3"/>
    </i>
    <i r="4">
      <x v="3"/>
      <x/>
    </i>
    <i r="1">
      <x v="24"/>
      <x v="3"/>
      <x v="14"/>
      <x v="3"/>
      <x/>
    </i>
    <i r="1">
      <x v="27"/>
      <x v="2"/>
      <x v="12"/>
      <x v="2"/>
      <x v="1"/>
    </i>
    <i r="1">
      <x v="31"/>
      <x v="5"/>
      <x v="4"/>
      <x v="2"/>
      <x v="1"/>
    </i>
    <i r="1">
      <x v="35"/>
      <x v="5"/>
      <x v="3"/>
      <x v="3"/>
      <x/>
    </i>
    <i r="1">
      <x v="38"/>
      <x v="6"/>
      <x v="6"/>
      <x v="3"/>
      <x/>
    </i>
    <i r="1">
      <x v="40"/>
      <x v="4"/>
      <x v="1"/>
      <x/>
      <x v="3"/>
    </i>
    <i r="1">
      <x v="46"/>
      <x v="5"/>
      <x v="4"/>
      <x v="3"/>
      <x/>
    </i>
    <i r="1">
      <x v="47"/>
      <x/>
      <x v="7"/>
      <x v="2"/>
      <x v="1"/>
    </i>
    <i>
      <x v="143"/>
      <x v="1"/>
      <x v="5"/>
      <x v="4"/>
      <x v="3"/>
      <x/>
    </i>
    <i r="1">
      <x v="6"/>
      <x v="1"/>
      <x/>
      <x/>
      <x v="3"/>
    </i>
    <i r="4">
      <x v="2"/>
      <x v="1"/>
    </i>
    <i r="1">
      <x v="7"/>
      <x v="6"/>
      <x v="11"/>
      <x v="1"/>
      <x v="2"/>
    </i>
    <i r="1">
      <x v="8"/>
      <x v="6"/>
      <x v="6"/>
      <x v="1"/>
      <x v="2"/>
    </i>
    <i r="1">
      <x v="9"/>
      <x v="3"/>
      <x v="14"/>
      <x v="3"/>
      <x/>
    </i>
    <i r="1">
      <x v="11"/>
      <x v="2"/>
      <x v="9"/>
      <x v="2"/>
      <x v="1"/>
    </i>
    <i r="4">
      <x v="3"/>
      <x/>
    </i>
    <i r="1">
      <x v="12"/>
      <x v="2"/>
      <x v="12"/>
      <x v="2"/>
      <x v="1"/>
    </i>
    <i r="4">
      <x v="3"/>
      <x/>
    </i>
    <i r="1">
      <x v="14"/>
      <x v="4"/>
      <x v="2"/>
      <x v="2"/>
      <x v="1"/>
    </i>
    <i r="1">
      <x v="16"/>
      <x v="5"/>
      <x v="4"/>
      <x v="3"/>
      <x/>
    </i>
    <i r="1">
      <x v="18"/>
      <x v="7"/>
      <x v="10"/>
      <x v="3"/>
      <x/>
    </i>
    <i r="1">
      <x v="19"/>
      <x v="3"/>
      <x v="13"/>
      <x v="1"/>
      <x v="2"/>
    </i>
    <i r="1">
      <x v="20"/>
      <x v="5"/>
      <x v="3"/>
      <x v="2"/>
      <x v="1"/>
    </i>
    <i r="4">
      <x v="3"/>
      <x/>
    </i>
    <i r="1">
      <x v="21"/>
      <x v="1"/>
      <x/>
      <x/>
      <x v="3"/>
    </i>
    <i r="4">
      <x v="1"/>
      <x v="2"/>
    </i>
    <i r="1">
      <x v="23"/>
      <x v="6"/>
      <x v="6"/>
      <x v="3"/>
      <x/>
    </i>
    <i r="1">
      <x v="25"/>
      <x v="4"/>
      <x v="1"/>
      <x v="2"/>
      <x v="1"/>
    </i>
    <i r="4">
      <x v="3"/>
      <x/>
    </i>
    <i r="1">
      <x v="26"/>
      <x v="2"/>
      <x v="9"/>
      <x v="3"/>
      <x/>
    </i>
    <i r="1">
      <x v="27"/>
      <x v="2"/>
      <x v="12"/>
      <x v="3"/>
      <x/>
    </i>
    <i r="1">
      <x v="28"/>
      <x/>
      <x v="8"/>
      <x v="3"/>
      <x/>
    </i>
    <i r="1">
      <x v="29"/>
      <x v="4"/>
      <x v="2"/>
      <x v="3"/>
      <x/>
    </i>
    <i r="1">
      <x v="36"/>
      <x v="1"/>
      <x/>
      <x v="2"/>
      <x v="1"/>
    </i>
    <i r="1">
      <x v="40"/>
      <x v="4"/>
      <x v="1"/>
      <x v="3"/>
      <x/>
    </i>
    <i r="1">
      <x v="45"/>
      <x v="7"/>
      <x v="5"/>
      <x v="3"/>
      <x/>
    </i>
    <i>
      <x v="144"/>
      <x v="1"/>
      <x v="5"/>
      <x v="4"/>
      <x v="1"/>
      <x v="2"/>
    </i>
    <i r="4">
      <x v="3"/>
      <x/>
    </i>
    <i r="1">
      <x v="8"/>
      <x v="6"/>
      <x v="6"/>
      <x v="2"/>
      <x v="1"/>
    </i>
    <i r="1">
      <x v="9"/>
      <x v="3"/>
      <x v="14"/>
      <x/>
      <x v="3"/>
    </i>
    <i r="1">
      <x v="16"/>
      <x v="5"/>
      <x v="4"/>
      <x v="1"/>
      <x v="2"/>
    </i>
    <i r="4">
      <x v="3"/>
      <x/>
    </i>
    <i r="1">
      <x v="17"/>
      <x/>
      <x v="7"/>
      <x v="3"/>
      <x/>
    </i>
    <i r="1">
      <x v="19"/>
      <x v="3"/>
      <x v="13"/>
      <x v="1"/>
      <x v="2"/>
    </i>
    <i r="4">
      <x v="3"/>
      <x/>
    </i>
    <i r="1">
      <x v="21"/>
      <x v="1"/>
      <x/>
      <x v="1"/>
      <x v="2"/>
    </i>
    <i r="1">
      <x v="22"/>
      <x v="6"/>
      <x v="11"/>
      <x v="2"/>
      <x v="1"/>
    </i>
    <i r="1">
      <x v="23"/>
      <x v="6"/>
      <x v="6"/>
      <x/>
      <x v="3"/>
    </i>
    <i r="1">
      <x v="24"/>
      <x v="3"/>
      <x v="14"/>
      <x v="2"/>
      <x v="1"/>
    </i>
    <i r="1">
      <x v="25"/>
      <x v="4"/>
      <x v="1"/>
      <x/>
      <x v="3"/>
    </i>
    <i r="1">
      <x v="28"/>
      <x/>
      <x v="8"/>
      <x v="3"/>
      <x/>
    </i>
    <i r="1">
      <x v="29"/>
      <x v="4"/>
      <x v="2"/>
      <x v="1"/>
      <x v="2"/>
    </i>
    <i r="1">
      <x v="32"/>
      <x/>
      <x v="7"/>
      <x v="3"/>
      <x/>
    </i>
    <i r="1">
      <x v="36"/>
      <x v="1"/>
      <x/>
      <x v="3"/>
      <x/>
    </i>
    <i r="1">
      <x v="39"/>
      <x v="3"/>
      <x v="14"/>
      <x v="1"/>
      <x v="2"/>
    </i>
    <i r="1">
      <x v="41"/>
      <x v="2"/>
      <x v="9"/>
      <x v="1"/>
      <x v="2"/>
    </i>
    <i r="1">
      <x v="44"/>
      <x v="4"/>
      <x v="2"/>
      <x v="3"/>
      <x/>
    </i>
    <i r="1">
      <x v="45"/>
      <x v="7"/>
      <x v="5"/>
      <x/>
      <x v="3"/>
    </i>
    <i r="1">
      <x v="46"/>
      <x v="5"/>
      <x v="4"/>
      <x v="3"/>
      <x/>
    </i>
    <i>
      <x v="145"/>
      <x v="2"/>
      <x/>
      <x v="7"/>
      <x v="3"/>
      <x/>
    </i>
    <i r="1">
      <x v="4"/>
      <x v="3"/>
      <x v="13"/>
      <x v="3"/>
      <x/>
    </i>
    <i r="1">
      <x v="8"/>
      <x v="6"/>
      <x v="6"/>
      <x v="3"/>
      <x/>
    </i>
    <i r="1">
      <x v="9"/>
      <x v="3"/>
      <x v="14"/>
      <x v="1"/>
      <x v="2"/>
    </i>
    <i r="4">
      <x v="2"/>
      <x v="1"/>
    </i>
    <i r="1">
      <x v="11"/>
      <x v="2"/>
      <x v="9"/>
      <x v="3"/>
      <x/>
    </i>
    <i r="1">
      <x v="13"/>
      <x/>
      <x v="8"/>
      <x v="1"/>
      <x v="2"/>
    </i>
    <i r="4">
      <x v="3"/>
      <x/>
    </i>
    <i r="1">
      <x v="14"/>
      <x v="4"/>
      <x v="2"/>
      <x v="2"/>
      <x v="1"/>
    </i>
    <i r="1">
      <x v="16"/>
      <x v="5"/>
      <x v="4"/>
      <x v="2"/>
      <x v="1"/>
    </i>
    <i r="1">
      <x v="18"/>
      <x v="7"/>
      <x v="10"/>
      <x v="3"/>
      <x/>
    </i>
    <i r="1">
      <x v="20"/>
      <x v="5"/>
      <x v="3"/>
      <x/>
      <x v="3"/>
    </i>
    <i r="1">
      <x v="21"/>
      <x v="1"/>
      <x/>
      <x v="2"/>
      <x v="1"/>
    </i>
    <i r="1">
      <x v="23"/>
      <x v="6"/>
      <x v="6"/>
      <x v="2"/>
      <x v="1"/>
    </i>
    <i r="4">
      <x v="3"/>
      <x/>
    </i>
    <i r="1">
      <x v="25"/>
      <x v="4"/>
      <x v="1"/>
      <x v="3"/>
      <x/>
    </i>
    <i r="1">
      <x v="27"/>
      <x v="2"/>
      <x v="12"/>
      <x v="2"/>
      <x v="1"/>
    </i>
    <i r="1">
      <x v="29"/>
      <x v="4"/>
      <x v="2"/>
      <x v="2"/>
      <x v="1"/>
    </i>
    <i r="1">
      <x v="30"/>
      <x v="7"/>
      <x v="5"/>
      <x v="1"/>
      <x v="2"/>
    </i>
    <i r="4">
      <x v="3"/>
      <x/>
    </i>
    <i r="1">
      <x v="31"/>
      <x v="5"/>
      <x v="4"/>
      <x v="3"/>
      <x/>
    </i>
    <i r="1">
      <x v="34"/>
      <x v="3"/>
      <x v="13"/>
      <x v="2"/>
      <x v="1"/>
    </i>
    <i r="4">
      <x v="3"/>
      <x/>
    </i>
    <i r="1">
      <x v="38"/>
      <x v="6"/>
      <x v="6"/>
      <x v="2"/>
      <x v="1"/>
    </i>
    <i r="4">
      <x v="3"/>
      <x/>
    </i>
    <i r="1">
      <x v="44"/>
      <x v="4"/>
      <x v="2"/>
      <x v="3"/>
      <x/>
    </i>
    <i>
      <x v="146"/>
      <x v="6"/>
      <x v="1"/>
      <x/>
      <x v="2"/>
      <x v="1"/>
    </i>
    <i r="1">
      <x v="8"/>
      <x v="6"/>
      <x v="6"/>
      <x/>
      <x v="3"/>
    </i>
    <i r="4">
      <x v="3"/>
      <x/>
    </i>
    <i r="1">
      <x v="12"/>
      <x v="2"/>
      <x v="12"/>
      <x v="3"/>
      <x/>
    </i>
    <i r="1">
      <x v="15"/>
      <x v="7"/>
      <x v="5"/>
      <x/>
      <x v="3"/>
    </i>
    <i r="4">
      <x v="1"/>
      <x v="2"/>
    </i>
    <i r="1">
      <x v="20"/>
      <x v="5"/>
      <x v="3"/>
      <x v="2"/>
      <x v="1"/>
    </i>
    <i r="1">
      <x v="21"/>
      <x v="1"/>
      <x/>
      <x v="3"/>
      <x/>
    </i>
    <i r="1">
      <x v="25"/>
      <x v="4"/>
      <x v="1"/>
      <x/>
      <x v="3"/>
    </i>
    <i r="1">
      <x v="26"/>
      <x v="2"/>
      <x v="9"/>
      <x v="3"/>
      <x/>
    </i>
    <i r="1">
      <x v="27"/>
      <x v="2"/>
      <x v="12"/>
      <x v="3"/>
      <x/>
    </i>
    <i r="1">
      <x v="28"/>
      <x/>
      <x v="8"/>
      <x v="1"/>
      <x v="2"/>
    </i>
    <i r="4">
      <x v="3"/>
      <x/>
    </i>
    <i r="1">
      <x v="29"/>
      <x v="4"/>
      <x v="2"/>
      <x v="3"/>
      <x/>
    </i>
    <i r="1">
      <x v="31"/>
      <x v="5"/>
      <x v="4"/>
      <x/>
      <x v="3"/>
    </i>
    <i r="4">
      <x v="3"/>
      <x/>
    </i>
    <i r="1">
      <x v="32"/>
      <x/>
      <x v="7"/>
      <x v="2"/>
      <x v="1"/>
    </i>
    <i r="1">
      <x v="33"/>
      <x v="7"/>
      <x v="10"/>
      <x v="1"/>
      <x v="2"/>
    </i>
    <i r="1">
      <x v="34"/>
      <x v="3"/>
      <x v="13"/>
      <x/>
      <x v="3"/>
    </i>
    <i r="1">
      <x v="35"/>
      <x v="5"/>
      <x v="3"/>
      <x v="3"/>
      <x/>
    </i>
    <i r="1">
      <x v="38"/>
      <x v="6"/>
      <x v="6"/>
      <x v="2"/>
      <x v="1"/>
    </i>
    <i r="1">
      <x v="39"/>
      <x v="3"/>
      <x v="14"/>
      <x v="1"/>
      <x v="2"/>
    </i>
    <i r="1">
      <x v="40"/>
      <x v="4"/>
      <x v="1"/>
      <x/>
      <x v="3"/>
    </i>
    <i r="1">
      <x v="43"/>
      <x/>
      <x v="8"/>
      <x v="2"/>
      <x v="1"/>
    </i>
    <i r="4">
      <x v="3"/>
      <x/>
    </i>
    <i r="1">
      <x v="44"/>
      <x v="4"/>
      <x v="2"/>
      <x v="3"/>
      <x/>
    </i>
    <i r="1">
      <x v="45"/>
      <x v="7"/>
      <x v="5"/>
      <x v="3"/>
      <x/>
    </i>
    <i r="1">
      <x v="48"/>
      <x v="7"/>
      <x v="10"/>
      <x/>
      <x v="3"/>
    </i>
    <i>
      <x v="147"/>
      <x/>
      <x v="7"/>
      <x v="5"/>
      <x/>
      <x v="3"/>
    </i>
    <i r="1">
      <x v="2"/>
      <x/>
      <x v="7"/>
      <x v="3"/>
      <x/>
    </i>
    <i r="1">
      <x v="4"/>
      <x v="3"/>
      <x v="13"/>
      <x v="3"/>
      <x/>
    </i>
    <i r="1">
      <x v="6"/>
      <x v="1"/>
      <x/>
      <x/>
      <x v="3"/>
    </i>
    <i r="4">
      <x v="2"/>
      <x v="1"/>
    </i>
    <i r="1">
      <x v="8"/>
      <x v="6"/>
      <x v="6"/>
      <x v="2"/>
      <x v="1"/>
    </i>
    <i r="1">
      <x v="9"/>
      <x v="3"/>
      <x v="14"/>
      <x v="3"/>
      <x/>
    </i>
    <i r="1">
      <x v="14"/>
      <x v="4"/>
      <x v="2"/>
      <x v="2"/>
      <x v="1"/>
    </i>
    <i r="4">
      <x v="3"/>
      <x/>
    </i>
    <i r="1">
      <x v="16"/>
      <x v="5"/>
      <x v="4"/>
      <x v="3"/>
      <x/>
    </i>
    <i r="1">
      <x v="20"/>
      <x v="5"/>
      <x v="3"/>
      <x/>
      <x v="3"/>
    </i>
    <i r="4">
      <x v="2"/>
      <x v="1"/>
    </i>
    <i r="1">
      <x v="24"/>
      <x v="3"/>
      <x v="14"/>
      <x v="3"/>
      <x/>
    </i>
    <i r="1">
      <x v="27"/>
      <x v="2"/>
      <x v="12"/>
      <x v="3"/>
      <x/>
    </i>
    <i r="1">
      <x v="35"/>
      <x v="5"/>
      <x v="3"/>
      <x v="3"/>
      <x/>
    </i>
    <i r="1">
      <x v="38"/>
      <x v="6"/>
      <x v="6"/>
      <x v="2"/>
      <x v="1"/>
    </i>
    <i r="4">
      <x v="3"/>
      <x/>
    </i>
    <i r="1">
      <x v="39"/>
      <x v="3"/>
      <x v="14"/>
      <x v="3"/>
      <x/>
    </i>
    <i r="1">
      <x v="40"/>
      <x v="4"/>
      <x v="1"/>
      <x v="3"/>
      <x/>
    </i>
    <i r="1">
      <x v="42"/>
      <x v="2"/>
      <x v="12"/>
      <x v="3"/>
      <x/>
    </i>
    <i r="1">
      <x v="43"/>
      <x/>
      <x v="8"/>
      <x v="3"/>
      <x/>
    </i>
    <i r="1">
      <x v="47"/>
      <x/>
      <x v="7"/>
      <x v="3"/>
      <x/>
    </i>
    <i>
      <x v="148"/>
      <x v="2"/>
      <x/>
      <x v="7"/>
      <x v="3"/>
      <x/>
    </i>
    <i r="1">
      <x v="4"/>
      <x v="3"/>
      <x v="13"/>
      <x/>
      <x v="3"/>
    </i>
    <i r="1">
      <x v="7"/>
      <x v="6"/>
      <x v="11"/>
      <x v="3"/>
      <x/>
    </i>
    <i r="1">
      <x v="10"/>
      <x v="4"/>
      <x v="1"/>
      <x v="3"/>
      <x/>
    </i>
    <i r="1">
      <x v="11"/>
      <x v="2"/>
      <x v="9"/>
      <x v="2"/>
      <x v="1"/>
    </i>
    <i r="1">
      <x v="12"/>
      <x v="2"/>
      <x v="12"/>
      <x v="1"/>
      <x v="2"/>
    </i>
    <i r="1">
      <x v="14"/>
      <x v="4"/>
      <x v="2"/>
      <x v="2"/>
      <x v="1"/>
    </i>
    <i r="1">
      <x v="15"/>
      <x v="7"/>
      <x v="5"/>
      <x/>
      <x v="3"/>
    </i>
    <i r="1">
      <x v="16"/>
      <x v="5"/>
      <x v="4"/>
      <x v="3"/>
      <x/>
    </i>
    <i r="1">
      <x v="17"/>
      <x/>
      <x v="7"/>
      <x v="3"/>
      <x/>
    </i>
    <i r="1">
      <x v="18"/>
      <x v="7"/>
      <x v="10"/>
      <x/>
      <x v="3"/>
    </i>
    <i r="4">
      <x v="2"/>
      <x v="1"/>
    </i>
    <i r="1">
      <x v="20"/>
      <x v="5"/>
      <x v="3"/>
      <x v="1"/>
      <x v="2"/>
    </i>
    <i r="4">
      <x v="3"/>
      <x/>
    </i>
    <i r="1">
      <x v="21"/>
      <x v="1"/>
      <x/>
      <x v="2"/>
      <x v="1"/>
    </i>
    <i r="1">
      <x v="24"/>
      <x v="3"/>
      <x v="14"/>
      <x v="3"/>
      <x/>
    </i>
    <i r="1">
      <x v="28"/>
      <x/>
      <x v="8"/>
      <x v="1"/>
      <x v="2"/>
    </i>
    <i r="4">
      <x v="3"/>
      <x/>
    </i>
    <i r="1">
      <x v="31"/>
      <x v="5"/>
      <x v="4"/>
      <x v="3"/>
      <x/>
    </i>
    <i r="1">
      <x v="33"/>
      <x v="7"/>
      <x v="10"/>
      <x v="1"/>
      <x v="2"/>
    </i>
    <i r="1">
      <x v="34"/>
      <x v="3"/>
      <x v="13"/>
      <x/>
      <x v="3"/>
    </i>
    <i r="1">
      <x v="37"/>
      <x v="6"/>
      <x v="11"/>
      <x v="3"/>
      <x/>
    </i>
    <i r="1">
      <x v="38"/>
      <x v="6"/>
      <x v="6"/>
      <x/>
      <x v="3"/>
    </i>
    <i r="4">
      <x v="2"/>
      <x v="1"/>
    </i>
    <i r="1">
      <x v="44"/>
      <x v="4"/>
      <x v="2"/>
      <x v="2"/>
      <x v="1"/>
    </i>
    <i r="4">
      <x v="3"/>
      <x/>
    </i>
    <i r="1">
      <x v="45"/>
      <x v="7"/>
      <x v="5"/>
      <x/>
      <x v="3"/>
    </i>
    <i r="1">
      <x v="49"/>
      <x v="3"/>
      <x v="13"/>
      <x v="1"/>
      <x v="2"/>
    </i>
    <i>
      <x v="149"/>
      <x/>
      <x v="7"/>
      <x v="5"/>
      <x v="3"/>
      <x/>
    </i>
    <i r="1">
      <x v="2"/>
      <x/>
      <x v="7"/>
      <x v="3"/>
      <x/>
    </i>
    <i r="1">
      <x v="8"/>
      <x v="6"/>
      <x v="6"/>
      <x v="3"/>
      <x/>
    </i>
    <i r="1">
      <x v="9"/>
      <x v="3"/>
      <x v="14"/>
      <x/>
      <x v="3"/>
    </i>
    <i r="1">
      <x v="10"/>
      <x v="4"/>
      <x v="1"/>
      <x v="3"/>
      <x/>
    </i>
    <i r="1">
      <x v="11"/>
      <x v="2"/>
      <x v="9"/>
      <x v="2"/>
      <x v="1"/>
    </i>
    <i r="4">
      <x v="3"/>
      <x/>
    </i>
    <i r="1">
      <x v="13"/>
      <x/>
      <x v="8"/>
      <x v="3"/>
      <x/>
    </i>
    <i r="1">
      <x v="18"/>
      <x v="7"/>
      <x v="10"/>
      <x/>
      <x v="3"/>
    </i>
    <i r="1">
      <x v="19"/>
      <x v="3"/>
      <x v="13"/>
      <x v="2"/>
      <x v="1"/>
    </i>
    <i r="1">
      <x v="20"/>
      <x v="5"/>
      <x v="3"/>
      <x/>
      <x v="3"/>
    </i>
    <i r="4">
      <x v="1"/>
      <x v="2"/>
    </i>
    <i r="1">
      <x v="21"/>
      <x v="1"/>
      <x/>
      <x/>
      <x v="3"/>
    </i>
    <i r="4">
      <x v="1"/>
      <x v="2"/>
    </i>
    <i r="4">
      <x v="2"/>
      <x v="1"/>
    </i>
    <i r="4">
      <x v="3"/>
      <x/>
    </i>
    <i r="1">
      <x v="23"/>
      <x v="6"/>
      <x v="6"/>
      <x v="3"/>
      <x/>
    </i>
    <i r="1">
      <x v="24"/>
      <x v="3"/>
      <x v="14"/>
      <x v="2"/>
      <x v="1"/>
    </i>
    <i r="4">
      <x v="3"/>
      <x/>
    </i>
    <i r="1">
      <x v="25"/>
      <x v="4"/>
      <x v="1"/>
      <x v="3"/>
      <x/>
    </i>
    <i r="1">
      <x v="26"/>
      <x v="2"/>
      <x v="9"/>
      <x v="3"/>
      <x/>
    </i>
    <i r="1">
      <x v="27"/>
      <x v="2"/>
      <x v="12"/>
      <x/>
      <x v="3"/>
    </i>
    <i r="1">
      <x v="31"/>
      <x v="5"/>
      <x v="4"/>
      <x v="3"/>
      <x/>
    </i>
    <i r="1">
      <x v="32"/>
      <x/>
      <x v="7"/>
      <x v="2"/>
      <x v="1"/>
    </i>
    <i r="1">
      <x v="38"/>
      <x v="6"/>
      <x v="6"/>
      <x v="3"/>
      <x/>
    </i>
    <i r="1">
      <x v="42"/>
      <x v="2"/>
      <x v="12"/>
      <x v="3"/>
      <x/>
    </i>
    <i r="1">
      <x v="47"/>
      <x/>
      <x v="7"/>
      <x v="3"/>
      <x/>
    </i>
    <i>
      <x v="150"/>
      <x v="8"/>
      <x v="6"/>
      <x v="6"/>
      <x v="2"/>
      <x v="1"/>
    </i>
    <i r="1">
      <x v="10"/>
      <x v="4"/>
      <x v="1"/>
      <x/>
      <x v="3"/>
    </i>
    <i r="4">
      <x v="3"/>
      <x/>
    </i>
    <i r="1">
      <x v="12"/>
      <x v="2"/>
      <x v="12"/>
      <x v="2"/>
      <x v="1"/>
    </i>
    <i r="1">
      <x v="13"/>
      <x/>
      <x v="8"/>
      <x/>
      <x v="3"/>
    </i>
    <i r="1">
      <x v="15"/>
      <x v="7"/>
      <x v="5"/>
      <x v="3"/>
      <x/>
    </i>
    <i r="1">
      <x v="16"/>
      <x v="5"/>
      <x v="4"/>
      <x v="3"/>
      <x/>
    </i>
    <i r="1">
      <x v="18"/>
      <x v="7"/>
      <x v="10"/>
      <x v="3"/>
      <x/>
    </i>
    <i r="1">
      <x v="19"/>
      <x v="3"/>
      <x v="13"/>
      <x v="1"/>
      <x v="2"/>
    </i>
    <i r="1">
      <x v="20"/>
      <x v="5"/>
      <x v="3"/>
      <x/>
      <x v="3"/>
    </i>
    <i r="4">
      <x v="3"/>
      <x/>
    </i>
    <i r="1">
      <x v="21"/>
      <x v="1"/>
      <x/>
      <x v="1"/>
      <x v="2"/>
    </i>
    <i r="1">
      <x v="23"/>
      <x v="6"/>
      <x v="6"/>
      <x v="2"/>
      <x v="1"/>
    </i>
    <i r="1">
      <x v="24"/>
      <x v="3"/>
      <x v="14"/>
      <x/>
      <x v="3"/>
    </i>
    <i r="1">
      <x v="26"/>
      <x v="2"/>
      <x v="9"/>
      <x v="3"/>
      <x/>
    </i>
    <i r="1">
      <x v="28"/>
      <x/>
      <x v="8"/>
      <x/>
      <x v="3"/>
    </i>
    <i r="4">
      <x v="2"/>
      <x v="1"/>
    </i>
    <i r="1">
      <x v="33"/>
      <x v="7"/>
      <x v="10"/>
      <x v="2"/>
      <x v="1"/>
    </i>
    <i r="1">
      <x v="34"/>
      <x v="3"/>
      <x v="13"/>
      <x v="1"/>
      <x v="2"/>
    </i>
    <i r="1">
      <x v="38"/>
      <x v="6"/>
      <x v="6"/>
      <x v="3"/>
      <x/>
    </i>
    <i r="1">
      <x v="39"/>
      <x v="3"/>
      <x v="14"/>
      <x v="3"/>
      <x/>
    </i>
    <i r="1">
      <x v="48"/>
      <x v="7"/>
      <x v="10"/>
      <x v="2"/>
      <x v="1"/>
    </i>
    <i>
      <x v="151"/>
      <x v="1"/>
      <x v="5"/>
      <x v="4"/>
      <x v="1"/>
      <x v="2"/>
    </i>
    <i r="1">
      <x v="3"/>
      <x v="7"/>
      <x v="10"/>
      <x v="3"/>
      <x/>
    </i>
    <i r="1">
      <x v="4"/>
      <x v="3"/>
      <x v="13"/>
      <x v="3"/>
      <x/>
    </i>
    <i r="1">
      <x v="7"/>
      <x v="6"/>
      <x v="11"/>
      <x v="3"/>
      <x/>
    </i>
    <i r="1">
      <x v="8"/>
      <x v="6"/>
      <x v="6"/>
      <x v="2"/>
      <x v="1"/>
    </i>
    <i r="1">
      <x v="9"/>
      <x v="3"/>
      <x v="14"/>
      <x v="2"/>
      <x v="1"/>
    </i>
    <i r="4">
      <x v="3"/>
      <x/>
    </i>
    <i r="1">
      <x v="11"/>
      <x v="2"/>
      <x v="9"/>
      <x v="3"/>
      <x/>
    </i>
    <i r="1">
      <x v="12"/>
      <x v="2"/>
      <x v="12"/>
      <x v="3"/>
      <x/>
    </i>
    <i r="1">
      <x v="14"/>
      <x v="4"/>
      <x v="2"/>
      <x v="3"/>
      <x/>
    </i>
    <i r="1">
      <x v="17"/>
      <x/>
      <x v="7"/>
      <x v="3"/>
      <x/>
    </i>
    <i r="1">
      <x v="20"/>
      <x v="5"/>
      <x v="3"/>
      <x v="3"/>
      <x/>
    </i>
    <i r="1">
      <x v="22"/>
      <x v="6"/>
      <x v="11"/>
      <x/>
      <x v="3"/>
    </i>
    <i r="1">
      <x v="23"/>
      <x v="6"/>
      <x v="6"/>
      <x v="3"/>
      <x/>
    </i>
    <i r="1">
      <x v="25"/>
      <x v="4"/>
      <x v="1"/>
      <x/>
      <x v="3"/>
    </i>
    <i r="1">
      <x v="28"/>
      <x/>
      <x v="8"/>
      <x v="3"/>
      <x/>
    </i>
    <i r="1">
      <x v="29"/>
      <x v="4"/>
      <x v="2"/>
      <x v="3"/>
      <x/>
    </i>
    <i r="1">
      <x v="30"/>
      <x v="7"/>
      <x v="5"/>
      <x v="3"/>
      <x/>
    </i>
    <i r="1">
      <x v="31"/>
      <x v="5"/>
      <x v="4"/>
      <x v="1"/>
      <x v="2"/>
    </i>
    <i r="1">
      <x v="33"/>
      <x v="7"/>
      <x v="10"/>
      <x v="2"/>
      <x v="1"/>
    </i>
    <i r="1">
      <x v="34"/>
      <x v="3"/>
      <x v="13"/>
      <x v="3"/>
      <x/>
    </i>
    <i r="1">
      <x v="37"/>
      <x v="6"/>
      <x v="11"/>
      <x v="3"/>
      <x/>
    </i>
    <i r="1">
      <x v="38"/>
      <x v="6"/>
      <x v="6"/>
      <x v="3"/>
      <x/>
    </i>
    <i r="1">
      <x v="44"/>
      <x v="4"/>
      <x v="2"/>
      <x v="3"/>
      <x/>
    </i>
    <i r="1">
      <x v="46"/>
      <x v="5"/>
      <x v="4"/>
      <x v="1"/>
      <x v="2"/>
    </i>
    <i r="1">
      <x v="47"/>
      <x/>
      <x v="7"/>
      <x v="2"/>
      <x v="1"/>
    </i>
    <i>
      <x v="152"/>
      <x/>
      <x v="7"/>
      <x v="5"/>
      <x v="3"/>
      <x/>
    </i>
    <i r="1">
      <x v="1"/>
      <x v="5"/>
      <x v="4"/>
      <x v="3"/>
      <x/>
    </i>
    <i r="1">
      <x v="4"/>
      <x v="3"/>
      <x v="13"/>
      <x v="1"/>
      <x v="2"/>
    </i>
    <i r="4">
      <x v="3"/>
      <x/>
    </i>
    <i r="1">
      <x v="5"/>
      <x v="5"/>
      <x v="3"/>
      <x v="1"/>
      <x v="2"/>
    </i>
    <i r="1">
      <x v="6"/>
      <x v="1"/>
      <x/>
      <x v="1"/>
      <x v="2"/>
    </i>
    <i r="1">
      <x v="8"/>
      <x v="6"/>
      <x v="6"/>
      <x v="2"/>
      <x v="1"/>
    </i>
    <i r="4">
      <x v="3"/>
      <x/>
    </i>
    <i r="1">
      <x v="9"/>
      <x v="3"/>
      <x v="14"/>
      <x v="3"/>
      <x/>
    </i>
    <i r="1">
      <x v="10"/>
      <x v="4"/>
      <x v="1"/>
      <x v="3"/>
      <x/>
    </i>
    <i r="1">
      <x v="12"/>
      <x v="2"/>
      <x v="12"/>
      <x/>
      <x v="3"/>
    </i>
    <i r="4">
      <x v="1"/>
      <x v="2"/>
    </i>
    <i r="1">
      <x v="15"/>
      <x v="7"/>
      <x v="5"/>
      <x v="3"/>
      <x/>
    </i>
    <i r="1">
      <x v="16"/>
      <x v="5"/>
      <x v="4"/>
      <x/>
      <x v="3"/>
    </i>
    <i r="4">
      <x v="3"/>
      <x/>
    </i>
    <i r="1">
      <x v="17"/>
      <x/>
      <x v="7"/>
      <x v="3"/>
      <x/>
    </i>
    <i r="1">
      <x v="22"/>
      <x v="6"/>
      <x v="11"/>
      <x v="1"/>
      <x v="2"/>
    </i>
    <i r="1">
      <x v="24"/>
      <x v="3"/>
      <x v="14"/>
      <x v="3"/>
      <x/>
    </i>
    <i r="1">
      <x v="27"/>
      <x v="2"/>
      <x v="12"/>
      <x v="2"/>
      <x v="1"/>
    </i>
    <i r="1">
      <x v="28"/>
      <x/>
      <x v="8"/>
      <x v="3"/>
      <x/>
    </i>
    <i r="1">
      <x v="29"/>
      <x v="4"/>
      <x v="2"/>
      <x v="3"/>
      <x/>
    </i>
    <i r="1">
      <x v="30"/>
      <x v="7"/>
      <x v="5"/>
      <x v="3"/>
      <x/>
    </i>
    <i r="1">
      <x v="31"/>
      <x v="5"/>
      <x v="4"/>
      <x/>
      <x v="3"/>
    </i>
    <i r="4">
      <x v="2"/>
      <x v="1"/>
    </i>
    <i r="1">
      <x v="34"/>
      <x v="3"/>
      <x v="13"/>
      <x/>
      <x v="3"/>
    </i>
    <i r="1">
      <x v="36"/>
      <x v="1"/>
      <x/>
      <x v="3"/>
      <x/>
    </i>
    <i r="1">
      <x v="38"/>
      <x v="6"/>
      <x v="6"/>
      <x v="3"/>
      <x/>
    </i>
    <i r="1">
      <x v="44"/>
      <x v="4"/>
      <x v="2"/>
      <x v="3"/>
      <x/>
    </i>
    <i r="1">
      <x v="48"/>
      <x v="7"/>
      <x v="10"/>
      <x v="2"/>
      <x v="1"/>
    </i>
    <i>
      <x v="153"/>
      <x v="3"/>
      <x v="7"/>
      <x v="10"/>
      <x v="2"/>
      <x v="1"/>
    </i>
    <i r="1">
      <x v="4"/>
      <x v="3"/>
      <x v="13"/>
      <x/>
      <x v="3"/>
    </i>
    <i r="1">
      <x v="7"/>
      <x v="6"/>
      <x v="11"/>
      <x v="3"/>
      <x/>
    </i>
    <i r="1">
      <x v="9"/>
      <x v="3"/>
      <x v="14"/>
      <x v="1"/>
      <x v="2"/>
    </i>
    <i r="4">
      <x v="2"/>
      <x v="1"/>
    </i>
    <i r="4">
      <x v="3"/>
      <x/>
    </i>
    <i r="1">
      <x v="11"/>
      <x v="2"/>
      <x v="9"/>
      <x v="1"/>
      <x v="2"/>
    </i>
    <i r="1">
      <x v="19"/>
      <x v="3"/>
      <x v="13"/>
      <x v="1"/>
      <x v="2"/>
    </i>
    <i r="1">
      <x v="20"/>
      <x v="5"/>
      <x v="3"/>
      <x v="3"/>
      <x/>
    </i>
    <i r="1">
      <x v="23"/>
      <x v="6"/>
      <x v="6"/>
      <x v="3"/>
      <x/>
    </i>
    <i r="1">
      <x v="25"/>
      <x v="4"/>
      <x v="1"/>
      <x/>
      <x v="3"/>
    </i>
    <i r="4">
      <x v="2"/>
      <x v="1"/>
    </i>
    <i r="1">
      <x v="27"/>
      <x v="2"/>
      <x v="12"/>
      <x v="2"/>
      <x v="1"/>
    </i>
    <i r="1">
      <x v="28"/>
      <x/>
      <x v="8"/>
      <x v="2"/>
      <x v="1"/>
    </i>
    <i r="1">
      <x v="32"/>
      <x/>
      <x v="7"/>
      <x v="3"/>
      <x/>
    </i>
    <i r="1">
      <x v="33"/>
      <x v="7"/>
      <x v="10"/>
      <x v="3"/>
      <x/>
    </i>
    <i r="1">
      <x v="37"/>
      <x v="6"/>
      <x v="11"/>
      <x v="3"/>
      <x/>
    </i>
    <i r="1">
      <x v="38"/>
      <x v="6"/>
      <x v="6"/>
      <x v="2"/>
      <x v="1"/>
    </i>
    <i r="1">
      <x v="42"/>
      <x v="2"/>
      <x v="12"/>
      <x v="3"/>
      <x/>
    </i>
    <i r="1">
      <x v="44"/>
      <x v="4"/>
      <x v="2"/>
      <x v="3"/>
      <x/>
    </i>
    <i r="1">
      <x v="46"/>
      <x v="5"/>
      <x v="4"/>
      <x v="3"/>
      <x/>
    </i>
    <i r="1">
      <x v="47"/>
      <x/>
      <x v="7"/>
      <x v="2"/>
      <x v="1"/>
    </i>
    <i r="1">
      <x v="48"/>
      <x v="7"/>
      <x v="10"/>
      <x/>
      <x v="3"/>
    </i>
    <i>
      <x v="154"/>
      <x v="2"/>
      <x/>
      <x v="7"/>
      <x v="3"/>
      <x/>
    </i>
    <i r="1">
      <x v="3"/>
      <x v="7"/>
      <x v="10"/>
      <x v="1"/>
      <x v="2"/>
    </i>
    <i r="1">
      <x v="5"/>
      <x v="5"/>
      <x v="3"/>
      <x v="2"/>
      <x v="1"/>
    </i>
    <i r="1">
      <x v="7"/>
      <x v="6"/>
      <x v="11"/>
      <x v="1"/>
      <x v="2"/>
    </i>
    <i r="4">
      <x v="2"/>
      <x v="1"/>
    </i>
    <i r="1">
      <x v="10"/>
      <x v="4"/>
      <x v="1"/>
      <x v="3"/>
      <x/>
    </i>
    <i r="1">
      <x v="11"/>
      <x v="2"/>
      <x v="9"/>
      <x v="1"/>
      <x v="2"/>
    </i>
    <i r="4">
      <x v="2"/>
      <x v="1"/>
    </i>
    <i r="4">
      <x v="3"/>
      <x/>
    </i>
    <i r="1">
      <x v="12"/>
      <x v="2"/>
      <x v="12"/>
      <x/>
      <x v="3"/>
    </i>
    <i r="1">
      <x v="15"/>
      <x v="7"/>
      <x v="5"/>
      <x v="3"/>
      <x/>
    </i>
    <i r="1">
      <x v="18"/>
      <x v="7"/>
      <x v="10"/>
      <x v="3"/>
      <x/>
    </i>
    <i r="1">
      <x v="20"/>
      <x v="5"/>
      <x v="3"/>
      <x v="3"/>
      <x/>
    </i>
    <i r="1">
      <x v="22"/>
      <x v="6"/>
      <x v="11"/>
      <x/>
      <x v="3"/>
    </i>
    <i r="1">
      <x v="29"/>
      <x v="4"/>
      <x v="2"/>
      <x/>
      <x v="3"/>
    </i>
    <i r="1">
      <x v="31"/>
      <x v="5"/>
      <x v="4"/>
      <x/>
      <x v="3"/>
    </i>
    <i r="1">
      <x v="34"/>
      <x v="3"/>
      <x v="13"/>
      <x/>
      <x v="3"/>
    </i>
    <i r="1">
      <x v="37"/>
      <x v="6"/>
      <x v="11"/>
      <x/>
      <x v="3"/>
    </i>
    <i r="1">
      <x v="41"/>
      <x v="2"/>
      <x v="9"/>
      <x/>
      <x v="3"/>
    </i>
    <i r="4">
      <x v="1"/>
      <x v="2"/>
    </i>
    <i r="1">
      <x v="43"/>
      <x/>
      <x v="8"/>
      <x v="1"/>
      <x v="2"/>
    </i>
    <i r="1">
      <x v="44"/>
      <x v="4"/>
      <x v="2"/>
      <x v="3"/>
      <x/>
    </i>
    <i>
      <x v="155"/>
      <x/>
      <x v="7"/>
      <x v="5"/>
      <x v="2"/>
      <x v="1"/>
    </i>
    <i r="1">
      <x v="1"/>
      <x v="5"/>
      <x v="4"/>
      <x v="3"/>
      <x/>
    </i>
    <i r="1">
      <x v="2"/>
      <x/>
      <x v="7"/>
      <x v="3"/>
      <x/>
    </i>
    <i r="1">
      <x v="3"/>
      <x v="7"/>
      <x v="10"/>
      <x v="2"/>
      <x v="1"/>
    </i>
    <i r="1">
      <x v="7"/>
      <x v="6"/>
      <x v="11"/>
      <x v="3"/>
      <x/>
    </i>
    <i r="1">
      <x v="10"/>
      <x v="4"/>
      <x v="1"/>
      <x v="3"/>
      <x/>
    </i>
    <i r="1">
      <x v="11"/>
      <x v="2"/>
      <x v="9"/>
      <x v="2"/>
      <x v="1"/>
    </i>
    <i r="1">
      <x v="12"/>
      <x v="2"/>
      <x v="12"/>
      <x/>
      <x v="3"/>
    </i>
    <i r="1">
      <x v="15"/>
      <x v="7"/>
      <x v="5"/>
      <x v="3"/>
      <x/>
    </i>
    <i r="1">
      <x v="22"/>
      <x v="6"/>
      <x v="11"/>
      <x v="1"/>
      <x v="2"/>
    </i>
    <i r="1">
      <x v="24"/>
      <x v="3"/>
      <x v="14"/>
      <x v="3"/>
      <x/>
    </i>
    <i r="1">
      <x v="25"/>
      <x v="4"/>
      <x v="1"/>
      <x v="2"/>
      <x v="1"/>
    </i>
    <i r="4">
      <x v="3"/>
      <x/>
    </i>
    <i r="1">
      <x v="27"/>
      <x v="2"/>
      <x v="12"/>
      <x v="1"/>
      <x v="2"/>
    </i>
    <i r="1">
      <x v="31"/>
      <x v="5"/>
      <x v="4"/>
      <x/>
      <x v="3"/>
    </i>
    <i r="1">
      <x v="32"/>
      <x/>
      <x v="7"/>
      <x v="3"/>
      <x/>
    </i>
    <i r="1">
      <x v="35"/>
      <x v="5"/>
      <x v="3"/>
      <x v="3"/>
      <x/>
    </i>
    <i r="1">
      <x v="37"/>
      <x v="6"/>
      <x v="11"/>
      <x/>
      <x v="3"/>
    </i>
    <i r="1">
      <x v="38"/>
      <x v="6"/>
      <x v="6"/>
      <x v="2"/>
      <x v="1"/>
    </i>
    <i r="4">
      <x v="3"/>
      <x/>
    </i>
    <i r="1">
      <x v="42"/>
      <x v="2"/>
      <x v="12"/>
      <x v="3"/>
      <x/>
    </i>
    <i r="1">
      <x v="43"/>
      <x/>
      <x v="8"/>
      <x v="3"/>
      <x/>
    </i>
    <i r="1">
      <x v="45"/>
      <x v="7"/>
      <x v="5"/>
      <x v="3"/>
      <x/>
    </i>
    <i r="1">
      <x v="46"/>
      <x v="5"/>
      <x v="4"/>
      <x v="3"/>
      <x/>
    </i>
    <i>
      <x v="156"/>
      <x v="4"/>
      <x v="3"/>
      <x v="13"/>
      <x v="3"/>
      <x/>
    </i>
    <i r="1">
      <x v="7"/>
      <x v="6"/>
      <x v="11"/>
      <x v="1"/>
      <x v="2"/>
    </i>
    <i r="1">
      <x v="9"/>
      <x v="3"/>
      <x v="14"/>
      <x v="3"/>
      <x/>
    </i>
    <i r="1">
      <x v="10"/>
      <x v="4"/>
      <x v="1"/>
      <x v="3"/>
      <x/>
    </i>
    <i r="1">
      <x v="12"/>
      <x v="2"/>
      <x v="12"/>
      <x v="2"/>
      <x v="1"/>
    </i>
    <i r="1">
      <x v="17"/>
      <x/>
      <x v="7"/>
      <x/>
      <x v="3"/>
    </i>
    <i r="1">
      <x v="19"/>
      <x v="3"/>
      <x v="13"/>
      <x/>
      <x v="3"/>
    </i>
    <i r="1">
      <x v="23"/>
      <x v="6"/>
      <x v="6"/>
      <x/>
      <x v="3"/>
    </i>
    <i r="1">
      <x v="29"/>
      <x v="4"/>
      <x v="2"/>
      <x v="3"/>
      <x/>
    </i>
    <i r="1">
      <x v="33"/>
      <x v="7"/>
      <x v="10"/>
      <x v="3"/>
      <x/>
    </i>
    <i r="1">
      <x v="39"/>
      <x v="3"/>
      <x v="14"/>
      <x v="1"/>
      <x v="2"/>
    </i>
    <i r="1">
      <x v="48"/>
      <x v="7"/>
      <x v="10"/>
      <x/>
      <x v="3"/>
    </i>
    <i r="4">
      <x v="2"/>
      <x v="1"/>
    </i>
    <i r="4">
      <x v="3"/>
      <x/>
    </i>
    <i r="1">
      <x v="49"/>
      <x v="3"/>
      <x v="13"/>
      <x v="1"/>
      <x v="2"/>
    </i>
    <i>
      <x v="157"/>
      <x v="3"/>
      <x v="7"/>
      <x v="10"/>
      <x v="3"/>
      <x/>
    </i>
    <i r="1">
      <x v="6"/>
      <x v="1"/>
      <x/>
      <x v="2"/>
      <x v="1"/>
    </i>
    <i r="4">
      <x v="3"/>
      <x/>
    </i>
    <i r="1">
      <x v="8"/>
      <x v="6"/>
      <x v="6"/>
      <x v="3"/>
      <x/>
    </i>
    <i r="1">
      <x v="9"/>
      <x v="3"/>
      <x v="14"/>
      <x/>
      <x v="3"/>
    </i>
    <i r="1">
      <x v="10"/>
      <x v="4"/>
      <x v="1"/>
      <x v="3"/>
      <x/>
    </i>
    <i r="1">
      <x v="11"/>
      <x v="2"/>
      <x v="9"/>
      <x v="2"/>
      <x v="1"/>
    </i>
    <i r="4">
      <x v="3"/>
      <x/>
    </i>
    <i r="1">
      <x v="12"/>
      <x v="2"/>
      <x v="12"/>
      <x v="3"/>
      <x/>
    </i>
    <i r="1">
      <x v="13"/>
      <x/>
      <x v="8"/>
      <x v="3"/>
      <x/>
    </i>
    <i r="1">
      <x v="16"/>
      <x v="5"/>
      <x v="4"/>
      <x/>
      <x v="3"/>
    </i>
    <i r="4">
      <x v="3"/>
      <x/>
    </i>
    <i r="1">
      <x v="21"/>
      <x v="1"/>
      <x/>
      <x v="3"/>
      <x/>
    </i>
    <i r="1">
      <x v="24"/>
      <x v="3"/>
      <x v="14"/>
      <x v="1"/>
      <x v="2"/>
    </i>
    <i r="1">
      <x v="27"/>
      <x v="2"/>
      <x v="12"/>
      <x v="2"/>
      <x v="1"/>
    </i>
    <i r="4">
      <x v="3"/>
      <x/>
    </i>
    <i r="1">
      <x v="36"/>
      <x v="1"/>
      <x/>
      <x v="3"/>
      <x/>
    </i>
    <i r="1">
      <x v="45"/>
      <x v="7"/>
      <x v="5"/>
      <x v="3"/>
      <x/>
    </i>
    <i r="1">
      <x v="49"/>
      <x v="3"/>
      <x v="13"/>
      <x v="1"/>
      <x v="2"/>
    </i>
    <i r="4">
      <x v="2"/>
      <x v="1"/>
    </i>
    <i r="4">
      <x v="3"/>
      <x/>
    </i>
    <i>
      <x v="158"/>
      <x v="1"/>
      <x v="5"/>
      <x v="4"/>
      <x v="3"/>
      <x/>
    </i>
    <i r="1">
      <x v="2"/>
      <x/>
      <x v="7"/>
      <x v="1"/>
      <x v="2"/>
    </i>
    <i r="1">
      <x v="6"/>
      <x v="1"/>
      <x/>
      <x v="2"/>
      <x v="1"/>
    </i>
    <i r="1">
      <x v="7"/>
      <x v="6"/>
      <x v="11"/>
      <x v="1"/>
      <x v="2"/>
    </i>
    <i r="1">
      <x v="11"/>
      <x v="2"/>
      <x v="9"/>
      <x v="2"/>
      <x v="1"/>
    </i>
    <i r="4">
      <x v="3"/>
      <x/>
    </i>
    <i r="1">
      <x v="16"/>
      <x v="5"/>
      <x v="4"/>
      <x v="3"/>
      <x/>
    </i>
    <i r="1">
      <x v="17"/>
      <x/>
      <x v="7"/>
      <x v="3"/>
      <x/>
    </i>
    <i r="1">
      <x v="19"/>
      <x v="3"/>
      <x v="13"/>
      <x v="2"/>
      <x v="1"/>
    </i>
    <i r="1">
      <x v="20"/>
      <x v="5"/>
      <x v="3"/>
      <x/>
      <x v="3"/>
    </i>
    <i r="4">
      <x v="3"/>
      <x/>
    </i>
    <i r="1">
      <x v="21"/>
      <x v="1"/>
      <x/>
      <x v="3"/>
      <x/>
    </i>
    <i r="1">
      <x v="24"/>
      <x v="3"/>
      <x v="14"/>
      <x/>
      <x v="3"/>
    </i>
    <i r="1">
      <x v="28"/>
      <x/>
      <x v="8"/>
      <x v="1"/>
      <x v="2"/>
    </i>
    <i r="4">
      <x v="3"/>
      <x/>
    </i>
    <i r="1">
      <x v="29"/>
      <x v="4"/>
      <x v="2"/>
      <x/>
      <x v="3"/>
    </i>
    <i r="1">
      <x v="30"/>
      <x v="7"/>
      <x v="5"/>
      <x v="3"/>
      <x/>
    </i>
    <i r="1">
      <x v="33"/>
      <x v="7"/>
      <x v="10"/>
      <x v="3"/>
      <x/>
    </i>
    <i r="1">
      <x v="37"/>
      <x v="6"/>
      <x v="11"/>
      <x v="3"/>
      <x/>
    </i>
    <i r="1">
      <x v="38"/>
      <x v="6"/>
      <x v="6"/>
      <x/>
      <x v="3"/>
    </i>
    <i r="1">
      <x v="39"/>
      <x v="3"/>
      <x v="14"/>
      <x v="1"/>
      <x v="2"/>
    </i>
    <i r="1">
      <x v="41"/>
      <x v="2"/>
      <x v="9"/>
      <x v="3"/>
      <x/>
    </i>
    <i r="1">
      <x v="42"/>
      <x v="2"/>
      <x v="12"/>
      <x v="2"/>
      <x v="1"/>
    </i>
    <i r="1">
      <x v="47"/>
      <x/>
      <x v="7"/>
      <x v="3"/>
      <x/>
    </i>
    <i r="1">
      <x v="49"/>
      <x v="3"/>
      <x v="13"/>
      <x/>
      <x v="3"/>
    </i>
    <i>
      <x v="159"/>
      <x v="1"/>
      <x v="5"/>
      <x v="4"/>
      <x v="3"/>
      <x/>
    </i>
    <i r="1">
      <x v="3"/>
      <x v="7"/>
      <x v="10"/>
      <x v="3"/>
      <x/>
    </i>
    <i r="1">
      <x v="5"/>
      <x v="5"/>
      <x v="3"/>
      <x v="3"/>
      <x/>
    </i>
    <i r="1">
      <x v="8"/>
      <x v="6"/>
      <x v="6"/>
      <x v="1"/>
      <x v="2"/>
    </i>
    <i r="1">
      <x v="9"/>
      <x v="3"/>
      <x v="14"/>
      <x v="2"/>
      <x v="1"/>
    </i>
    <i r="1">
      <x v="11"/>
      <x v="2"/>
      <x v="9"/>
      <x v="3"/>
      <x/>
    </i>
    <i r="1">
      <x v="14"/>
      <x v="4"/>
      <x v="2"/>
      <x v="3"/>
      <x/>
    </i>
    <i r="1">
      <x v="15"/>
      <x v="7"/>
      <x v="5"/>
      <x v="2"/>
      <x v="1"/>
    </i>
    <i r="1">
      <x v="17"/>
      <x/>
      <x v="7"/>
      <x v="1"/>
      <x v="2"/>
    </i>
    <i r="1">
      <x v="18"/>
      <x v="7"/>
      <x v="10"/>
      <x v="3"/>
      <x/>
    </i>
    <i r="1">
      <x v="21"/>
      <x v="1"/>
      <x/>
      <x/>
      <x v="3"/>
    </i>
    <i r="1">
      <x v="22"/>
      <x v="6"/>
      <x v="11"/>
      <x v="1"/>
      <x v="2"/>
    </i>
    <i r="1">
      <x v="23"/>
      <x v="6"/>
      <x v="6"/>
      <x/>
      <x v="3"/>
    </i>
    <i r="4">
      <x v="2"/>
      <x v="1"/>
    </i>
    <i r="4">
      <x v="3"/>
      <x/>
    </i>
    <i r="1">
      <x v="24"/>
      <x v="3"/>
      <x v="14"/>
      <x v="2"/>
      <x v="1"/>
    </i>
    <i r="1">
      <x v="28"/>
      <x/>
      <x v="8"/>
      <x/>
      <x v="3"/>
    </i>
    <i r="4">
      <x v="1"/>
      <x v="2"/>
    </i>
    <i r="4">
      <x v="3"/>
      <x/>
    </i>
    <i r="1">
      <x v="38"/>
      <x v="6"/>
      <x v="6"/>
      <x v="2"/>
      <x v="1"/>
    </i>
    <i r="1">
      <x v="39"/>
      <x v="3"/>
      <x v="14"/>
      <x v="1"/>
      <x v="2"/>
    </i>
    <i r="1">
      <x v="48"/>
      <x v="7"/>
      <x v="10"/>
      <x/>
      <x v="3"/>
    </i>
    <i r="4">
      <x v="2"/>
      <x v="1"/>
    </i>
    <i>
      <x v="160"/>
      <x v="4"/>
      <x v="3"/>
      <x v="13"/>
      <x v="1"/>
      <x v="2"/>
    </i>
    <i r="1">
      <x v="5"/>
      <x v="5"/>
      <x v="3"/>
      <x v="2"/>
      <x v="1"/>
    </i>
    <i r="1">
      <x v="8"/>
      <x v="6"/>
      <x v="6"/>
      <x v="2"/>
      <x v="1"/>
    </i>
    <i r="4">
      <x v="3"/>
      <x/>
    </i>
    <i r="1">
      <x v="14"/>
      <x v="4"/>
      <x v="2"/>
      <x v="2"/>
      <x v="1"/>
    </i>
    <i r="1">
      <x v="15"/>
      <x v="7"/>
      <x v="5"/>
      <x v="2"/>
      <x v="1"/>
    </i>
    <i r="1">
      <x v="16"/>
      <x v="5"/>
      <x v="4"/>
      <x/>
      <x v="3"/>
    </i>
    <i r="1">
      <x v="18"/>
      <x v="7"/>
      <x v="10"/>
      <x v="3"/>
      <x/>
    </i>
    <i r="1">
      <x v="22"/>
      <x v="6"/>
      <x v="11"/>
      <x/>
      <x v="3"/>
    </i>
    <i r="1">
      <x v="25"/>
      <x v="4"/>
      <x v="1"/>
      <x v="1"/>
      <x v="2"/>
    </i>
    <i r="4">
      <x v="3"/>
      <x/>
    </i>
    <i r="1">
      <x v="26"/>
      <x v="2"/>
      <x v="9"/>
      <x v="3"/>
      <x/>
    </i>
    <i r="1">
      <x v="27"/>
      <x v="2"/>
      <x v="12"/>
      <x v="1"/>
      <x v="2"/>
    </i>
    <i r="4">
      <x v="3"/>
      <x/>
    </i>
    <i r="1">
      <x v="28"/>
      <x/>
      <x v="8"/>
      <x/>
      <x v="3"/>
    </i>
    <i r="4">
      <x v="3"/>
      <x/>
    </i>
    <i r="1">
      <x v="29"/>
      <x v="4"/>
      <x v="2"/>
      <x v="1"/>
      <x v="2"/>
    </i>
    <i r="4">
      <x v="3"/>
      <x/>
    </i>
    <i r="1">
      <x v="30"/>
      <x v="7"/>
      <x v="5"/>
      <x v="3"/>
      <x/>
    </i>
    <i r="1">
      <x v="33"/>
      <x v="7"/>
      <x v="10"/>
      <x v="1"/>
      <x v="2"/>
    </i>
    <i r="1">
      <x v="34"/>
      <x v="3"/>
      <x v="13"/>
      <x v="3"/>
      <x/>
    </i>
    <i r="1">
      <x v="38"/>
      <x v="6"/>
      <x v="6"/>
      <x v="2"/>
      <x v="1"/>
    </i>
    <i r="1">
      <x v="44"/>
      <x v="4"/>
      <x v="2"/>
      <x v="3"/>
      <x/>
    </i>
    <i r="1">
      <x v="49"/>
      <x v="3"/>
      <x v="13"/>
      <x v="3"/>
      <x/>
    </i>
    <i>
      <x v="161"/>
      <x v="5"/>
      <x v="5"/>
      <x v="3"/>
      <x v="3"/>
      <x/>
    </i>
    <i r="1">
      <x v="6"/>
      <x v="1"/>
      <x/>
      <x v="2"/>
      <x v="1"/>
    </i>
    <i r="1">
      <x v="9"/>
      <x v="3"/>
      <x v="14"/>
      <x v="3"/>
      <x/>
    </i>
    <i r="1">
      <x v="10"/>
      <x v="4"/>
      <x v="1"/>
      <x v="3"/>
      <x/>
    </i>
    <i r="1">
      <x v="11"/>
      <x v="2"/>
      <x v="9"/>
      <x v="3"/>
      <x/>
    </i>
    <i r="1">
      <x v="12"/>
      <x v="2"/>
      <x v="12"/>
      <x v="3"/>
      <x/>
    </i>
    <i r="1">
      <x v="13"/>
      <x/>
      <x v="8"/>
      <x v="3"/>
      <x/>
    </i>
    <i r="1">
      <x v="14"/>
      <x v="4"/>
      <x v="2"/>
      <x v="3"/>
      <x/>
    </i>
    <i r="1">
      <x v="17"/>
      <x/>
      <x v="7"/>
      <x v="2"/>
      <x v="1"/>
    </i>
    <i r="4">
      <x v="3"/>
      <x/>
    </i>
    <i r="1">
      <x v="19"/>
      <x v="3"/>
      <x v="13"/>
      <x v="1"/>
      <x v="2"/>
    </i>
    <i r="1">
      <x v="20"/>
      <x v="5"/>
      <x v="3"/>
      <x v="1"/>
      <x v="2"/>
    </i>
    <i r="1">
      <x v="21"/>
      <x v="1"/>
      <x/>
      <x v="3"/>
      <x/>
    </i>
    <i r="1">
      <x v="22"/>
      <x v="6"/>
      <x v="11"/>
      <x/>
      <x v="3"/>
    </i>
    <i r="4">
      <x v="1"/>
      <x v="2"/>
    </i>
    <i r="1">
      <x v="24"/>
      <x v="3"/>
      <x v="14"/>
      <x v="1"/>
      <x v="2"/>
    </i>
    <i r="1">
      <x v="27"/>
      <x v="2"/>
      <x v="12"/>
      <x v="3"/>
      <x/>
    </i>
    <i r="1">
      <x v="31"/>
      <x v="5"/>
      <x v="4"/>
      <x v="1"/>
      <x v="2"/>
    </i>
    <i r="1">
      <x v="34"/>
      <x v="3"/>
      <x v="13"/>
      <x v="3"/>
      <x/>
    </i>
    <i r="1">
      <x v="35"/>
      <x v="5"/>
      <x v="3"/>
      <x v="2"/>
      <x v="1"/>
    </i>
    <i r="1">
      <x v="37"/>
      <x v="6"/>
      <x v="11"/>
      <x v="3"/>
      <x/>
    </i>
    <i r="1">
      <x v="38"/>
      <x v="6"/>
      <x v="6"/>
      <x v="3"/>
      <x/>
    </i>
    <i r="1">
      <x v="43"/>
      <x/>
      <x v="8"/>
      <x v="3"/>
      <x/>
    </i>
    <i r="1">
      <x v="44"/>
      <x v="4"/>
      <x v="2"/>
      <x/>
      <x v="3"/>
    </i>
    <i r="1">
      <x v="45"/>
      <x v="7"/>
      <x v="5"/>
      <x v="3"/>
      <x/>
    </i>
    <i r="1">
      <x v="46"/>
      <x v="5"/>
      <x v="4"/>
      <x v="2"/>
      <x v="1"/>
    </i>
    <i r="1">
      <x v="48"/>
      <x v="7"/>
      <x v="10"/>
      <x v="1"/>
      <x v="2"/>
    </i>
    <i r="1">
      <x v="49"/>
      <x v="3"/>
      <x v="13"/>
      <x v="2"/>
      <x v="1"/>
    </i>
    <i>
      <x v="162"/>
      <x/>
      <x v="7"/>
      <x v="5"/>
      <x v="3"/>
      <x/>
    </i>
    <i r="1">
      <x v="3"/>
      <x v="7"/>
      <x v="10"/>
      <x v="2"/>
      <x v="1"/>
    </i>
    <i r="4">
      <x v="3"/>
      <x/>
    </i>
    <i r="1">
      <x v="4"/>
      <x v="3"/>
      <x v="13"/>
      <x v="1"/>
      <x v="2"/>
    </i>
    <i r="1">
      <x v="7"/>
      <x v="6"/>
      <x v="11"/>
      <x v="1"/>
      <x v="2"/>
    </i>
    <i r="4">
      <x v="3"/>
      <x/>
    </i>
    <i r="1">
      <x v="10"/>
      <x v="4"/>
      <x v="1"/>
      <x v="3"/>
      <x/>
    </i>
    <i r="1">
      <x v="13"/>
      <x/>
      <x v="8"/>
      <x v="3"/>
      <x/>
    </i>
    <i r="1">
      <x v="14"/>
      <x v="4"/>
      <x v="2"/>
      <x v="3"/>
      <x/>
    </i>
    <i r="1">
      <x v="15"/>
      <x v="7"/>
      <x v="5"/>
      <x v="2"/>
      <x v="1"/>
    </i>
    <i r="1">
      <x v="16"/>
      <x v="5"/>
      <x v="4"/>
      <x v="3"/>
      <x/>
    </i>
    <i r="1">
      <x v="20"/>
      <x v="5"/>
      <x v="3"/>
      <x v="2"/>
      <x v="1"/>
    </i>
    <i r="4">
      <x v="3"/>
      <x/>
    </i>
    <i r="1">
      <x v="23"/>
      <x v="6"/>
      <x v="6"/>
      <x v="3"/>
      <x/>
    </i>
    <i r="1">
      <x v="24"/>
      <x v="3"/>
      <x v="14"/>
      <x v="2"/>
      <x v="1"/>
    </i>
    <i r="4">
      <x v="3"/>
      <x/>
    </i>
    <i r="1">
      <x v="25"/>
      <x v="4"/>
      <x v="1"/>
      <x v="2"/>
      <x v="1"/>
    </i>
    <i r="1">
      <x v="27"/>
      <x v="2"/>
      <x v="12"/>
      <x/>
      <x v="3"/>
    </i>
    <i r="1">
      <x v="28"/>
      <x/>
      <x v="8"/>
      <x v="1"/>
      <x v="2"/>
    </i>
    <i r="1">
      <x v="30"/>
      <x v="7"/>
      <x v="5"/>
      <x v="1"/>
      <x v="2"/>
    </i>
    <i r="1">
      <x v="33"/>
      <x v="7"/>
      <x v="10"/>
      <x v="3"/>
      <x/>
    </i>
    <i r="1">
      <x v="34"/>
      <x v="3"/>
      <x v="13"/>
      <x v="3"/>
      <x/>
    </i>
    <i r="1">
      <x v="35"/>
      <x v="5"/>
      <x v="3"/>
      <x v="3"/>
      <x/>
    </i>
    <i r="1">
      <x v="39"/>
      <x v="3"/>
      <x v="14"/>
      <x v="3"/>
      <x/>
    </i>
    <i r="1">
      <x v="42"/>
      <x v="2"/>
      <x v="12"/>
      <x v="1"/>
      <x v="2"/>
    </i>
    <i r="1">
      <x v="44"/>
      <x v="4"/>
      <x v="2"/>
      <x v="3"/>
      <x/>
    </i>
    <i r="1">
      <x v="46"/>
      <x v="5"/>
      <x v="4"/>
      <x v="3"/>
      <x/>
    </i>
    <i r="1">
      <x v="48"/>
      <x v="7"/>
      <x v="10"/>
      <x/>
      <x v="3"/>
    </i>
    <i r="4">
      <x v="3"/>
      <x/>
    </i>
    <i>
      <x v="163"/>
      <x v="2"/>
      <x/>
      <x v="7"/>
      <x v="3"/>
      <x/>
    </i>
    <i r="1">
      <x v="4"/>
      <x v="3"/>
      <x v="13"/>
      <x v="3"/>
      <x/>
    </i>
    <i r="1">
      <x v="5"/>
      <x v="5"/>
      <x v="3"/>
      <x v="3"/>
      <x/>
    </i>
    <i r="1">
      <x v="7"/>
      <x v="6"/>
      <x v="11"/>
      <x/>
      <x v="3"/>
    </i>
    <i r="4">
      <x v="1"/>
      <x v="2"/>
    </i>
    <i r="4">
      <x v="2"/>
      <x v="1"/>
    </i>
    <i r="4">
      <x v="3"/>
      <x/>
    </i>
    <i r="1">
      <x v="9"/>
      <x v="3"/>
      <x v="14"/>
      <x v="3"/>
      <x/>
    </i>
    <i r="1">
      <x v="10"/>
      <x v="4"/>
      <x v="1"/>
      <x v="3"/>
      <x/>
    </i>
    <i r="1">
      <x v="17"/>
      <x/>
      <x v="7"/>
      <x/>
      <x v="3"/>
    </i>
    <i r="4">
      <x v="3"/>
      <x/>
    </i>
    <i r="1">
      <x v="19"/>
      <x v="3"/>
      <x v="13"/>
      <x v="2"/>
      <x v="1"/>
    </i>
    <i r="1">
      <x v="20"/>
      <x v="5"/>
      <x v="3"/>
      <x/>
      <x v="3"/>
    </i>
    <i r="4">
      <x v="1"/>
      <x v="2"/>
    </i>
    <i r="4">
      <x v="3"/>
      <x/>
    </i>
    <i r="1">
      <x v="21"/>
      <x v="1"/>
      <x/>
      <x v="2"/>
      <x v="1"/>
    </i>
    <i r="1">
      <x v="23"/>
      <x v="6"/>
      <x v="6"/>
      <x/>
      <x v="3"/>
    </i>
    <i r="1">
      <x v="24"/>
      <x v="3"/>
      <x v="14"/>
      <x v="2"/>
      <x v="1"/>
    </i>
    <i r="1">
      <x v="25"/>
      <x v="4"/>
      <x v="1"/>
      <x v="2"/>
      <x v="1"/>
    </i>
    <i r="1">
      <x v="26"/>
      <x v="2"/>
      <x v="9"/>
      <x/>
      <x v="3"/>
    </i>
    <i r="4">
      <x v="3"/>
      <x/>
    </i>
    <i r="1">
      <x v="27"/>
      <x v="2"/>
      <x v="12"/>
      <x v="3"/>
      <x/>
    </i>
    <i r="1">
      <x v="30"/>
      <x v="7"/>
      <x v="5"/>
      <x v="1"/>
      <x v="2"/>
    </i>
    <i r="4">
      <x v="3"/>
      <x/>
    </i>
    <i r="1">
      <x v="31"/>
      <x v="5"/>
      <x v="4"/>
      <x/>
      <x v="3"/>
    </i>
    <i r="4">
      <x v="3"/>
      <x/>
    </i>
    <i r="1">
      <x v="35"/>
      <x v="5"/>
      <x v="3"/>
      <x v="3"/>
      <x/>
    </i>
    <i r="1">
      <x v="37"/>
      <x v="6"/>
      <x v="11"/>
      <x v="3"/>
      <x/>
    </i>
    <i r="1">
      <x v="39"/>
      <x v="3"/>
      <x v="14"/>
      <x v="2"/>
      <x v="1"/>
    </i>
    <i r="1">
      <x v="40"/>
      <x v="4"/>
      <x v="1"/>
      <x v="1"/>
      <x v="2"/>
    </i>
    <i r="1">
      <x v="41"/>
      <x v="2"/>
      <x v="9"/>
      <x/>
      <x v="3"/>
    </i>
    <i r="1">
      <x v="42"/>
      <x v="2"/>
      <x v="12"/>
      <x v="3"/>
      <x/>
    </i>
    <i r="1">
      <x v="45"/>
      <x v="7"/>
      <x v="5"/>
      <x v="3"/>
      <x/>
    </i>
    <i r="1">
      <x v="48"/>
      <x v="7"/>
      <x v="10"/>
      <x v="3"/>
      <x/>
    </i>
    <i>
      <x v="164"/>
      <x/>
      <x v="7"/>
      <x v="5"/>
      <x v="3"/>
      <x/>
    </i>
    <i r="1">
      <x v="2"/>
      <x/>
      <x v="7"/>
      <x v="1"/>
      <x v="2"/>
    </i>
    <i r="1">
      <x v="3"/>
      <x v="7"/>
      <x v="10"/>
      <x v="3"/>
      <x/>
    </i>
    <i r="1">
      <x v="6"/>
      <x v="1"/>
      <x/>
      <x v="2"/>
      <x v="1"/>
    </i>
    <i r="1">
      <x v="9"/>
      <x v="3"/>
      <x v="14"/>
      <x/>
      <x v="3"/>
    </i>
    <i r="1">
      <x v="10"/>
      <x v="4"/>
      <x v="1"/>
      <x v="3"/>
      <x/>
    </i>
    <i r="1">
      <x v="13"/>
      <x/>
      <x v="8"/>
      <x v="3"/>
      <x/>
    </i>
    <i r="1">
      <x v="14"/>
      <x v="4"/>
      <x v="2"/>
      <x v="2"/>
      <x v="1"/>
    </i>
    <i r="4">
      <x v="3"/>
      <x/>
    </i>
    <i r="1">
      <x v="18"/>
      <x v="7"/>
      <x v="10"/>
      <x v="2"/>
      <x v="1"/>
    </i>
    <i r="1">
      <x v="20"/>
      <x v="5"/>
      <x v="3"/>
      <x v="2"/>
      <x v="1"/>
    </i>
    <i r="4">
      <x v="3"/>
      <x/>
    </i>
    <i r="1">
      <x v="23"/>
      <x v="6"/>
      <x v="6"/>
      <x/>
      <x v="3"/>
    </i>
    <i r="4">
      <x v="3"/>
      <x/>
    </i>
    <i r="1">
      <x v="25"/>
      <x v="4"/>
      <x v="1"/>
      <x v="3"/>
      <x/>
    </i>
    <i r="1">
      <x v="31"/>
      <x v="5"/>
      <x v="4"/>
      <x/>
      <x v="3"/>
    </i>
    <i r="1">
      <x v="37"/>
      <x v="6"/>
      <x v="11"/>
      <x v="3"/>
      <x/>
    </i>
    <i r="1">
      <x v="39"/>
      <x v="3"/>
      <x v="14"/>
      <x v="3"/>
      <x/>
    </i>
    <i r="1">
      <x v="40"/>
      <x v="4"/>
      <x v="1"/>
      <x v="3"/>
      <x/>
    </i>
    <i r="1">
      <x v="44"/>
      <x v="4"/>
      <x v="2"/>
      <x v="2"/>
      <x v="1"/>
    </i>
    <i r="4">
      <x v="3"/>
      <x/>
    </i>
    <i r="1">
      <x v="47"/>
      <x/>
      <x v="7"/>
      <x v="1"/>
      <x v="2"/>
    </i>
    <i r="4">
      <x v="3"/>
      <x/>
    </i>
    <i r="1">
      <x v="48"/>
      <x v="7"/>
      <x v="10"/>
      <x v="3"/>
      <x/>
    </i>
    <i r="1">
      <x v="49"/>
      <x v="3"/>
      <x v="13"/>
      <x/>
      <x v="3"/>
    </i>
    <i>
      <x v="165"/>
      <x v="1"/>
      <x v="5"/>
      <x v="4"/>
      <x v="3"/>
      <x/>
    </i>
    <i r="1">
      <x v="2"/>
      <x/>
      <x v="7"/>
      <x v="3"/>
      <x/>
    </i>
    <i r="1">
      <x v="9"/>
      <x v="3"/>
      <x v="14"/>
      <x v="1"/>
      <x v="2"/>
    </i>
    <i r="1">
      <x v="10"/>
      <x v="4"/>
      <x v="1"/>
      <x v="3"/>
      <x/>
    </i>
    <i r="1">
      <x v="11"/>
      <x v="2"/>
      <x v="9"/>
      <x v="1"/>
      <x v="2"/>
    </i>
    <i r="1">
      <x v="14"/>
      <x v="4"/>
      <x v="2"/>
      <x/>
      <x v="3"/>
    </i>
    <i r="1">
      <x v="17"/>
      <x/>
      <x v="7"/>
      <x v="3"/>
      <x/>
    </i>
    <i r="1">
      <x v="19"/>
      <x v="3"/>
      <x v="13"/>
      <x v="3"/>
      <x/>
    </i>
    <i r="1">
      <x v="22"/>
      <x v="6"/>
      <x v="11"/>
      <x/>
      <x v="3"/>
    </i>
    <i r="1">
      <x v="24"/>
      <x v="3"/>
      <x v="14"/>
      <x v="1"/>
      <x v="2"/>
    </i>
    <i r="4">
      <x v="3"/>
      <x/>
    </i>
    <i r="1">
      <x v="25"/>
      <x v="4"/>
      <x v="1"/>
      <x v="1"/>
      <x v="2"/>
    </i>
    <i r="4">
      <x v="2"/>
      <x v="1"/>
    </i>
    <i r="1">
      <x v="26"/>
      <x v="2"/>
      <x v="9"/>
      <x v="3"/>
      <x/>
    </i>
    <i r="1">
      <x v="28"/>
      <x/>
      <x v="8"/>
      <x/>
      <x v="3"/>
    </i>
    <i r="1">
      <x v="32"/>
      <x/>
      <x v="7"/>
      <x v="3"/>
      <x/>
    </i>
    <i r="1">
      <x v="34"/>
      <x v="3"/>
      <x v="13"/>
      <x v="3"/>
      <x/>
    </i>
    <i r="1">
      <x v="35"/>
      <x v="5"/>
      <x v="3"/>
      <x v="3"/>
      <x/>
    </i>
    <i r="1">
      <x v="36"/>
      <x v="1"/>
      <x/>
      <x v="2"/>
      <x v="1"/>
    </i>
    <i r="1">
      <x v="42"/>
      <x v="2"/>
      <x v="12"/>
      <x v="1"/>
      <x v="2"/>
    </i>
    <i r="1">
      <x v="44"/>
      <x v="4"/>
      <x v="2"/>
      <x v="3"/>
      <x/>
    </i>
    <i r="1">
      <x v="49"/>
      <x v="3"/>
      <x v="13"/>
      <x/>
      <x v="3"/>
    </i>
    <i r="4">
      <x v="1"/>
      <x v="2"/>
    </i>
    <i>
      <x v="166"/>
      <x/>
      <x v="7"/>
      <x v="5"/>
      <x v="3"/>
      <x/>
    </i>
    <i r="1">
      <x v="1"/>
      <x v="5"/>
      <x v="4"/>
      <x v="2"/>
      <x v="1"/>
    </i>
    <i r="1">
      <x v="5"/>
      <x v="5"/>
      <x v="3"/>
      <x v="1"/>
      <x v="2"/>
    </i>
    <i r="1">
      <x v="11"/>
      <x v="2"/>
      <x v="9"/>
      <x v="1"/>
      <x v="2"/>
    </i>
    <i r="4">
      <x v="2"/>
      <x v="1"/>
    </i>
    <i r="1">
      <x v="14"/>
      <x v="4"/>
      <x v="2"/>
      <x/>
      <x v="3"/>
    </i>
    <i r="4">
      <x v="3"/>
      <x/>
    </i>
    <i r="1">
      <x v="17"/>
      <x/>
      <x v="7"/>
      <x v="3"/>
      <x/>
    </i>
    <i r="1">
      <x v="18"/>
      <x v="7"/>
      <x v="10"/>
      <x v="3"/>
      <x/>
    </i>
    <i r="1">
      <x v="21"/>
      <x v="1"/>
      <x/>
      <x v="3"/>
      <x/>
    </i>
    <i r="1">
      <x v="27"/>
      <x v="2"/>
      <x v="12"/>
      <x v="2"/>
      <x v="1"/>
    </i>
    <i r="1">
      <x v="28"/>
      <x/>
      <x v="8"/>
      <x/>
      <x v="3"/>
    </i>
    <i r="1">
      <x v="31"/>
      <x v="5"/>
      <x v="4"/>
      <x/>
      <x v="3"/>
    </i>
    <i r="4">
      <x v="1"/>
      <x v="2"/>
    </i>
    <i r="1">
      <x v="33"/>
      <x v="7"/>
      <x v="10"/>
      <x v="3"/>
      <x/>
    </i>
    <i r="1">
      <x v="35"/>
      <x v="5"/>
      <x v="3"/>
      <x v="3"/>
      <x/>
    </i>
    <i r="1">
      <x v="37"/>
      <x v="6"/>
      <x v="11"/>
      <x v="3"/>
      <x/>
    </i>
    <i r="1">
      <x v="38"/>
      <x v="6"/>
      <x v="6"/>
      <x v="1"/>
      <x v="2"/>
    </i>
    <i r="4">
      <x v="3"/>
      <x/>
    </i>
    <i r="1">
      <x v="39"/>
      <x v="3"/>
      <x v="14"/>
      <x v="3"/>
      <x/>
    </i>
    <i r="1">
      <x v="41"/>
      <x v="2"/>
      <x v="9"/>
      <x v="1"/>
      <x v="2"/>
    </i>
    <i r="1">
      <x v="43"/>
      <x/>
      <x v="8"/>
      <x v="3"/>
      <x/>
    </i>
    <i r="1">
      <x v="44"/>
      <x v="4"/>
      <x v="2"/>
      <x v="2"/>
      <x v="1"/>
    </i>
    <i r="1">
      <x v="45"/>
      <x v="7"/>
      <x v="5"/>
      <x v="3"/>
      <x/>
    </i>
    <i r="1">
      <x v="46"/>
      <x v="5"/>
      <x v="4"/>
      <x v="3"/>
      <x/>
    </i>
    <i r="1">
      <x v="49"/>
      <x v="3"/>
      <x v="13"/>
      <x v="3"/>
      <x/>
    </i>
    <i>
      <x v="167"/>
      <x/>
      <x v="7"/>
      <x v="5"/>
      <x v="3"/>
      <x/>
    </i>
    <i r="1">
      <x v="2"/>
      <x/>
      <x v="7"/>
      <x v="3"/>
      <x/>
    </i>
    <i r="1">
      <x v="6"/>
      <x v="1"/>
      <x/>
      <x v="2"/>
      <x v="1"/>
    </i>
    <i r="1">
      <x v="9"/>
      <x v="3"/>
      <x v="14"/>
      <x v="1"/>
      <x v="2"/>
    </i>
    <i r="1">
      <x v="18"/>
      <x v="7"/>
      <x v="10"/>
      <x v="1"/>
      <x v="2"/>
    </i>
    <i r="1">
      <x v="21"/>
      <x v="1"/>
      <x/>
      <x v="2"/>
      <x v="1"/>
    </i>
    <i r="1">
      <x v="23"/>
      <x v="6"/>
      <x v="6"/>
      <x v="2"/>
      <x v="1"/>
    </i>
    <i r="1">
      <x v="25"/>
      <x v="4"/>
      <x v="1"/>
      <x v="1"/>
      <x v="2"/>
    </i>
    <i r="4">
      <x v="3"/>
      <x/>
    </i>
    <i r="1">
      <x v="26"/>
      <x v="2"/>
      <x v="9"/>
      <x v="3"/>
      <x/>
    </i>
    <i r="1">
      <x v="27"/>
      <x v="2"/>
      <x v="12"/>
      <x v="1"/>
      <x v="2"/>
    </i>
    <i r="1">
      <x v="28"/>
      <x/>
      <x v="8"/>
      <x/>
      <x v="3"/>
    </i>
    <i r="4">
      <x v="1"/>
      <x v="2"/>
    </i>
    <i r="4">
      <x v="3"/>
      <x/>
    </i>
    <i r="1">
      <x v="30"/>
      <x v="7"/>
      <x v="5"/>
      <x v="3"/>
      <x/>
    </i>
    <i r="1">
      <x v="34"/>
      <x v="3"/>
      <x v="13"/>
      <x v="3"/>
      <x/>
    </i>
    <i r="1">
      <x v="35"/>
      <x v="5"/>
      <x v="3"/>
      <x v="3"/>
      <x/>
    </i>
    <i r="1">
      <x v="36"/>
      <x v="1"/>
      <x/>
      <x v="3"/>
      <x/>
    </i>
    <i r="1">
      <x v="38"/>
      <x v="6"/>
      <x v="6"/>
      <x v="3"/>
      <x/>
    </i>
    <i r="1">
      <x v="41"/>
      <x v="2"/>
      <x v="9"/>
      <x/>
      <x v="3"/>
    </i>
    <i r="4">
      <x v="3"/>
      <x/>
    </i>
    <i r="1">
      <x v="43"/>
      <x/>
      <x v="8"/>
      <x v="3"/>
      <x/>
    </i>
    <i r="1">
      <x v="44"/>
      <x v="4"/>
      <x v="2"/>
      <x v="3"/>
      <x/>
    </i>
    <i r="1">
      <x v="45"/>
      <x v="7"/>
      <x v="5"/>
      <x v="3"/>
      <x/>
    </i>
    <i r="1">
      <x v="46"/>
      <x v="5"/>
      <x v="4"/>
      <x v="1"/>
      <x v="2"/>
    </i>
    <i r="1">
      <x v="48"/>
      <x v="7"/>
      <x v="10"/>
      <x v="3"/>
      <x/>
    </i>
    <i>
      <x v="168"/>
      <x/>
      <x v="7"/>
      <x v="5"/>
      <x v="3"/>
      <x/>
    </i>
    <i r="1">
      <x v="1"/>
      <x v="5"/>
      <x v="4"/>
      <x v="1"/>
      <x v="2"/>
    </i>
    <i r="1">
      <x v="2"/>
      <x/>
      <x v="7"/>
      <x v="3"/>
      <x/>
    </i>
    <i r="1">
      <x v="4"/>
      <x v="3"/>
      <x v="13"/>
      <x v="3"/>
      <x/>
    </i>
    <i r="1">
      <x v="9"/>
      <x v="3"/>
      <x v="14"/>
      <x/>
      <x v="3"/>
    </i>
    <i r="1">
      <x v="10"/>
      <x v="4"/>
      <x v="1"/>
      <x v="3"/>
      <x/>
    </i>
    <i r="1">
      <x v="17"/>
      <x/>
      <x v="7"/>
      <x/>
      <x v="3"/>
    </i>
    <i r="4">
      <x v="1"/>
      <x v="2"/>
    </i>
    <i r="1">
      <x v="23"/>
      <x v="6"/>
      <x v="6"/>
      <x/>
      <x v="3"/>
    </i>
    <i r="4">
      <x v="3"/>
      <x/>
    </i>
    <i r="1">
      <x v="25"/>
      <x v="4"/>
      <x v="1"/>
      <x v="3"/>
      <x/>
    </i>
    <i r="1">
      <x v="27"/>
      <x v="2"/>
      <x v="12"/>
      <x v="2"/>
      <x v="1"/>
    </i>
    <i r="4">
      <x v="3"/>
      <x/>
    </i>
    <i r="1">
      <x v="28"/>
      <x/>
      <x v="8"/>
      <x v="1"/>
      <x v="2"/>
    </i>
    <i r="4">
      <x v="3"/>
      <x/>
    </i>
    <i r="1">
      <x v="30"/>
      <x v="7"/>
      <x v="5"/>
      <x v="2"/>
      <x v="1"/>
    </i>
    <i r="1">
      <x v="32"/>
      <x/>
      <x v="7"/>
      <x/>
      <x v="3"/>
    </i>
    <i r="4">
      <x v="1"/>
      <x v="2"/>
    </i>
    <i r="1">
      <x v="34"/>
      <x v="3"/>
      <x v="13"/>
      <x/>
      <x v="3"/>
    </i>
    <i r="1">
      <x v="36"/>
      <x v="1"/>
      <x/>
      <x/>
      <x v="3"/>
    </i>
    <i r="4">
      <x v="3"/>
      <x/>
    </i>
    <i r="1">
      <x v="37"/>
      <x v="6"/>
      <x v="11"/>
      <x v="3"/>
      <x/>
    </i>
    <i r="1">
      <x v="41"/>
      <x v="2"/>
      <x v="9"/>
      <x v="3"/>
      <x/>
    </i>
    <i r="1">
      <x v="42"/>
      <x v="2"/>
      <x v="12"/>
      <x v="1"/>
      <x v="2"/>
    </i>
    <i r="1">
      <x v="45"/>
      <x v="7"/>
      <x v="5"/>
      <x v="1"/>
      <x v="2"/>
    </i>
    <i r="1">
      <x v="46"/>
      <x v="5"/>
      <x v="4"/>
      <x v="1"/>
      <x v="2"/>
    </i>
    <i r="1">
      <x v="47"/>
      <x/>
      <x v="7"/>
      <x v="3"/>
      <x/>
    </i>
    <i r="1">
      <x v="48"/>
      <x v="7"/>
      <x v="10"/>
      <x/>
      <x v="3"/>
    </i>
    <i r="1">
      <x v="49"/>
      <x v="3"/>
      <x v="13"/>
      <x/>
      <x v="3"/>
    </i>
    <i>
      <x v="169"/>
      <x/>
      <x v="7"/>
      <x v="5"/>
      <x v="1"/>
      <x v="2"/>
    </i>
    <i r="1">
      <x v="1"/>
      <x v="5"/>
      <x v="4"/>
      <x v="3"/>
      <x/>
    </i>
    <i r="1">
      <x v="2"/>
      <x/>
      <x v="7"/>
      <x v="3"/>
      <x/>
    </i>
    <i r="1">
      <x v="6"/>
      <x v="1"/>
      <x/>
      <x/>
      <x v="3"/>
    </i>
    <i r="4">
      <x v="2"/>
      <x v="1"/>
    </i>
    <i r="1">
      <x v="7"/>
      <x v="6"/>
      <x v="11"/>
      <x v="3"/>
      <x/>
    </i>
    <i r="1">
      <x v="9"/>
      <x v="3"/>
      <x v="14"/>
      <x v="1"/>
      <x v="2"/>
    </i>
    <i r="1">
      <x v="17"/>
      <x/>
      <x v="7"/>
      <x v="3"/>
      <x/>
    </i>
    <i r="1">
      <x v="20"/>
      <x v="5"/>
      <x v="3"/>
      <x v="3"/>
      <x/>
    </i>
    <i r="1">
      <x v="23"/>
      <x v="6"/>
      <x v="6"/>
      <x v="2"/>
      <x v="1"/>
    </i>
    <i r="1">
      <x v="25"/>
      <x v="4"/>
      <x v="1"/>
      <x v="3"/>
      <x/>
    </i>
    <i r="1">
      <x v="27"/>
      <x v="2"/>
      <x v="12"/>
      <x v="3"/>
      <x/>
    </i>
    <i r="1">
      <x v="28"/>
      <x/>
      <x v="8"/>
      <x/>
      <x v="3"/>
    </i>
    <i r="1">
      <x v="33"/>
      <x v="7"/>
      <x v="10"/>
      <x v="3"/>
      <x/>
    </i>
    <i r="1">
      <x v="35"/>
      <x v="5"/>
      <x v="3"/>
      <x v="3"/>
      <x/>
    </i>
    <i r="1">
      <x v="36"/>
      <x v="1"/>
      <x/>
      <x v="2"/>
      <x v="1"/>
    </i>
    <i r="1">
      <x v="37"/>
      <x v="6"/>
      <x v="11"/>
      <x v="3"/>
      <x/>
    </i>
    <i r="1">
      <x v="38"/>
      <x v="6"/>
      <x v="6"/>
      <x v="3"/>
      <x/>
    </i>
    <i r="1">
      <x v="39"/>
      <x v="3"/>
      <x v="14"/>
      <x v="3"/>
      <x/>
    </i>
    <i r="1">
      <x v="41"/>
      <x v="2"/>
      <x v="9"/>
      <x v="3"/>
      <x/>
    </i>
    <i r="1">
      <x v="48"/>
      <x v="7"/>
      <x v="10"/>
      <x/>
      <x v="3"/>
    </i>
    <i r="1">
      <x v="49"/>
      <x v="3"/>
      <x v="13"/>
      <x/>
      <x v="3"/>
    </i>
    <i>
      <x v="170"/>
      <x v="3"/>
      <x v="7"/>
      <x v="10"/>
      <x v="3"/>
      <x/>
    </i>
    <i r="1">
      <x v="7"/>
      <x v="6"/>
      <x v="11"/>
      <x v="1"/>
      <x v="2"/>
    </i>
    <i r="4">
      <x v="3"/>
      <x/>
    </i>
    <i r="1">
      <x v="9"/>
      <x v="3"/>
      <x v="14"/>
      <x v="3"/>
      <x/>
    </i>
    <i r="1">
      <x v="10"/>
      <x v="4"/>
      <x v="1"/>
      <x v="3"/>
      <x/>
    </i>
    <i r="1">
      <x v="11"/>
      <x v="2"/>
      <x v="9"/>
      <x v="3"/>
      <x/>
    </i>
    <i r="1">
      <x v="12"/>
      <x v="2"/>
      <x v="12"/>
      <x v="1"/>
      <x v="2"/>
    </i>
    <i r="4">
      <x v="3"/>
      <x/>
    </i>
    <i r="1">
      <x v="14"/>
      <x v="4"/>
      <x v="2"/>
      <x v="3"/>
      <x/>
    </i>
    <i r="1">
      <x v="16"/>
      <x v="5"/>
      <x v="4"/>
      <x v="3"/>
      <x/>
    </i>
    <i r="1">
      <x v="17"/>
      <x/>
      <x v="7"/>
      <x v="3"/>
      <x/>
    </i>
    <i r="1">
      <x v="20"/>
      <x v="5"/>
      <x v="3"/>
      <x v="3"/>
      <x/>
    </i>
    <i r="1">
      <x v="21"/>
      <x v="1"/>
      <x/>
      <x v="1"/>
      <x v="2"/>
    </i>
    <i r="1">
      <x v="27"/>
      <x v="2"/>
      <x v="12"/>
      <x v="2"/>
      <x v="1"/>
    </i>
    <i r="4">
      <x v="3"/>
      <x/>
    </i>
    <i r="1">
      <x v="28"/>
      <x/>
      <x v="8"/>
      <x v="3"/>
      <x/>
    </i>
    <i r="1">
      <x v="30"/>
      <x v="7"/>
      <x v="5"/>
      <x v="2"/>
      <x v="1"/>
    </i>
    <i r="1">
      <x v="32"/>
      <x/>
      <x v="7"/>
      <x v="3"/>
      <x/>
    </i>
    <i r="1">
      <x v="33"/>
      <x v="7"/>
      <x v="10"/>
      <x v="3"/>
      <x/>
    </i>
    <i r="1">
      <x v="35"/>
      <x v="5"/>
      <x v="3"/>
      <x/>
      <x v="3"/>
    </i>
    <i r="1">
      <x v="36"/>
      <x v="1"/>
      <x/>
      <x v="3"/>
      <x/>
    </i>
    <i r="1">
      <x v="39"/>
      <x v="3"/>
      <x v="14"/>
      <x v="2"/>
      <x v="1"/>
    </i>
    <i r="1">
      <x v="40"/>
      <x v="4"/>
      <x v="1"/>
      <x v="3"/>
      <x/>
    </i>
    <i r="1">
      <x v="42"/>
      <x v="2"/>
      <x v="12"/>
      <x v="3"/>
      <x/>
    </i>
    <i r="1">
      <x v="44"/>
      <x v="4"/>
      <x v="2"/>
      <x v="1"/>
      <x v="2"/>
    </i>
    <i r="1">
      <x v="46"/>
      <x v="5"/>
      <x v="4"/>
      <x v="1"/>
      <x v="2"/>
    </i>
    <i r="4">
      <x v="3"/>
      <x/>
    </i>
    <i r="1">
      <x v="47"/>
      <x/>
      <x v="7"/>
      <x v="1"/>
      <x v="2"/>
    </i>
    <i>
      <x v="171"/>
      <x v="2"/>
      <x/>
      <x v="7"/>
      <x v="3"/>
      <x/>
    </i>
    <i r="1">
      <x v="10"/>
      <x v="4"/>
      <x v="1"/>
      <x v="3"/>
      <x/>
    </i>
    <i r="1">
      <x v="16"/>
      <x v="5"/>
      <x v="4"/>
      <x v="3"/>
      <x/>
    </i>
    <i r="1">
      <x v="19"/>
      <x v="3"/>
      <x v="13"/>
      <x v="1"/>
      <x v="2"/>
    </i>
    <i r="1">
      <x v="23"/>
      <x v="6"/>
      <x v="6"/>
      <x v="3"/>
      <x/>
    </i>
    <i r="1">
      <x v="28"/>
      <x/>
      <x v="8"/>
      <x v="3"/>
      <x/>
    </i>
    <i r="1">
      <x v="40"/>
      <x v="4"/>
      <x v="1"/>
      <x v="3"/>
      <x/>
    </i>
    <i r="1">
      <x v="42"/>
      <x v="2"/>
      <x v="12"/>
      <x v="3"/>
      <x/>
    </i>
    <i r="1">
      <x v="43"/>
      <x/>
      <x v="8"/>
      <x v="3"/>
      <x/>
    </i>
    <i r="1">
      <x v="44"/>
      <x v="4"/>
      <x v="2"/>
      <x v="3"/>
      <x/>
    </i>
    <i r="1">
      <x v="46"/>
      <x v="5"/>
      <x v="4"/>
      <x v="3"/>
      <x/>
    </i>
    <i r="1">
      <x v="48"/>
      <x v="7"/>
      <x v="10"/>
      <x v="2"/>
      <x v="1"/>
    </i>
    <i r="4">
      <x v="3"/>
      <x/>
    </i>
    <i r="1">
      <x v="49"/>
      <x v="3"/>
      <x v="13"/>
      <x v="2"/>
      <x v="1"/>
    </i>
    <i>
      <x v="172"/>
      <x/>
      <x v="7"/>
      <x v="5"/>
      <x/>
      <x v="3"/>
    </i>
    <i r="4">
      <x v="2"/>
      <x v="1"/>
    </i>
    <i r="1">
      <x v="3"/>
      <x v="7"/>
      <x v="10"/>
      <x v="3"/>
      <x/>
    </i>
    <i r="1">
      <x v="4"/>
      <x v="3"/>
      <x v="13"/>
      <x v="3"/>
      <x/>
    </i>
    <i r="1">
      <x v="6"/>
      <x v="1"/>
      <x/>
      <x v="1"/>
      <x v="2"/>
    </i>
    <i r="1">
      <x v="7"/>
      <x v="6"/>
      <x v="11"/>
      <x/>
      <x v="3"/>
    </i>
    <i r="1">
      <x v="8"/>
      <x v="6"/>
      <x v="6"/>
      <x v="2"/>
      <x v="1"/>
    </i>
    <i r="1">
      <x v="10"/>
      <x v="4"/>
      <x v="1"/>
      <x v="3"/>
      <x/>
    </i>
    <i r="1">
      <x v="16"/>
      <x v="5"/>
      <x v="4"/>
      <x v="3"/>
      <x/>
    </i>
    <i r="1">
      <x v="19"/>
      <x v="3"/>
      <x v="13"/>
      <x v="2"/>
      <x v="1"/>
    </i>
    <i r="1">
      <x v="20"/>
      <x v="5"/>
      <x v="3"/>
      <x v="3"/>
      <x/>
    </i>
    <i r="1">
      <x v="21"/>
      <x v="1"/>
      <x/>
      <x v="2"/>
      <x v="1"/>
    </i>
    <i r="1">
      <x v="23"/>
      <x v="6"/>
      <x v="6"/>
      <x/>
      <x v="3"/>
    </i>
    <i r="1">
      <x v="27"/>
      <x v="2"/>
      <x v="12"/>
      <x v="3"/>
      <x/>
    </i>
    <i r="1">
      <x v="31"/>
      <x v="5"/>
      <x v="4"/>
      <x v="2"/>
      <x v="1"/>
    </i>
    <i r="1">
      <x v="36"/>
      <x v="1"/>
      <x/>
      <x v="3"/>
      <x/>
    </i>
    <i r="1">
      <x v="38"/>
      <x v="6"/>
      <x v="6"/>
      <x v="2"/>
      <x v="1"/>
    </i>
    <i r="1">
      <x v="40"/>
      <x v="4"/>
      <x v="1"/>
      <x v="1"/>
      <x v="2"/>
    </i>
    <i r="4">
      <x v="3"/>
      <x/>
    </i>
    <i r="1">
      <x v="44"/>
      <x v="4"/>
      <x v="2"/>
      <x/>
      <x v="3"/>
    </i>
    <i r="4">
      <x v="3"/>
      <x/>
    </i>
    <i r="1">
      <x v="48"/>
      <x v="7"/>
      <x v="10"/>
      <x v="2"/>
      <x v="1"/>
    </i>
    <i r="1">
      <x v="49"/>
      <x v="3"/>
      <x v="13"/>
      <x v="3"/>
      <x/>
    </i>
    <i>
      <x v="173"/>
      <x/>
      <x v="7"/>
      <x v="5"/>
      <x v="3"/>
      <x/>
    </i>
    <i r="1">
      <x v="3"/>
      <x v="7"/>
      <x v="10"/>
      <x v="1"/>
      <x v="2"/>
    </i>
    <i r="4">
      <x v="2"/>
      <x v="1"/>
    </i>
    <i r="1">
      <x v="6"/>
      <x v="1"/>
      <x/>
      <x v="2"/>
      <x v="1"/>
    </i>
    <i r="1">
      <x v="8"/>
      <x v="6"/>
      <x v="6"/>
      <x/>
      <x v="3"/>
    </i>
    <i r="4">
      <x v="3"/>
      <x/>
    </i>
    <i r="1">
      <x v="10"/>
      <x v="4"/>
      <x v="1"/>
      <x v="3"/>
      <x/>
    </i>
    <i r="1">
      <x v="11"/>
      <x v="2"/>
      <x v="9"/>
      <x v="1"/>
      <x v="2"/>
    </i>
    <i r="1">
      <x v="12"/>
      <x v="2"/>
      <x v="12"/>
      <x v="3"/>
      <x/>
    </i>
    <i r="1">
      <x v="14"/>
      <x v="4"/>
      <x v="2"/>
      <x v="3"/>
      <x/>
    </i>
    <i r="1">
      <x v="15"/>
      <x v="7"/>
      <x v="5"/>
      <x/>
      <x v="3"/>
    </i>
    <i r="4">
      <x v="3"/>
      <x/>
    </i>
    <i r="1">
      <x v="17"/>
      <x/>
      <x v="7"/>
      <x v="3"/>
      <x/>
    </i>
    <i r="1">
      <x v="20"/>
      <x v="5"/>
      <x v="3"/>
      <x v="3"/>
      <x/>
    </i>
    <i r="1">
      <x v="22"/>
      <x v="6"/>
      <x v="11"/>
      <x v="1"/>
      <x v="2"/>
    </i>
    <i r="4">
      <x v="2"/>
      <x v="1"/>
    </i>
    <i r="1">
      <x v="27"/>
      <x v="2"/>
      <x v="12"/>
      <x/>
      <x v="3"/>
    </i>
    <i r="1">
      <x v="33"/>
      <x v="7"/>
      <x v="10"/>
      <x v="1"/>
      <x v="2"/>
    </i>
    <i r="1">
      <x v="35"/>
      <x v="5"/>
      <x v="3"/>
      <x v="1"/>
      <x v="2"/>
    </i>
    <i r="1">
      <x v="36"/>
      <x v="1"/>
      <x/>
      <x v="2"/>
      <x v="1"/>
    </i>
    <i r="1">
      <x v="39"/>
      <x v="3"/>
      <x v="14"/>
      <x/>
      <x v="3"/>
    </i>
    <i r="4">
      <x v="3"/>
      <x/>
    </i>
    <i r="1">
      <x v="40"/>
      <x v="4"/>
      <x v="1"/>
      <x v="3"/>
      <x/>
    </i>
    <i r="1">
      <x v="47"/>
      <x/>
      <x v="7"/>
      <x v="2"/>
      <x v="1"/>
    </i>
    <i>
      <x v="174"/>
      <x/>
      <x v="7"/>
      <x v="5"/>
      <x v="3"/>
      <x/>
    </i>
    <i r="1">
      <x v="1"/>
      <x v="5"/>
      <x v="4"/>
      <x v="3"/>
      <x/>
    </i>
    <i r="1">
      <x v="4"/>
      <x v="3"/>
      <x v="13"/>
      <x v="3"/>
      <x/>
    </i>
    <i r="1">
      <x v="5"/>
      <x v="5"/>
      <x v="3"/>
      <x v="3"/>
      <x/>
    </i>
    <i r="1">
      <x v="9"/>
      <x v="3"/>
      <x v="14"/>
      <x v="3"/>
      <x/>
    </i>
    <i r="1">
      <x v="10"/>
      <x v="4"/>
      <x v="1"/>
      <x v="3"/>
      <x/>
    </i>
    <i r="1">
      <x v="11"/>
      <x v="2"/>
      <x v="9"/>
      <x v="3"/>
      <x/>
    </i>
    <i r="1">
      <x v="14"/>
      <x v="4"/>
      <x v="2"/>
      <x v="3"/>
      <x/>
    </i>
    <i r="1">
      <x v="16"/>
      <x v="5"/>
      <x v="4"/>
      <x v="3"/>
      <x/>
    </i>
    <i r="1">
      <x v="22"/>
      <x v="6"/>
      <x v="11"/>
      <x v="1"/>
      <x v="2"/>
    </i>
    <i r="4">
      <x v="2"/>
      <x v="1"/>
    </i>
    <i r="1">
      <x v="25"/>
      <x v="4"/>
      <x v="1"/>
      <x/>
      <x v="3"/>
    </i>
    <i r="1">
      <x v="26"/>
      <x v="2"/>
      <x v="9"/>
      <x/>
      <x v="3"/>
    </i>
    <i r="1">
      <x v="28"/>
      <x/>
      <x v="8"/>
      <x v="3"/>
      <x/>
    </i>
    <i r="1">
      <x v="29"/>
      <x v="4"/>
      <x v="2"/>
      <x v="3"/>
      <x/>
    </i>
    <i r="1">
      <x v="30"/>
      <x v="7"/>
      <x v="5"/>
      <x v="3"/>
      <x/>
    </i>
    <i r="1">
      <x v="31"/>
      <x v="5"/>
      <x v="4"/>
      <x v="3"/>
      <x/>
    </i>
    <i r="1">
      <x v="33"/>
      <x v="7"/>
      <x v="10"/>
      <x v="3"/>
      <x/>
    </i>
    <i r="1">
      <x v="35"/>
      <x v="5"/>
      <x v="3"/>
      <x v="3"/>
      <x/>
    </i>
    <i r="1">
      <x v="41"/>
      <x v="2"/>
      <x v="9"/>
      <x v="3"/>
      <x/>
    </i>
    <i r="1">
      <x v="42"/>
      <x v="2"/>
      <x v="12"/>
      <x v="1"/>
      <x v="2"/>
    </i>
    <i r="4">
      <x v="2"/>
      <x v="1"/>
    </i>
    <i r="1">
      <x v="43"/>
      <x/>
      <x v="8"/>
      <x v="2"/>
      <x v="1"/>
    </i>
    <i r="1">
      <x v="44"/>
      <x v="4"/>
      <x v="2"/>
      <x v="3"/>
      <x/>
    </i>
    <i r="1">
      <x v="45"/>
      <x v="7"/>
      <x v="5"/>
      <x/>
      <x v="3"/>
    </i>
    <i r="1">
      <x v="47"/>
      <x/>
      <x v="7"/>
      <x v="2"/>
      <x v="1"/>
    </i>
    <i r="4">
      <x v="3"/>
      <x/>
    </i>
    <i>
      <x v="175"/>
      <x v="5"/>
      <x v="5"/>
      <x v="3"/>
      <x v="3"/>
      <x/>
    </i>
    <i r="1">
      <x v="6"/>
      <x v="1"/>
      <x/>
      <x/>
      <x v="3"/>
    </i>
    <i r="1">
      <x v="7"/>
      <x v="6"/>
      <x v="11"/>
      <x v="1"/>
      <x v="2"/>
    </i>
    <i r="1">
      <x v="10"/>
      <x v="4"/>
      <x v="1"/>
      <x/>
      <x v="3"/>
    </i>
    <i r="1">
      <x v="12"/>
      <x v="2"/>
      <x v="12"/>
      <x v="3"/>
      <x/>
    </i>
    <i r="1">
      <x v="17"/>
      <x/>
      <x v="7"/>
      <x v="1"/>
      <x v="2"/>
    </i>
    <i r="1">
      <x v="20"/>
      <x v="5"/>
      <x v="3"/>
      <x v="2"/>
      <x v="1"/>
    </i>
    <i r="4">
      <x v="3"/>
      <x/>
    </i>
    <i r="1">
      <x v="21"/>
      <x v="1"/>
      <x/>
      <x v="2"/>
      <x v="1"/>
    </i>
    <i r="4">
      <x v="3"/>
      <x/>
    </i>
    <i r="1">
      <x v="23"/>
      <x v="6"/>
      <x v="6"/>
      <x v="3"/>
      <x/>
    </i>
    <i r="1">
      <x v="24"/>
      <x v="3"/>
      <x v="14"/>
      <x/>
      <x v="3"/>
    </i>
    <i r="4">
      <x v="1"/>
      <x v="2"/>
    </i>
    <i r="4">
      <x v="3"/>
      <x/>
    </i>
    <i r="1">
      <x v="25"/>
      <x v="4"/>
      <x v="1"/>
      <x v="3"/>
      <x/>
    </i>
    <i r="1">
      <x v="27"/>
      <x v="2"/>
      <x v="12"/>
      <x v="3"/>
      <x/>
    </i>
    <i r="1">
      <x v="28"/>
      <x/>
      <x v="8"/>
      <x v="3"/>
      <x/>
    </i>
    <i r="1">
      <x v="29"/>
      <x v="4"/>
      <x v="2"/>
      <x/>
      <x v="3"/>
    </i>
    <i r="4">
      <x v="3"/>
      <x/>
    </i>
    <i r="1">
      <x v="33"/>
      <x v="7"/>
      <x v="10"/>
      <x v="3"/>
      <x/>
    </i>
    <i r="1">
      <x v="35"/>
      <x v="5"/>
      <x v="3"/>
      <x v="3"/>
      <x/>
    </i>
    <i r="1">
      <x v="36"/>
      <x v="1"/>
      <x/>
      <x v="2"/>
      <x v="1"/>
    </i>
    <i r="4">
      <x v="3"/>
      <x/>
    </i>
    <i r="1">
      <x v="38"/>
      <x v="6"/>
      <x v="6"/>
      <x v="2"/>
      <x v="1"/>
    </i>
    <i r="4">
      <x v="3"/>
      <x/>
    </i>
    <i r="1">
      <x v="39"/>
      <x v="3"/>
      <x v="14"/>
      <x/>
      <x v="3"/>
    </i>
    <i r="4">
      <x v="3"/>
      <x/>
    </i>
    <i r="1">
      <x v="42"/>
      <x v="2"/>
      <x v="12"/>
      <x v="3"/>
      <x/>
    </i>
    <i r="1">
      <x v="44"/>
      <x v="4"/>
      <x v="2"/>
      <x v="2"/>
      <x v="1"/>
    </i>
    <i r="1">
      <x v="46"/>
      <x v="5"/>
      <x v="4"/>
      <x v="2"/>
      <x v="1"/>
    </i>
    <i t="grand">
      <x/>
    </i>
  </rowItems>
  <colItems count="1">
    <i/>
  </colItems>
  <dataFields count="1">
    <dataField name="Sum of Q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F67B-2B24-44D8-B909-6E2F2DC9E691}">
  <dimension ref="A1:G1961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10.81640625" bestFit="1" customWidth="1"/>
    <col min="2" max="2" width="15" bestFit="1" customWidth="1"/>
    <col min="3" max="3" width="11.453125" bestFit="1" customWidth="1"/>
    <col min="4" max="4" width="14.453125" bestFit="1" customWidth="1"/>
    <col min="5" max="5" width="12.54296875" bestFit="1" customWidth="1"/>
    <col min="6" max="6" width="18.453125" bestFit="1" customWidth="1"/>
    <col min="7" max="7" width="12.179687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t="s">
        <v>7</v>
      </c>
      <c r="B2" t="s">
        <v>8</v>
      </c>
      <c r="C2">
        <v>30260</v>
      </c>
      <c r="D2" t="s">
        <v>9</v>
      </c>
      <c r="E2" t="s">
        <v>174</v>
      </c>
      <c r="F2" t="s">
        <v>11</v>
      </c>
      <c r="G2">
        <v>27</v>
      </c>
    </row>
    <row r="3" spans="1:7" x14ac:dyDescent="0.35">
      <c r="A3" t="s">
        <v>7</v>
      </c>
      <c r="B3" t="s">
        <v>12</v>
      </c>
      <c r="C3">
        <v>40976</v>
      </c>
      <c r="D3" t="s">
        <v>13</v>
      </c>
      <c r="E3" t="s">
        <v>175</v>
      </c>
      <c r="F3" t="s">
        <v>15</v>
      </c>
      <c r="G3">
        <v>77</v>
      </c>
    </row>
    <row r="4" spans="1:7" x14ac:dyDescent="0.35">
      <c r="A4" t="s">
        <v>7</v>
      </c>
      <c r="B4" t="s">
        <v>16</v>
      </c>
      <c r="C4">
        <v>72750</v>
      </c>
      <c r="D4" t="s">
        <v>17</v>
      </c>
      <c r="E4" t="s">
        <v>175</v>
      </c>
      <c r="F4" t="s">
        <v>15</v>
      </c>
      <c r="G4">
        <v>35</v>
      </c>
    </row>
    <row r="5" spans="1:7" x14ac:dyDescent="0.35">
      <c r="A5" t="s">
        <v>7</v>
      </c>
      <c r="B5" t="s">
        <v>18</v>
      </c>
      <c r="C5">
        <v>81760</v>
      </c>
      <c r="D5" t="s">
        <v>19</v>
      </c>
      <c r="E5" t="s">
        <v>176</v>
      </c>
      <c r="F5" t="s">
        <v>21</v>
      </c>
      <c r="G5">
        <v>19</v>
      </c>
    </row>
    <row r="6" spans="1:7" x14ac:dyDescent="0.35">
      <c r="A6" t="s">
        <v>7</v>
      </c>
      <c r="B6" t="s">
        <v>18</v>
      </c>
      <c r="C6">
        <v>59209</v>
      </c>
      <c r="D6" t="s">
        <v>22</v>
      </c>
      <c r="E6" t="s">
        <v>174</v>
      </c>
      <c r="F6" t="s">
        <v>11</v>
      </c>
      <c r="G6">
        <v>46</v>
      </c>
    </row>
    <row r="7" spans="1:7" x14ac:dyDescent="0.35">
      <c r="A7" t="s">
        <v>7</v>
      </c>
      <c r="B7" t="s">
        <v>23</v>
      </c>
      <c r="C7">
        <v>86268</v>
      </c>
      <c r="D7" t="s">
        <v>24</v>
      </c>
      <c r="E7" t="s">
        <v>176</v>
      </c>
      <c r="F7" t="s">
        <v>21</v>
      </c>
      <c r="G7">
        <v>102</v>
      </c>
    </row>
    <row r="8" spans="1:7" x14ac:dyDescent="0.35">
      <c r="A8" t="s">
        <v>7</v>
      </c>
      <c r="B8" t="s">
        <v>8</v>
      </c>
      <c r="C8">
        <v>32593</v>
      </c>
      <c r="D8" t="s">
        <v>25</v>
      </c>
      <c r="E8" t="s">
        <v>176</v>
      </c>
      <c r="F8" t="s">
        <v>21</v>
      </c>
      <c r="G8">
        <v>62</v>
      </c>
    </row>
    <row r="9" spans="1:7" x14ac:dyDescent="0.35">
      <c r="A9" t="s">
        <v>7</v>
      </c>
      <c r="B9" t="s">
        <v>23</v>
      </c>
      <c r="C9">
        <v>76652</v>
      </c>
      <c r="D9" t="s">
        <v>26</v>
      </c>
      <c r="E9" t="s">
        <v>174</v>
      </c>
      <c r="F9" t="s">
        <v>11</v>
      </c>
      <c r="G9">
        <v>48</v>
      </c>
    </row>
    <row r="10" spans="1:7" x14ac:dyDescent="0.35">
      <c r="A10" t="s">
        <v>27</v>
      </c>
      <c r="B10" t="s">
        <v>12</v>
      </c>
      <c r="C10">
        <v>38304</v>
      </c>
      <c r="D10" t="s">
        <v>28</v>
      </c>
      <c r="E10" t="s">
        <v>176</v>
      </c>
      <c r="F10" t="s">
        <v>21</v>
      </c>
      <c r="G10">
        <v>26</v>
      </c>
    </row>
    <row r="11" spans="1:7" x14ac:dyDescent="0.35">
      <c r="A11" t="s">
        <v>27</v>
      </c>
      <c r="B11" t="s">
        <v>29</v>
      </c>
      <c r="C11">
        <v>18803</v>
      </c>
      <c r="D11" t="s">
        <v>30</v>
      </c>
      <c r="E11" t="s">
        <v>176</v>
      </c>
      <c r="F11" t="s">
        <v>21</v>
      </c>
      <c r="G11">
        <v>56</v>
      </c>
    </row>
    <row r="12" spans="1:7" x14ac:dyDescent="0.35">
      <c r="A12" t="s">
        <v>27</v>
      </c>
      <c r="B12" t="s">
        <v>18</v>
      </c>
      <c r="C12">
        <v>59209</v>
      </c>
      <c r="D12" t="s">
        <v>31</v>
      </c>
      <c r="E12" t="s">
        <v>174</v>
      </c>
      <c r="F12" t="s">
        <v>11</v>
      </c>
      <c r="G12">
        <v>47</v>
      </c>
    </row>
    <row r="13" spans="1:7" x14ac:dyDescent="0.35">
      <c r="A13" t="s">
        <v>27</v>
      </c>
      <c r="B13" t="s">
        <v>8</v>
      </c>
      <c r="C13">
        <v>30260</v>
      </c>
      <c r="D13" t="s">
        <v>9</v>
      </c>
      <c r="E13" t="s">
        <v>174</v>
      </c>
      <c r="F13" t="s">
        <v>11</v>
      </c>
      <c r="G13">
        <v>80</v>
      </c>
    </row>
    <row r="14" spans="1:7" x14ac:dyDescent="0.35">
      <c r="A14" t="s">
        <v>27</v>
      </c>
      <c r="B14" t="s">
        <v>23</v>
      </c>
      <c r="C14">
        <v>76652</v>
      </c>
      <c r="D14" t="s">
        <v>32</v>
      </c>
      <c r="E14" t="s">
        <v>175</v>
      </c>
      <c r="F14" t="s">
        <v>15</v>
      </c>
      <c r="G14">
        <v>42</v>
      </c>
    </row>
    <row r="15" spans="1:7" x14ac:dyDescent="0.35">
      <c r="A15" t="s">
        <v>27</v>
      </c>
      <c r="B15" t="s">
        <v>16</v>
      </c>
      <c r="C15">
        <v>72861</v>
      </c>
      <c r="D15" t="s">
        <v>33</v>
      </c>
      <c r="E15" t="s">
        <v>174</v>
      </c>
      <c r="F15" t="s">
        <v>11</v>
      </c>
      <c r="G15">
        <v>19</v>
      </c>
    </row>
    <row r="16" spans="1:7" x14ac:dyDescent="0.35">
      <c r="A16" t="s">
        <v>27</v>
      </c>
      <c r="B16" t="s">
        <v>8</v>
      </c>
      <c r="C16">
        <v>32593</v>
      </c>
      <c r="D16" t="s">
        <v>34</v>
      </c>
      <c r="E16" t="s">
        <v>175</v>
      </c>
      <c r="F16" t="s">
        <v>15</v>
      </c>
      <c r="G16">
        <v>50</v>
      </c>
    </row>
    <row r="17" spans="1:7" x14ac:dyDescent="0.35">
      <c r="A17" t="s">
        <v>27</v>
      </c>
      <c r="B17" t="s">
        <v>35</v>
      </c>
      <c r="C17">
        <v>89777</v>
      </c>
      <c r="D17" t="s">
        <v>36</v>
      </c>
      <c r="E17" t="s">
        <v>175</v>
      </c>
      <c r="F17" t="s">
        <v>15</v>
      </c>
      <c r="G17">
        <v>83</v>
      </c>
    </row>
    <row r="18" spans="1:7" x14ac:dyDescent="0.35">
      <c r="A18" t="s">
        <v>27</v>
      </c>
      <c r="B18" t="s">
        <v>8</v>
      </c>
      <c r="C18">
        <v>32593</v>
      </c>
      <c r="D18" t="s">
        <v>25</v>
      </c>
      <c r="E18" t="s">
        <v>176</v>
      </c>
      <c r="F18" t="s">
        <v>21</v>
      </c>
      <c r="G18">
        <v>50</v>
      </c>
    </row>
    <row r="19" spans="1:7" x14ac:dyDescent="0.35">
      <c r="A19" t="s">
        <v>27</v>
      </c>
      <c r="B19" t="s">
        <v>8</v>
      </c>
      <c r="C19">
        <v>32593</v>
      </c>
      <c r="D19" t="s">
        <v>37</v>
      </c>
      <c r="E19" t="s">
        <v>174</v>
      </c>
      <c r="F19" t="s">
        <v>11</v>
      </c>
      <c r="G19">
        <v>59</v>
      </c>
    </row>
    <row r="20" spans="1:7" x14ac:dyDescent="0.35">
      <c r="A20" t="s">
        <v>27</v>
      </c>
      <c r="B20" t="s">
        <v>16</v>
      </c>
      <c r="C20">
        <v>72750</v>
      </c>
      <c r="D20" t="s">
        <v>38</v>
      </c>
      <c r="E20" t="s">
        <v>176</v>
      </c>
      <c r="F20" t="s">
        <v>21</v>
      </c>
      <c r="G20">
        <v>87</v>
      </c>
    </row>
    <row r="21" spans="1:7" x14ac:dyDescent="0.35">
      <c r="A21" t="s">
        <v>27</v>
      </c>
      <c r="B21" t="s">
        <v>16</v>
      </c>
      <c r="C21">
        <v>72750</v>
      </c>
      <c r="D21" t="s">
        <v>38</v>
      </c>
      <c r="E21" t="s">
        <v>175</v>
      </c>
      <c r="F21" t="s">
        <v>15</v>
      </c>
      <c r="G21">
        <v>86</v>
      </c>
    </row>
    <row r="22" spans="1:7" x14ac:dyDescent="0.35">
      <c r="A22" t="s">
        <v>27</v>
      </c>
      <c r="B22" t="s">
        <v>35</v>
      </c>
      <c r="C22">
        <v>89150</v>
      </c>
      <c r="D22" t="s">
        <v>39</v>
      </c>
      <c r="E22" t="s">
        <v>176</v>
      </c>
      <c r="F22" t="s">
        <v>21</v>
      </c>
      <c r="G22">
        <v>10</v>
      </c>
    </row>
    <row r="23" spans="1:7" x14ac:dyDescent="0.35">
      <c r="A23" t="s">
        <v>40</v>
      </c>
      <c r="B23" t="s">
        <v>41</v>
      </c>
      <c r="C23">
        <v>54521</v>
      </c>
      <c r="D23" t="s">
        <v>42</v>
      </c>
      <c r="E23" t="s">
        <v>174</v>
      </c>
      <c r="F23" t="s">
        <v>11</v>
      </c>
      <c r="G23">
        <v>45</v>
      </c>
    </row>
    <row r="24" spans="1:7" x14ac:dyDescent="0.35">
      <c r="A24" t="s">
        <v>40</v>
      </c>
      <c r="B24" t="s">
        <v>18</v>
      </c>
      <c r="C24">
        <v>59209</v>
      </c>
      <c r="D24" t="s">
        <v>43</v>
      </c>
      <c r="E24" t="s">
        <v>174</v>
      </c>
      <c r="F24" t="s">
        <v>11</v>
      </c>
      <c r="G24">
        <v>19</v>
      </c>
    </row>
    <row r="25" spans="1:7" x14ac:dyDescent="0.35">
      <c r="A25" t="s">
        <v>44</v>
      </c>
      <c r="B25" t="s">
        <v>18</v>
      </c>
      <c r="C25">
        <v>59209</v>
      </c>
      <c r="D25" t="s">
        <v>31</v>
      </c>
      <c r="E25" t="s">
        <v>174</v>
      </c>
      <c r="F25" t="s">
        <v>11</v>
      </c>
      <c r="G25">
        <v>85</v>
      </c>
    </row>
    <row r="26" spans="1:7" x14ac:dyDescent="0.35">
      <c r="A26" t="s">
        <v>44</v>
      </c>
      <c r="B26" t="s">
        <v>35</v>
      </c>
      <c r="C26">
        <v>89777</v>
      </c>
      <c r="D26" t="s">
        <v>45</v>
      </c>
      <c r="E26" t="s">
        <v>175</v>
      </c>
      <c r="F26" t="s">
        <v>15</v>
      </c>
      <c r="G26">
        <v>22</v>
      </c>
    </row>
    <row r="27" spans="1:7" x14ac:dyDescent="0.35">
      <c r="A27" t="s">
        <v>44</v>
      </c>
      <c r="B27" t="s">
        <v>16</v>
      </c>
      <c r="C27">
        <v>72750</v>
      </c>
      <c r="D27" t="s">
        <v>17</v>
      </c>
      <c r="E27" t="s">
        <v>175</v>
      </c>
      <c r="F27" t="s">
        <v>15</v>
      </c>
      <c r="G27">
        <v>55</v>
      </c>
    </row>
    <row r="28" spans="1:7" x14ac:dyDescent="0.35">
      <c r="A28" t="s">
        <v>44</v>
      </c>
      <c r="B28" t="s">
        <v>23</v>
      </c>
      <c r="C28">
        <v>86268</v>
      </c>
      <c r="D28" t="s">
        <v>24</v>
      </c>
      <c r="E28" t="s">
        <v>176</v>
      </c>
      <c r="F28" t="s">
        <v>21</v>
      </c>
      <c r="G28">
        <v>87</v>
      </c>
    </row>
    <row r="29" spans="1:7" x14ac:dyDescent="0.35">
      <c r="A29" t="s">
        <v>44</v>
      </c>
      <c r="B29" t="s">
        <v>8</v>
      </c>
      <c r="C29">
        <v>32593</v>
      </c>
      <c r="D29" t="s">
        <v>25</v>
      </c>
      <c r="E29" t="s">
        <v>176</v>
      </c>
      <c r="F29" t="s">
        <v>21</v>
      </c>
      <c r="G29">
        <v>53</v>
      </c>
    </row>
    <row r="30" spans="1:7" x14ac:dyDescent="0.35">
      <c r="A30" t="s">
        <v>44</v>
      </c>
      <c r="B30" t="s">
        <v>12</v>
      </c>
      <c r="C30">
        <v>40976</v>
      </c>
      <c r="D30" t="s">
        <v>46</v>
      </c>
      <c r="E30" t="s">
        <v>175</v>
      </c>
      <c r="F30" t="s">
        <v>15</v>
      </c>
      <c r="G30">
        <v>64</v>
      </c>
    </row>
    <row r="31" spans="1:7" x14ac:dyDescent="0.35">
      <c r="A31" t="s">
        <v>44</v>
      </c>
      <c r="B31" t="s">
        <v>12</v>
      </c>
      <c r="C31">
        <v>38304</v>
      </c>
      <c r="D31" t="s">
        <v>47</v>
      </c>
      <c r="E31" t="s">
        <v>176</v>
      </c>
      <c r="F31" t="s">
        <v>21</v>
      </c>
      <c r="G31">
        <v>82</v>
      </c>
    </row>
    <row r="32" spans="1:7" x14ac:dyDescent="0.35">
      <c r="A32" t="s">
        <v>44</v>
      </c>
      <c r="B32" t="s">
        <v>16</v>
      </c>
      <c r="C32">
        <v>72750</v>
      </c>
      <c r="D32" t="s">
        <v>38</v>
      </c>
      <c r="E32" t="s">
        <v>176</v>
      </c>
      <c r="F32" t="s">
        <v>21</v>
      </c>
      <c r="G32">
        <v>69</v>
      </c>
    </row>
    <row r="33" spans="1:7" x14ac:dyDescent="0.35">
      <c r="A33" t="s">
        <v>44</v>
      </c>
      <c r="B33" t="s">
        <v>41</v>
      </c>
      <c r="C33">
        <v>80120</v>
      </c>
      <c r="D33" t="s">
        <v>48</v>
      </c>
      <c r="E33" t="s">
        <v>174</v>
      </c>
      <c r="F33" t="s">
        <v>11</v>
      </c>
      <c r="G33">
        <v>14</v>
      </c>
    </row>
    <row r="34" spans="1:7" x14ac:dyDescent="0.35">
      <c r="A34" t="s">
        <v>49</v>
      </c>
      <c r="B34" t="s">
        <v>18</v>
      </c>
      <c r="C34">
        <v>81760</v>
      </c>
      <c r="D34" t="s">
        <v>50</v>
      </c>
      <c r="E34" t="s">
        <v>174</v>
      </c>
      <c r="F34" t="s">
        <v>11</v>
      </c>
      <c r="G34">
        <v>88</v>
      </c>
    </row>
    <row r="35" spans="1:7" x14ac:dyDescent="0.35">
      <c r="A35" t="s">
        <v>49</v>
      </c>
      <c r="B35" t="s">
        <v>18</v>
      </c>
      <c r="C35">
        <v>59209</v>
      </c>
      <c r="D35" t="s">
        <v>31</v>
      </c>
      <c r="E35" t="s">
        <v>175</v>
      </c>
      <c r="F35" t="s">
        <v>15</v>
      </c>
      <c r="G35">
        <v>81</v>
      </c>
    </row>
    <row r="36" spans="1:7" x14ac:dyDescent="0.35">
      <c r="A36" t="s">
        <v>49</v>
      </c>
      <c r="B36" t="s">
        <v>35</v>
      </c>
      <c r="C36">
        <v>89777</v>
      </c>
      <c r="D36" t="s">
        <v>45</v>
      </c>
      <c r="E36" t="s">
        <v>175</v>
      </c>
      <c r="F36" t="s">
        <v>15</v>
      </c>
      <c r="G36">
        <v>90</v>
      </c>
    </row>
    <row r="37" spans="1:7" x14ac:dyDescent="0.35">
      <c r="A37" t="s">
        <v>49</v>
      </c>
      <c r="B37" t="s">
        <v>23</v>
      </c>
      <c r="C37">
        <v>76652</v>
      </c>
      <c r="D37" t="s">
        <v>32</v>
      </c>
      <c r="E37" t="s">
        <v>175</v>
      </c>
      <c r="F37" t="s">
        <v>15</v>
      </c>
      <c r="G37">
        <v>42</v>
      </c>
    </row>
    <row r="38" spans="1:7" x14ac:dyDescent="0.35">
      <c r="A38" t="s">
        <v>49</v>
      </c>
      <c r="B38" t="s">
        <v>18</v>
      </c>
      <c r="C38">
        <v>59209</v>
      </c>
      <c r="D38" t="s">
        <v>22</v>
      </c>
      <c r="E38" t="s">
        <v>175</v>
      </c>
      <c r="F38" t="s">
        <v>15</v>
      </c>
      <c r="G38">
        <v>75</v>
      </c>
    </row>
    <row r="39" spans="1:7" x14ac:dyDescent="0.35">
      <c r="A39" t="s">
        <v>49</v>
      </c>
      <c r="B39" t="s">
        <v>8</v>
      </c>
      <c r="C39">
        <v>32593</v>
      </c>
      <c r="D39" t="s">
        <v>25</v>
      </c>
      <c r="E39" t="s">
        <v>176</v>
      </c>
      <c r="F39" t="s">
        <v>21</v>
      </c>
      <c r="G39">
        <v>20</v>
      </c>
    </row>
    <row r="40" spans="1:7" x14ac:dyDescent="0.35">
      <c r="A40" t="s">
        <v>49</v>
      </c>
      <c r="B40" t="s">
        <v>41</v>
      </c>
      <c r="C40">
        <v>54521</v>
      </c>
      <c r="D40" t="s">
        <v>51</v>
      </c>
      <c r="E40" t="s">
        <v>176</v>
      </c>
      <c r="F40" t="s">
        <v>21</v>
      </c>
      <c r="G40">
        <v>59</v>
      </c>
    </row>
    <row r="41" spans="1:7" x14ac:dyDescent="0.35">
      <c r="A41" t="s">
        <v>49</v>
      </c>
      <c r="B41" t="s">
        <v>18</v>
      </c>
      <c r="C41">
        <v>59209</v>
      </c>
      <c r="D41" t="s">
        <v>43</v>
      </c>
      <c r="E41" t="s">
        <v>175</v>
      </c>
      <c r="F41" t="s">
        <v>15</v>
      </c>
      <c r="G41">
        <v>72</v>
      </c>
    </row>
    <row r="42" spans="1:7" x14ac:dyDescent="0.35">
      <c r="A42" t="s">
        <v>49</v>
      </c>
      <c r="B42" t="s">
        <v>23</v>
      </c>
      <c r="C42">
        <v>76652</v>
      </c>
      <c r="D42" t="s">
        <v>26</v>
      </c>
      <c r="E42" t="s">
        <v>175</v>
      </c>
      <c r="F42" t="s">
        <v>15</v>
      </c>
      <c r="G42">
        <v>52</v>
      </c>
    </row>
    <row r="43" spans="1:7" x14ac:dyDescent="0.35">
      <c r="A43" t="s">
        <v>49</v>
      </c>
      <c r="B43" t="s">
        <v>35</v>
      </c>
      <c r="C43">
        <v>89150</v>
      </c>
      <c r="D43" t="s">
        <v>39</v>
      </c>
      <c r="E43" t="s">
        <v>174</v>
      </c>
      <c r="F43" t="s">
        <v>11</v>
      </c>
      <c r="G43">
        <v>28</v>
      </c>
    </row>
    <row r="44" spans="1:7" x14ac:dyDescent="0.35">
      <c r="A44" t="s">
        <v>52</v>
      </c>
      <c r="B44" t="s">
        <v>18</v>
      </c>
      <c r="C44">
        <v>59209</v>
      </c>
      <c r="D44" t="s">
        <v>31</v>
      </c>
      <c r="E44" t="s">
        <v>175</v>
      </c>
      <c r="F44" t="s">
        <v>15</v>
      </c>
      <c r="G44">
        <v>77</v>
      </c>
    </row>
    <row r="45" spans="1:7" x14ac:dyDescent="0.35">
      <c r="A45" t="s">
        <v>52</v>
      </c>
      <c r="B45" t="s">
        <v>35</v>
      </c>
      <c r="C45">
        <v>89777</v>
      </c>
      <c r="D45" t="s">
        <v>45</v>
      </c>
      <c r="E45" t="s">
        <v>175</v>
      </c>
      <c r="F45" t="s">
        <v>15</v>
      </c>
      <c r="G45">
        <v>46</v>
      </c>
    </row>
    <row r="46" spans="1:7" x14ac:dyDescent="0.35">
      <c r="A46" t="s">
        <v>52</v>
      </c>
      <c r="B46" t="s">
        <v>8</v>
      </c>
      <c r="C46">
        <v>30260</v>
      </c>
      <c r="D46" t="s">
        <v>9</v>
      </c>
      <c r="E46" t="s">
        <v>176</v>
      </c>
      <c r="F46" t="s">
        <v>21</v>
      </c>
      <c r="G46">
        <v>62</v>
      </c>
    </row>
    <row r="47" spans="1:7" x14ac:dyDescent="0.35">
      <c r="A47" t="s">
        <v>52</v>
      </c>
      <c r="B47" t="s">
        <v>23</v>
      </c>
      <c r="C47">
        <v>76652</v>
      </c>
      <c r="D47" t="s">
        <v>32</v>
      </c>
      <c r="E47" t="s">
        <v>175</v>
      </c>
      <c r="F47" t="s">
        <v>15</v>
      </c>
      <c r="G47">
        <v>46</v>
      </c>
    </row>
    <row r="48" spans="1:7" x14ac:dyDescent="0.35">
      <c r="A48" t="s">
        <v>52</v>
      </c>
      <c r="B48" t="s">
        <v>8</v>
      </c>
      <c r="C48">
        <v>32593</v>
      </c>
      <c r="D48" t="s">
        <v>34</v>
      </c>
      <c r="E48" t="s">
        <v>175</v>
      </c>
      <c r="F48" t="s">
        <v>15</v>
      </c>
      <c r="G48">
        <v>10</v>
      </c>
    </row>
    <row r="49" spans="1:7" x14ac:dyDescent="0.35">
      <c r="A49" t="s">
        <v>52</v>
      </c>
      <c r="B49" t="s">
        <v>41</v>
      </c>
      <c r="C49">
        <v>54521</v>
      </c>
      <c r="D49" t="s">
        <v>42</v>
      </c>
      <c r="E49" t="s">
        <v>175</v>
      </c>
      <c r="F49" t="s">
        <v>15</v>
      </c>
      <c r="G49">
        <v>16</v>
      </c>
    </row>
    <row r="50" spans="1:7" x14ac:dyDescent="0.35">
      <c r="A50" t="s">
        <v>52</v>
      </c>
      <c r="B50" t="s">
        <v>35</v>
      </c>
      <c r="C50">
        <v>89150</v>
      </c>
      <c r="D50" t="s">
        <v>53</v>
      </c>
      <c r="E50" t="s">
        <v>175</v>
      </c>
      <c r="F50" t="s">
        <v>15</v>
      </c>
      <c r="G50">
        <v>74</v>
      </c>
    </row>
    <row r="51" spans="1:7" x14ac:dyDescent="0.35">
      <c r="A51" t="s">
        <v>52</v>
      </c>
      <c r="B51" t="s">
        <v>29</v>
      </c>
      <c r="C51">
        <v>18803</v>
      </c>
      <c r="D51" t="s">
        <v>54</v>
      </c>
      <c r="E51" t="s">
        <v>176</v>
      </c>
      <c r="F51" t="s">
        <v>21</v>
      </c>
      <c r="G51">
        <v>29</v>
      </c>
    </row>
    <row r="52" spans="1:7" x14ac:dyDescent="0.35">
      <c r="A52" t="s">
        <v>52</v>
      </c>
      <c r="B52" t="s">
        <v>18</v>
      </c>
      <c r="C52">
        <v>81760</v>
      </c>
      <c r="D52" t="s">
        <v>19</v>
      </c>
      <c r="E52" t="s">
        <v>176</v>
      </c>
      <c r="F52" t="s">
        <v>21</v>
      </c>
      <c r="G52">
        <v>20</v>
      </c>
    </row>
    <row r="53" spans="1:7" x14ac:dyDescent="0.35">
      <c r="A53" t="s">
        <v>52</v>
      </c>
      <c r="B53" t="s">
        <v>35</v>
      </c>
      <c r="C53">
        <v>89777</v>
      </c>
      <c r="D53" t="s">
        <v>36</v>
      </c>
      <c r="E53" t="s">
        <v>175</v>
      </c>
      <c r="F53" t="s">
        <v>15</v>
      </c>
      <c r="G53">
        <v>14</v>
      </c>
    </row>
    <row r="54" spans="1:7" x14ac:dyDescent="0.35">
      <c r="A54" t="s">
        <v>52</v>
      </c>
      <c r="B54" t="s">
        <v>8</v>
      </c>
      <c r="C54">
        <v>30260</v>
      </c>
      <c r="D54" t="s">
        <v>55</v>
      </c>
      <c r="E54" t="s">
        <v>174</v>
      </c>
      <c r="F54" t="s">
        <v>11</v>
      </c>
      <c r="G54">
        <v>104</v>
      </c>
    </row>
    <row r="55" spans="1:7" x14ac:dyDescent="0.35">
      <c r="A55" t="s">
        <v>52</v>
      </c>
      <c r="B55" t="s">
        <v>8</v>
      </c>
      <c r="C55">
        <v>32593</v>
      </c>
      <c r="D55" t="s">
        <v>25</v>
      </c>
      <c r="E55" t="s">
        <v>176</v>
      </c>
      <c r="F55" t="s">
        <v>21</v>
      </c>
      <c r="G55">
        <v>83</v>
      </c>
    </row>
    <row r="56" spans="1:7" x14ac:dyDescent="0.35">
      <c r="A56" t="s">
        <v>52</v>
      </c>
      <c r="B56" t="s">
        <v>16</v>
      </c>
      <c r="C56">
        <v>72750</v>
      </c>
      <c r="D56" t="s">
        <v>56</v>
      </c>
      <c r="E56" t="s">
        <v>175</v>
      </c>
      <c r="F56" t="s">
        <v>15</v>
      </c>
      <c r="G56">
        <v>12</v>
      </c>
    </row>
    <row r="57" spans="1:7" x14ac:dyDescent="0.35">
      <c r="A57" t="s">
        <v>52</v>
      </c>
      <c r="B57" t="s">
        <v>18</v>
      </c>
      <c r="C57">
        <v>59209</v>
      </c>
      <c r="D57" t="s">
        <v>43</v>
      </c>
      <c r="E57" t="s">
        <v>175</v>
      </c>
      <c r="F57" t="s">
        <v>15</v>
      </c>
      <c r="G57">
        <v>11</v>
      </c>
    </row>
    <row r="58" spans="1:7" x14ac:dyDescent="0.35">
      <c r="A58" t="s">
        <v>52</v>
      </c>
      <c r="B58" t="s">
        <v>8</v>
      </c>
      <c r="C58">
        <v>30260</v>
      </c>
      <c r="D58" t="s">
        <v>57</v>
      </c>
      <c r="E58" t="s">
        <v>174</v>
      </c>
      <c r="F58" t="s">
        <v>11</v>
      </c>
      <c r="G58">
        <v>34</v>
      </c>
    </row>
    <row r="59" spans="1:7" x14ac:dyDescent="0.35">
      <c r="A59" t="s">
        <v>58</v>
      </c>
      <c r="B59" t="s">
        <v>18</v>
      </c>
      <c r="C59">
        <v>81760</v>
      </c>
      <c r="D59" t="s">
        <v>50</v>
      </c>
      <c r="E59" t="s">
        <v>177</v>
      </c>
      <c r="F59" t="s">
        <v>60</v>
      </c>
      <c r="G59">
        <v>77</v>
      </c>
    </row>
    <row r="60" spans="1:7" x14ac:dyDescent="0.35">
      <c r="A60" t="s">
        <v>58</v>
      </c>
      <c r="B60" t="s">
        <v>8</v>
      </c>
      <c r="C60">
        <v>30260</v>
      </c>
      <c r="D60" t="s">
        <v>9</v>
      </c>
      <c r="E60" t="s">
        <v>177</v>
      </c>
      <c r="F60" t="s">
        <v>60</v>
      </c>
      <c r="G60">
        <v>67</v>
      </c>
    </row>
    <row r="61" spans="1:7" x14ac:dyDescent="0.35">
      <c r="A61" t="s">
        <v>58</v>
      </c>
      <c r="B61" t="s">
        <v>8</v>
      </c>
      <c r="C61">
        <v>32593</v>
      </c>
      <c r="D61" t="s">
        <v>34</v>
      </c>
      <c r="E61" t="s">
        <v>175</v>
      </c>
      <c r="F61" t="s">
        <v>15</v>
      </c>
      <c r="G61">
        <v>83</v>
      </c>
    </row>
    <row r="62" spans="1:7" x14ac:dyDescent="0.35">
      <c r="A62" t="s">
        <v>58</v>
      </c>
      <c r="B62" t="s">
        <v>16</v>
      </c>
      <c r="C62">
        <v>72750</v>
      </c>
      <c r="D62" t="s">
        <v>17</v>
      </c>
      <c r="E62" t="s">
        <v>177</v>
      </c>
      <c r="F62" t="s">
        <v>60</v>
      </c>
      <c r="G62">
        <v>48</v>
      </c>
    </row>
    <row r="63" spans="1:7" x14ac:dyDescent="0.35">
      <c r="A63" t="s">
        <v>58</v>
      </c>
      <c r="B63" t="s">
        <v>41</v>
      </c>
      <c r="C63">
        <v>80120</v>
      </c>
      <c r="D63" t="s">
        <v>61</v>
      </c>
      <c r="E63" t="s">
        <v>176</v>
      </c>
      <c r="F63" t="s">
        <v>21</v>
      </c>
      <c r="G63">
        <v>84</v>
      </c>
    </row>
    <row r="64" spans="1:7" x14ac:dyDescent="0.35">
      <c r="A64" t="s">
        <v>58</v>
      </c>
      <c r="B64" t="s">
        <v>35</v>
      </c>
      <c r="C64">
        <v>89150</v>
      </c>
      <c r="D64" t="s">
        <v>53</v>
      </c>
      <c r="E64" t="s">
        <v>175</v>
      </c>
      <c r="F64" t="s">
        <v>15</v>
      </c>
      <c r="G64">
        <v>46</v>
      </c>
    </row>
    <row r="65" spans="1:7" x14ac:dyDescent="0.35">
      <c r="A65" t="s">
        <v>58</v>
      </c>
      <c r="B65" t="s">
        <v>12</v>
      </c>
      <c r="C65">
        <v>38304</v>
      </c>
      <c r="D65" t="s">
        <v>62</v>
      </c>
      <c r="E65" t="s">
        <v>175</v>
      </c>
      <c r="F65" t="s">
        <v>15</v>
      </c>
      <c r="G65">
        <v>66</v>
      </c>
    </row>
    <row r="66" spans="1:7" x14ac:dyDescent="0.35">
      <c r="A66" t="s">
        <v>58</v>
      </c>
      <c r="B66" t="s">
        <v>18</v>
      </c>
      <c r="C66">
        <v>59209</v>
      </c>
      <c r="D66" t="s">
        <v>22</v>
      </c>
      <c r="E66" t="s">
        <v>177</v>
      </c>
      <c r="F66" t="s">
        <v>60</v>
      </c>
      <c r="G66">
        <v>19</v>
      </c>
    </row>
    <row r="67" spans="1:7" x14ac:dyDescent="0.35">
      <c r="A67" t="s">
        <v>58</v>
      </c>
      <c r="B67" t="s">
        <v>16</v>
      </c>
      <c r="C67">
        <v>72861</v>
      </c>
      <c r="D67" t="s">
        <v>63</v>
      </c>
      <c r="E67" t="s">
        <v>177</v>
      </c>
      <c r="F67" t="s">
        <v>60</v>
      </c>
      <c r="G67">
        <v>73</v>
      </c>
    </row>
    <row r="68" spans="1:7" x14ac:dyDescent="0.35">
      <c r="A68" t="s">
        <v>58</v>
      </c>
      <c r="B68" t="s">
        <v>23</v>
      </c>
      <c r="C68">
        <v>76652</v>
      </c>
      <c r="D68" t="s">
        <v>26</v>
      </c>
      <c r="E68" t="s">
        <v>177</v>
      </c>
      <c r="F68" t="s">
        <v>60</v>
      </c>
      <c r="G68">
        <v>62</v>
      </c>
    </row>
    <row r="69" spans="1:7" x14ac:dyDescent="0.35">
      <c r="A69" t="s">
        <v>58</v>
      </c>
      <c r="B69" t="s">
        <v>12</v>
      </c>
      <c r="C69">
        <v>40976</v>
      </c>
      <c r="D69" t="s">
        <v>64</v>
      </c>
      <c r="E69" t="s">
        <v>176</v>
      </c>
      <c r="F69" t="s">
        <v>21</v>
      </c>
      <c r="G69">
        <v>18</v>
      </c>
    </row>
    <row r="70" spans="1:7" x14ac:dyDescent="0.35">
      <c r="A70" t="s">
        <v>58</v>
      </c>
      <c r="B70" t="s">
        <v>12</v>
      </c>
      <c r="C70">
        <v>40976</v>
      </c>
      <c r="D70" t="s">
        <v>64</v>
      </c>
      <c r="E70" t="s">
        <v>175</v>
      </c>
      <c r="F70" t="s">
        <v>15</v>
      </c>
      <c r="G70">
        <v>30</v>
      </c>
    </row>
    <row r="71" spans="1:7" x14ac:dyDescent="0.35">
      <c r="A71" t="s">
        <v>65</v>
      </c>
      <c r="B71" t="s">
        <v>16</v>
      </c>
      <c r="C71">
        <v>72750</v>
      </c>
      <c r="D71" t="s">
        <v>66</v>
      </c>
      <c r="E71" t="s">
        <v>177</v>
      </c>
      <c r="F71" t="s">
        <v>60</v>
      </c>
      <c r="G71">
        <v>15</v>
      </c>
    </row>
    <row r="72" spans="1:7" x14ac:dyDescent="0.35">
      <c r="A72" t="s">
        <v>65</v>
      </c>
      <c r="B72" t="s">
        <v>8</v>
      </c>
      <c r="C72">
        <v>30260</v>
      </c>
      <c r="D72" t="s">
        <v>9</v>
      </c>
      <c r="E72" t="s">
        <v>177</v>
      </c>
      <c r="F72" t="s">
        <v>60</v>
      </c>
      <c r="G72">
        <v>16</v>
      </c>
    </row>
    <row r="73" spans="1:7" x14ac:dyDescent="0.35">
      <c r="A73" t="s">
        <v>65</v>
      </c>
      <c r="B73" t="s">
        <v>16</v>
      </c>
      <c r="C73">
        <v>72861</v>
      </c>
      <c r="D73" t="s">
        <v>33</v>
      </c>
      <c r="E73" t="s">
        <v>177</v>
      </c>
      <c r="F73" t="s">
        <v>60</v>
      </c>
      <c r="G73">
        <v>64</v>
      </c>
    </row>
    <row r="74" spans="1:7" x14ac:dyDescent="0.35">
      <c r="A74" t="s">
        <v>65</v>
      </c>
      <c r="B74" t="s">
        <v>35</v>
      </c>
      <c r="C74">
        <v>89150</v>
      </c>
      <c r="D74" t="s">
        <v>53</v>
      </c>
      <c r="E74" t="s">
        <v>175</v>
      </c>
      <c r="F74" t="s">
        <v>15</v>
      </c>
      <c r="G74">
        <v>85</v>
      </c>
    </row>
    <row r="75" spans="1:7" x14ac:dyDescent="0.35">
      <c r="A75" t="s">
        <v>65</v>
      </c>
      <c r="B75" t="s">
        <v>12</v>
      </c>
      <c r="C75">
        <v>38304</v>
      </c>
      <c r="D75" t="s">
        <v>47</v>
      </c>
      <c r="E75" t="s">
        <v>174</v>
      </c>
      <c r="F75" t="s">
        <v>11</v>
      </c>
      <c r="G75">
        <v>38</v>
      </c>
    </row>
    <row r="76" spans="1:7" x14ac:dyDescent="0.35">
      <c r="A76" t="s">
        <v>65</v>
      </c>
      <c r="B76" t="s">
        <v>35</v>
      </c>
      <c r="C76">
        <v>89777</v>
      </c>
      <c r="D76" t="s">
        <v>67</v>
      </c>
      <c r="E76" t="s">
        <v>174</v>
      </c>
      <c r="F76" t="s">
        <v>11</v>
      </c>
      <c r="G76">
        <v>62</v>
      </c>
    </row>
    <row r="77" spans="1:7" x14ac:dyDescent="0.35">
      <c r="A77" t="s">
        <v>65</v>
      </c>
      <c r="B77" t="s">
        <v>41</v>
      </c>
      <c r="C77">
        <v>54521</v>
      </c>
      <c r="D77" t="s">
        <v>68</v>
      </c>
      <c r="E77" t="s">
        <v>174</v>
      </c>
      <c r="F77" t="s">
        <v>11</v>
      </c>
      <c r="G77">
        <v>14</v>
      </c>
    </row>
    <row r="78" spans="1:7" x14ac:dyDescent="0.35">
      <c r="A78" t="s">
        <v>65</v>
      </c>
      <c r="B78" t="s">
        <v>12</v>
      </c>
      <c r="C78">
        <v>40976</v>
      </c>
      <c r="D78" t="s">
        <v>64</v>
      </c>
      <c r="E78" t="s">
        <v>177</v>
      </c>
      <c r="F78" t="s">
        <v>60</v>
      </c>
      <c r="G78">
        <v>71</v>
      </c>
    </row>
    <row r="79" spans="1:7" x14ac:dyDescent="0.35">
      <c r="A79" t="s">
        <v>69</v>
      </c>
      <c r="B79" t="s">
        <v>12</v>
      </c>
      <c r="C79">
        <v>40976</v>
      </c>
      <c r="D79" t="s">
        <v>13</v>
      </c>
      <c r="E79" t="s">
        <v>177</v>
      </c>
      <c r="F79" t="s">
        <v>60</v>
      </c>
      <c r="G79">
        <v>36</v>
      </c>
    </row>
    <row r="80" spans="1:7" x14ac:dyDescent="0.35">
      <c r="A80" t="s">
        <v>69</v>
      </c>
      <c r="B80" t="s">
        <v>18</v>
      </c>
      <c r="C80">
        <v>59209</v>
      </c>
      <c r="D80" t="s">
        <v>22</v>
      </c>
      <c r="E80" t="s">
        <v>174</v>
      </c>
      <c r="F80" t="s">
        <v>11</v>
      </c>
      <c r="G80">
        <v>33</v>
      </c>
    </row>
    <row r="81" spans="1:7" x14ac:dyDescent="0.35">
      <c r="A81" t="s">
        <v>69</v>
      </c>
      <c r="B81" t="s">
        <v>23</v>
      </c>
      <c r="C81">
        <v>76652</v>
      </c>
      <c r="D81" t="s">
        <v>70</v>
      </c>
      <c r="E81" t="s">
        <v>177</v>
      </c>
      <c r="F81" t="s">
        <v>60</v>
      </c>
      <c r="G81">
        <v>69</v>
      </c>
    </row>
    <row r="82" spans="1:7" x14ac:dyDescent="0.35">
      <c r="A82" t="s">
        <v>69</v>
      </c>
      <c r="B82" t="s">
        <v>35</v>
      </c>
      <c r="C82">
        <v>89150</v>
      </c>
      <c r="D82" t="s">
        <v>71</v>
      </c>
      <c r="E82" t="s">
        <v>175</v>
      </c>
      <c r="F82" t="s">
        <v>15</v>
      </c>
      <c r="G82">
        <v>66</v>
      </c>
    </row>
    <row r="83" spans="1:7" x14ac:dyDescent="0.35">
      <c r="A83" t="s">
        <v>69</v>
      </c>
      <c r="B83" t="s">
        <v>12</v>
      </c>
      <c r="C83">
        <v>38304</v>
      </c>
      <c r="D83" t="s">
        <v>47</v>
      </c>
      <c r="E83" t="s">
        <v>174</v>
      </c>
      <c r="F83" t="s">
        <v>11</v>
      </c>
      <c r="G83">
        <v>66</v>
      </c>
    </row>
    <row r="84" spans="1:7" x14ac:dyDescent="0.35">
      <c r="A84" t="s">
        <v>72</v>
      </c>
      <c r="B84" t="s">
        <v>12</v>
      </c>
      <c r="C84">
        <v>40976</v>
      </c>
      <c r="D84" t="s">
        <v>73</v>
      </c>
      <c r="E84" t="s">
        <v>177</v>
      </c>
      <c r="F84" t="s">
        <v>60</v>
      </c>
      <c r="G84">
        <v>102</v>
      </c>
    </row>
    <row r="85" spans="1:7" x14ac:dyDescent="0.35">
      <c r="A85" t="s">
        <v>72</v>
      </c>
      <c r="B85" t="s">
        <v>35</v>
      </c>
      <c r="C85">
        <v>89150</v>
      </c>
      <c r="D85" t="s">
        <v>74</v>
      </c>
      <c r="E85" t="s">
        <v>176</v>
      </c>
      <c r="F85" t="s">
        <v>21</v>
      </c>
      <c r="G85">
        <v>30</v>
      </c>
    </row>
    <row r="86" spans="1:7" x14ac:dyDescent="0.35">
      <c r="A86" t="s">
        <v>72</v>
      </c>
      <c r="B86" t="s">
        <v>12</v>
      </c>
      <c r="C86">
        <v>38304</v>
      </c>
      <c r="D86" t="s">
        <v>28</v>
      </c>
      <c r="E86" t="s">
        <v>175</v>
      </c>
      <c r="F86" t="s">
        <v>15</v>
      </c>
      <c r="G86">
        <v>30</v>
      </c>
    </row>
    <row r="87" spans="1:7" x14ac:dyDescent="0.35">
      <c r="A87" t="s">
        <v>72</v>
      </c>
      <c r="B87" t="s">
        <v>29</v>
      </c>
      <c r="C87">
        <v>18803</v>
      </c>
      <c r="D87" t="s">
        <v>30</v>
      </c>
      <c r="E87" t="s">
        <v>175</v>
      </c>
      <c r="F87" t="s">
        <v>15</v>
      </c>
      <c r="G87">
        <v>27</v>
      </c>
    </row>
    <row r="88" spans="1:7" x14ac:dyDescent="0.35">
      <c r="A88" t="s">
        <v>72</v>
      </c>
      <c r="B88" t="s">
        <v>35</v>
      </c>
      <c r="C88">
        <v>89777</v>
      </c>
      <c r="D88" t="s">
        <v>45</v>
      </c>
      <c r="E88" t="s">
        <v>177</v>
      </c>
      <c r="F88" t="s">
        <v>60</v>
      </c>
      <c r="G88">
        <v>90</v>
      </c>
    </row>
    <row r="89" spans="1:7" x14ac:dyDescent="0.35">
      <c r="A89" t="s">
        <v>72</v>
      </c>
      <c r="B89" t="s">
        <v>23</v>
      </c>
      <c r="C89">
        <v>76652</v>
      </c>
      <c r="D89" t="s">
        <v>32</v>
      </c>
      <c r="E89" t="s">
        <v>175</v>
      </c>
      <c r="F89" t="s">
        <v>15</v>
      </c>
      <c r="G89">
        <v>90</v>
      </c>
    </row>
    <row r="90" spans="1:7" x14ac:dyDescent="0.35">
      <c r="A90" t="s">
        <v>72</v>
      </c>
      <c r="B90" t="s">
        <v>8</v>
      </c>
      <c r="C90">
        <v>32593</v>
      </c>
      <c r="D90" t="s">
        <v>34</v>
      </c>
      <c r="E90" t="s">
        <v>177</v>
      </c>
      <c r="F90" t="s">
        <v>60</v>
      </c>
      <c r="G90">
        <v>20</v>
      </c>
    </row>
    <row r="91" spans="1:7" x14ac:dyDescent="0.35">
      <c r="A91" t="s">
        <v>72</v>
      </c>
      <c r="B91" t="s">
        <v>41</v>
      </c>
      <c r="C91">
        <v>54521</v>
      </c>
      <c r="D91" t="s">
        <v>42</v>
      </c>
      <c r="E91" t="s">
        <v>177</v>
      </c>
      <c r="F91" t="s">
        <v>60</v>
      </c>
      <c r="G91">
        <v>45</v>
      </c>
    </row>
    <row r="92" spans="1:7" x14ac:dyDescent="0.35">
      <c r="A92" t="s">
        <v>72</v>
      </c>
      <c r="B92" t="s">
        <v>12</v>
      </c>
      <c r="C92">
        <v>40976</v>
      </c>
      <c r="D92" t="s">
        <v>13</v>
      </c>
      <c r="E92" t="s">
        <v>176</v>
      </c>
      <c r="F92" t="s">
        <v>21</v>
      </c>
      <c r="G92">
        <v>30</v>
      </c>
    </row>
    <row r="93" spans="1:7" x14ac:dyDescent="0.35">
      <c r="A93" t="s">
        <v>72</v>
      </c>
      <c r="B93" t="s">
        <v>16</v>
      </c>
      <c r="C93">
        <v>72750</v>
      </c>
      <c r="D93" t="s">
        <v>17</v>
      </c>
      <c r="E93" t="s">
        <v>175</v>
      </c>
      <c r="F93" t="s">
        <v>15</v>
      </c>
      <c r="G93">
        <v>82</v>
      </c>
    </row>
    <row r="94" spans="1:7" x14ac:dyDescent="0.35">
      <c r="A94" t="s">
        <v>72</v>
      </c>
      <c r="B94" t="s">
        <v>41</v>
      </c>
      <c r="C94">
        <v>80120</v>
      </c>
      <c r="D94" t="s">
        <v>61</v>
      </c>
      <c r="E94" t="s">
        <v>177</v>
      </c>
      <c r="F94" t="s">
        <v>60</v>
      </c>
      <c r="G94">
        <v>68</v>
      </c>
    </row>
    <row r="95" spans="1:7" x14ac:dyDescent="0.35">
      <c r="A95" t="s">
        <v>72</v>
      </c>
      <c r="B95" t="s">
        <v>12</v>
      </c>
      <c r="C95">
        <v>38304</v>
      </c>
      <c r="D95" t="s">
        <v>62</v>
      </c>
      <c r="E95" t="s">
        <v>174</v>
      </c>
      <c r="F95" t="s">
        <v>11</v>
      </c>
      <c r="G95">
        <v>58</v>
      </c>
    </row>
    <row r="96" spans="1:7" x14ac:dyDescent="0.35">
      <c r="A96" t="s">
        <v>72</v>
      </c>
      <c r="B96" t="s">
        <v>12</v>
      </c>
      <c r="C96">
        <v>38304</v>
      </c>
      <c r="D96" t="s">
        <v>62</v>
      </c>
      <c r="E96" t="s">
        <v>176</v>
      </c>
      <c r="F96" t="s">
        <v>21</v>
      </c>
      <c r="G96">
        <v>90</v>
      </c>
    </row>
    <row r="97" spans="1:7" x14ac:dyDescent="0.35">
      <c r="A97" t="s">
        <v>72</v>
      </c>
      <c r="B97" t="s">
        <v>12</v>
      </c>
      <c r="C97">
        <v>38304</v>
      </c>
      <c r="D97" t="s">
        <v>62</v>
      </c>
      <c r="E97" t="s">
        <v>175</v>
      </c>
      <c r="F97" t="s">
        <v>15</v>
      </c>
      <c r="G97">
        <v>74</v>
      </c>
    </row>
    <row r="98" spans="1:7" x14ac:dyDescent="0.35">
      <c r="A98" t="s">
        <v>72</v>
      </c>
      <c r="B98" t="s">
        <v>18</v>
      </c>
      <c r="C98">
        <v>59209</v>
      </c>
      <c r="D98" t="s">
        <v>22</v>
      </c>
      <c r="E98" t="s">
        <v>175</v>
      </c>
      <c r="F98" t="s">
        <v>15</v>
      </c>
      <c r="G98">
        <v>50</v>
      </c>
    </row>
    <row r="99" spans="1:7" x14ac:dyDescent="0.35">
      <c r="A99" t="s">
        <v>72</v>
      </c>
      <c r="B99" t="s">
        <v>35</v>
      </c>
      <c r="C99">
        <v>89777</v>
      </c>
      <c r="D99" t="s">
        <v>36</v>
      </c>
      <c r="E99" t="s">
        <v>174</v>
      </c>
      <c r="F99" t="s">
        <v>11</v>
      </c>
      <c r="G99">
        <v>30</v>
      </c>
    </row>
    <row r="100" spans="1:7" x14ac:dyDescent="0.35">
      <c r="A100" t="s">
        <v>72</v>
      </c>
      <c r="B100" t="s">
        <v>8</v>
      </c>
      <c r="C100">
        <v>30260</v>
      </c>
      <c r="D100" t="s">
        <v>55</v>
      </c>
      <c r="E100" t="s">
        <v>176</v>
      </c>
      <c r="F100" t="s">
        <v>21</v>
      </c>
      <c r="G100">
        <v>63</v>
      </c>
    </row>
    <row r="101" spans="1:7" x14ac:dyDescent="0.35">
      <c r="A101" t="s">
        <v>72</v>
      </c>
      <c r="B101" t="s">
        <v>8</v>
      </c>
      <c r="C101">
        <v>30260</v>
      </c>
      <c r="D101" t="s">
        <v>55</v>
      </c>
      <c r="E101" t="s">
        <v>175</v>
      </c>
      <c r="F101" t="s">
        <v>15</v>
      </c>
      <c r="G101">
        <v>65</v>
      </c>
    </row>
    <row r="102" spans="1:7" x14ac:dyDescent="0.35">
      <c r="A102" t="s">
        <v>72</v>
      </c>
      <c r="B102" t="s">
        <v>16</v>
      </c>
      <c r="C102">
        <v>72861</v>
      </c>
      <c r="D102" t="s">
        <v>63</v>
      </c>
      <c r="E102" t="s">
        <v>174</v>
      </c>
      <c r="F102" t="s">
        <v>11</v>
      </c>
      <c r="G102">
        <v>90</v>
      </c>
    </row>
    <row r="103" spans="1:7" x14ac:dyDescent="0.35">
      <c r="A103" t="s">
        <v>72</v>
      </c>
      <c r="B103" t="s">
        <v>16</v>
      </c>
      <c r="C103">
        <v>72861</v>
      </c>
      <c r="D103" t="s">
        <v>63</v>
      </c>
      <c r="E103" t="s">
        <v>177</v>
      </c>
      <c r="F103" t="s">
        <v>60</v>
      </c>
      <c r="G103">
        <v>90</v>
      </c>
    </row>
    <row r="104" spans="1:7" x14ac:dyDescent="0.35">
      <c r="A104" t="s">
        <v>72</v>
      </c>
      <c r="B104" t="s">
        <v>41</v>
      </c>
      <c r="C104">
        <v>54521</v>
      </c>
      <c r="D104" t="s">
        <v>51</v>
      </c>
      <c r="E104" t="s">
        <v>177</v>
      </c>
      <c r="F104" t="s">
        <v>60</v>
      </c>
      <c r="G104">
        <v>10</v>
      </c>
    </row>
    <row r="105" spans="1:7" x14ac:dyDescent="0.35">
      <c r="A105" t="s">
        <v>72</v>
      </c>
      <c r="B105" t="s">
        <v>12</v>
      </c>
      <c r="C105">
        <v>38304</v>
      </c>
      <c r="D105" t="s">
        <v>47</v>
      </c>
      <c r="E105" t="s">
        <v>177</v>
      </c>
      <c r="F105" t="s">
        <v>60</v>
      </c>
      <c r="G105">
        <v>90</v>
      </c>
    </row>
    <row r="106" spans="1:7" x14ac:dyDescent="0.35">
      <c r="A106" t="s">
        <v>72</v>
      </c>
      <c r="B106" t="s">
        <v>8</v>
      </c>
      <c r="C106">
        <v>30260</v>
      </c>
      <c r="D106" t="s">
        <v>57</v>
      </c>
      <c r="E106" t="s">
        <v>177</v>
      </c>
      <c r="F106" t="s">
        <v>60</v>
      </c>
      <c r="G106">
        <v>74</v>
      </c>
    </row>
    <row r="107" spans="1:7" x14ac:dyDescent="0.35">
      <c r="A107" t="s">
        <v>72</v>
      </c>
      <c r="B107" t="s">
        <v>23</v>
      </c>
      <c r="C107">
        <v>76652</v>
      </c>
      <c r="D107" t="s">
        <v>26</v>
      </c>
      <c r="E107" t="s">
        <v>177</v>
      </c>
      <c r="F107" t="s">
        <v>60</v>
      </c>
      <c r="G107">
        <v>40</v>
      </c>
    </row>
    <row r="108" spans="1:7" x14ac:dyDescent="0.35">
      <c r="A108" t="s">
        <v>72</v>
      </c>
      <c r="B108" t="s">
        <v>8</v>
      </c>
      <c r="C108">
        <v>32593</v>
      </c>
      <c r="D108" t="s">
        <v>37</v>
      </c>
      <c r="E108" t="s">
        <v>175</v>
      </c>
      <c r="F108" t="s">
        <v>15</v>
      </c>
      <c r="G108">
        <v>81</v>
      </c>
    </row>
    <row r="109" spans="1:7" x14ac:dyDescent="0.35">
      <c r="A109" t="s">
        <v>72</v>
      </c>
      <c r="B109" t="s">
        <v>41</v>
      </c>
      <c r="C109">
        <v>54521</v>
      </c>
      <c r="D109" t="s">
        <v>68</v>
      </c>
      <c r="E109" t="s">
        <v>177</v>
      </c>
      <c r="F109" t="s">
        <v>60</v>
      </c>
      <c r="G109">
        <v>89</v>
      </c>
    </row>
    <row r="110" spans="1:7" x14ac:dyDescent="0.35">
      <c r="A110" t="s">
        <v>72</v>
      </c>
      <c r="B110" t="s">
        <v>12</v>
      </c>
      <c r="C110">
        <v>40976</v>
      </c>
      <c r="D110" t="s">
        <v>64</v>
      </c>
      <c r="E110" t="s">
        <v>176</v>
      </c>
      <c r="F110" t="s">
        <v>21</v>
      </c>
      <c r="G110">
        <v>36</v>
      </c>
    </row>
    <row r="111" spans="1:7" x14ac:dyDescent="0.35">
      <c r="A111" t="s">
        <v>72</v>
      </c>
      <c r="B111" t="s">
        <v>16</v>
      </c>
      <c r="C111">
        <v>72750</v>
      </c>
      <c r="D111" t="s">
        <v>38</v>
      </c>
      <c r="E111" t="s">
        <v>175</v>
      </c>
      <c r="F111" t="s">
        <v>15</v>
      </c>
      <c r="G111">
        <v>90</v>
      </c>
    </row>
    <row r="112" spans="1:7" x14ac:dyDescent="0.35">
      <c r="A112" t="s">
        <v>72</v>
      </c>
      <c r="B112" t="s">
        <v>41</v>
      </c>
      <c r="C112">
        <v>80120</v>
      </c>
      <c r="D112" t="s">
        <v>48</v>
      </c>
      <c r="E112" t="s">
        <v>177</v>
      </c>
      <c r="F112" t="s">
        <v>60</v>
      </c>
      <c r="G112">
        <v>77</v>
      </c>
    </row>
    <row r="113" spans="1:7" x14ac:dyDescent="0.35">
      <c r="A113" t="s">
        <v>75</v>
      </c>
      <c r="B113" t="s">
        <v>41</v>
      </c>
      <c r="C113">
        <v>80120</v>
      </c>
      <c r="D113" t="s">
        <v>76</v>
      </c>
      <c r="E113" t="s">
        <v>175</v>
      </c>
      <c r="F113" t="s">
        <v>15</v>
      </c>
      <c r="G113">
        <v>45</v>
      </c>
    </row>
    <row r="114" spans="1:7" x14ac:dyDescent="0.35">
      <c r="A114" t="s">
        <v>75</v>
      </c>
      <c r="B114" t="s">
        <v>12</v>
      </c>
      <c r="C114">
        <v>38304</v>
      </c>
      <c r="D114" t="s">
        <v>28</v>
      </c>
      <c r="E114" t="s">
        <v>175</v>
      </c>
      <c r="F114" t="s">
        <v>15</v>
      </c>
      <c r="G114">
        <v>10</v>
      </c>
    </row>
    <row r="115" spans="1:7" x14ac:dyDescent="0.35">
      <c r="A115" t="s">
        <v>75</v>
      </c>
      <c r="B115" t="s">
        <v>18</v>
      </c>
      <c r="C115">
        <v>59209</v>
      </c>
      <c r="D115" t="s">
        <v>31</v>
      </c>
      <c r="E115" t="s">
        <v>177</v>
      </c>
      <c r="F115" t="s">
        <v>60</v>
      </c>
      <c r="G115">
        <v>30</v>
      </c>
    </row>
    <row r="116" spans="1:7" x14ac:dyDescent="0.35">
      <c r="A116" t="s">
        <v>75</v>
      </c>
      <c r="B116" t="s">
        <v>8</v>
      </c>
      <c r="C116">
        <v>30260</v>
      </c>
      <c r="D116" t="s">
        <v>9</v>
      </c>
      <c r="E116" t="s">
        <v>177</v>
      </c>
      <c r="F116" t="s">
        <v>60</v>
      </c>
      <c r="G116">
        <v>15</v>
      </c>
    </row>
    <row r="117" spans="1:7" x14ac:dyDescent="0.35">
      <c r="A117" t="s">
        <v>75</v>
      </c>
      <c r="B117" t="s">
        <v>23</v>
      </c>
      <c r="C117">
        <v>86268</v>
      </c>
      <c r="D117" t="s">
        <v>77</v>
      </c>
      <c r="E117" t="s">
        <v>177</v>
      </c>
      <c r="F117" t="s">
        <v>60</v>
      </c>
      <c r="G117">
        <v>15</v>
      </c>
    </row>
    <row r="118" spans="1:7" x14ac:dyDescent="0.35">
      <c r="A118" t="s">
        <v>75</v>
      </c>
      <c r="B118" t="s">
        <v>8</v>
      </c>
      <c r="C118">
        <v>32593</v>
      </c>
      <c r="D118" t="s">
        <v>34</v>
      </c>
      <c r="E118" t="s">
        <v>177</v>
      </c>
      <c r="F118" t="s">
        <v>60</v>
      </c>
      <c r="G118">
        <v>20</v>
      </c>
    </row>
    <row r="119" spans="1:7" x14ac:dyDescent="0.35">
      <c r="A119" t="s">
        <v>75</v>
      </c>
      <c r="B119" t="s">
        <v>41</v>
      </c>
      <c r="C119">
        <v>54521</v>
      </c>
      <c r="D119" t="s">
        <v>42</v>
      </c>
      <c r="E119" t="s">
        <v>177</v>
      </c>
      <c r="F119" t="s">
        <v>60</v>
      </c>
      <c r="G119">
        <v>105</v>
      </c>
    </row>
    <row r="120" spans="1:7" x14ac:dyDescent="0.35">
      <c r="A120" t="s">
        <v>75</v>
      </c>
      <c r="B120" t="s">
        <v>18</v>
      </c>
      <c r="C120">
        <v>59209</v>
      </c>
      <c r="D120" t="s">
        <v>22</v>
      </c>
      <c r="E120" t="s">
        <v>176</v>
      </c>
      <c r="F120" t="s">
        <v>21</v>
      </c>
      <c r="G120">
        <v>30</v>
      </c>
    </row>
    <row r="121" spans="1:7" x14ac:dyDescent="0.35">
      <c r="A121" t="s">
        <v>75</v>
      </c>
      <c r="B121" t="s">
        <v>18</v>
      </c>
      <c r="C121">
        <v>59209</v>
      </c>
      <c r="D121" t="s">
        <v>22</v>
      </c>
      <c r="E121" t="s">
        <v>177</v>
      </c>
      <c r="F121" t="s">
        <v>60</v>
      </c>
      <c r="G121">
        <v>90</v>
      </c>
    </row>
    <row r="122" spans="1:7" x14ac:dyDescent="0.35">
      <c r="A122" t="s">
        <v>75</v>
      </c>
      <c r="B122" t="s">
        <v>23</v>
      </c>
      <c r="C122">
        <v>86268</v>
      </c>
      <c r="D122" t="s">
        <v>24</v>
      </c>
      <c r="E122" t="s">
        <v>176</v>
      </c>
      <c r="F122" t="s">
        <v>21</v>
      </c>
      <c r="G122">
        <v>15</v>
      </c>
    </row>
    <row r="123" spans="1:7" x14ac:dyDescent="0.35">
      <c r="A123" t="s">
        <v>75</v>
      </c>
      <c r="B123" t="s">
        <v>23</v>
      </c>
      <c r="C123">
        <v>86268</v>
      </c>
      <c r="D123" t="s">
        <v>78</v>
      </c>
      <c r="E123" t="s">
        <v>176</v>
      </c>
      <c r="F123" t="s">
        <v>21</v>
      </c>
      <c r="G123">
        <v>10</v>
      </c>
    </row>
    <row r="124" spans="1:7" x14ac:dyDescent="0.35">
      <c r="A124" t="s">
        <v>75</v>
      </c>
      <c r="B124" t="s">
        <v>23</v>
      </c>
      <c r="C124">
        <v>86268</v>
      </c>
      <c r="D124" t="s">
        <v>78</v>
      </c>
      <c r="E124" t="s">
        <v>177</v>
      </c>
      <c r="F124" t="s">
        <v>60</v>
      </c>
      <c r="G124">
        <v>30</v>
      </c>
    </row>
    <row r="125" spans="1:7" x14ac:dyDescent="0.35">
      <c r="A125" t="s">
        <v>75</v>
      </c>
      <c r="B125" t="s">
        <v>8</v>
      </c>
      <c r="C125">
        <v>32593</v>
      </c>
      <c r="D125" t="s">
        <v>37</v>
      </c>
      <c r="E125" t="s">
        <v>177</v>
      </c>
      <c r="F125" t="s">
        <v>60</v>
      </c>
      <c r="G125">
        <v>45</v>
      </c>
    </row>
    <row r="126" spans="1:7" x14ac:dyDescent="0.35">
      <c r="A126" t="s">
        <v>75</v>
      </c>
      <c r="B126" t="s">
        <v>41</v>
      </c>
      <c r="C126">
        <v>54521</v>
      </c>
      <c r="D126" t="s">
        <v>68</v>
      </c>
      <c r="E126" t="s">
        <v>177</v>
      </c>
      <c r="F126" t="s">
        <v>60</v>
      </c>
      <c r="G126">
        <v>135</v>
      </c>
    </row>
    <row r="127" spans="1:7" x14ac:dyDescent="0.35">
      <c r="A127" t="s">
        <v>75</v>
      </c>
      <c r="B127" t="s">
        <v>41</v>
      </c>
      <c r="C127">
        <v>80120</v>
      </c>
      <c r="D127" t="s">
        <v>48</v>
      </c>
      <c r="E127" t="s">
        <v>177</v>
      </c>
      <c r="F127" t="s">
        <v>60</v>
      </c>
      <c r="G127">
        <v>45</v>
      </c>
    </row>
    <row r="128" spans="1:7" x14ac:dyDescent="0.35">
      <c r="A128" t="s">
        <v>79</v>
      </c>
      <c r="B128" t="s">
        <v>41</v>
      </c>
      <c r="C128">
        <v>54521</v>
      </c>
      <c r="D128" t="s">
        <v>80</v>
      </c>
      <c r="E128" t="s">
        <v>174</v>
      </c>
      <c r="F128" t="s">
        <v>11</v>
      </c>
      <c r="G128">
        <v>45</v>
      </c>
    </row>
    <row r="129" spans="1:7" x14ac:dyDescent="0.35">
      <c r="A129" t="s">
        <v>79</v>
      </c>
      <c r="B129" t="s">
        <v>41</v>
      </c>
      <c r="C129">
        <v>54521</v>
      </c>
      <c r="D129" t="s">
        <v>80</v>
      </c>
      <c r="E129" t="s">
        <v>176</v>
      </c>
      <c r="F129" t="s">
        <v>21</v>
      </c>
      <c r="G129">
        <v>10</v>
      </c>
    </row>
    <row r="130" spans="1:7" x14ac:dyDescent="0.35">
      <c r="A130" t="s">
        <v>79</v>
      </c>
      <c r="B130" t="s">
        <v>12</v>
      </c>
      <c r="C130">
        <v>38304</v>
      </c>
      <c r="D130" t="s">
        <v>28</v>
      </c>
      <c r="E130" t="s">
        <v>177</v>
      </c>
      <c r="F130" t="s">
        <v>60</v>
      </c>
      <c r="G130">
        <v>10</v>
      </c>
    </row>
    <row r="131" spans="1:7" x14ac:dyDescent="0.35">
      <c r="A131" t="s">
        <v>79</v>
      </c>
      <c r="B131" t="s">
        <v>35</v>
      </c>
      <c r="C131">
        <v>89777</v>
      </c>
      <c r="D131" t="s">
        <v>45</v>
      </c>
      <c r="E131" t="s">
        <v>177</v>
      </c>
      <c r="F131" t="s">
        <v>60</v>
      </c>
      <c r="G131">
        <v>90</v>
      </c>
    </row>
    <row r="132" spans="1:7" x14ac:dyDescent="0.35">
      <c r="A132" t="s">
        <v>79</v>
      </c>
      <c r="B132" t="s">
        <v>23</v>
      </c>
      <c r="C132">
        <v>76652</v>
      </c>
      <c r="D132" t="s">
        <v>32</v>
      </c>
      <c r="E132" t="s">
        <v>177</v>
      </c>
      <c r="F132" t="s">
        <v>60</v>
      </c>
      <c r="G132">
        <v>10</v>
      </c>
    </row>
    <row r="133" spans="1:7" x14ac:dyDescent="0.35">
      <c r="A133" t="s">
        <v>79</v>
      </c>
      <c r="B133" t="s">
        <v>23</v>
      </c>
      <c r="C133">
        <v>86268</v>
      </c>
      <c r="D133" t="s">
        <v>77</v>
      </c>
      <c r="E133" t="s">
        <v>175</v>
      </c>
      <c r="F133" t="s">
        <v>15</v>
      </c>
      <c r="G133">
        <v>60</v>
      </c>
    </row>
    <row r="134" spans="1:7" x14ac:dyDescent="0.35">
      <c r="A134" t="s">
        <v>79</v>
      </c>
      <c r="B134" t="s">
        <v>23</v>
      </c>
      <c r="C134">
        <v>86268</v>
      </c>
      <c r="D134" t="s">
        <v>77</v>
      </c>
      <c r="E134" t="s">
        <v>177</v>
      </c>
      <c r="F134" t="s">
        <v>60</v>
      </c>
      <c r="G134">
        <v>30</v>
      </c>
    </row>
    <row r="135" spans="1:7" x14ac:dyDescent="0.35">
      <c r="A135" t="s">
        <v>79</v>
      </c>
      <c r="B135" t="s">
        <v>8</v>
      </c>
      <c r="C135">
        <v>32593</v>
      </c>
      <c r="D135" t="s">
        <v>34</v>
      </c>
      <c r="E135" t="s">
        <v>176</v>
      </c>
      <c r="F135" t="s">
        <v>21</v>
      </c>
      <c r="G135">
        <v>90</v>
      </c>
    </row>
    <row r="136" spans="1:7" x14ac:dyDescent="0.35">
      <c r="A136" t="s">
        <v>79</v>
      </c>
      <c r="B136" t="s">
        <v>8</v>
      </c>
      <c r="C136">
        <v>32593</v>
      </c>
      <c r="D136" t="s">
        <v>34</v>
      </c>
      <c r="E136" t="s">
        <v>175</v>
      </c>
      <c r="F136" t="s">
        <v>15</v>
      </c>
      <c r="G136">
        <v>30</v>
      </c>
    </row>
    <row r="137" spans="1:7" x14ac:dyDescent="0.35">
      <c r="A137" t="s">
        <v>79</v>
      </c>
      <c r="B137" t="s">
        <v>12</v>
      </c>
      <c r="C137">
        <v>40976</v>
      </c>
      <c r="D137" t="s">
        <v>13</v>
      </c>
      <c r="E137" t="s">
        <v>177</v>
      </c>
      <c r="F137" t="s">
        <v>60</v>
      </c>
      <c r="G137">
        <v>60</v>
      </c>
    </row>
    <row r="138" spans="1:7" x14ac:dyDescent="0.35">
      <c r="A138" t="s">
        <v>79</v>
      </c>
      <c r="B138" t="s">
        <v>16</v>
      </c>
      <c r="C138">
        <v>72750</v>
      </c>
      <c r="D138" t="s">
        <v>17</v>
      </c>
      <c r="E138" t="s">
        <v>175</v>
      </c>
      <c r="F138" t="s">
        <v>15</v>
      </c>
      <c r="G138">
        <v>30</v>
      </c>
    </row>
    <row r="139" spans="1:7" x14ac:dyDescent="0.35">
      <c r="A139" t="s">
        <v>79</v>
      </c>
      <c r="B139" t="s">
        <v>12</v>
      </c>
      <c r="C139">
        <v>38304</v>
      </c>
      <c r="D139" t="s">
        <v>62</v>
      </c>
      <c r="E139" t="s">
        <v>177</v>
      </c>
      <c r="F139" t="s">
        <v>60</v>
      </c>
      <c r="G139">
        <v>10</v>
      </c>
    </row>
    <row r="140" spans="1:7" x14ac:dyDescent="0.35">
      <c r="A140" t="s">
        <v>79</v>
      </c>
      <c r="B140" t="s">
        <v>18</v>
      </c>
      <c r="C140">
        <v>81760</v>
      </c>
      <c r="D140" t="s">
        <v>19</v>
      </c>
      <c r="E140" t="s">
        <v>176</v>
      </c>
      <c r="F140" t="s">
        <v>21</v>
      </c>
      <c r="G140">
        <v>10</v>
      </c>
    </row>
    <row r="141" spans="1:7" x14ac:dyDescent="0.35">
      <c r="A141" t="s">
        <v>79</v>
      </c>
      <c r="B141" t="s">
        <v>8</v>
      </c>
      <c r="C141">
        <v>30260</v>
      </c>
      <c r="D141" t="s">
        <v>55</v>
      </c>
      <c r="E141" t="s">
        <v>175</v>
      </c>
      <c r="F141" t="s">
        <v>15</v>
      </c>
      <c r="G141">
        <v>30</v>
      </c>
    </row>
    <row r="142" spans="1:7" x14ac:dyDescent="0.35">
      <c r="A142" t="s">
        <v>79</v>
      </c>
      <c r="B142" t="s">
        <v>16</v>
      </c>
      <c r="C142">
        <v>72861</v>
      </c>
      <c r="D142" t="s">
        <v>63</v>
      </c>
      <c r="E142" t="s">
        <v>177</v>
      </c>
      <c r="F142" t="s">
        <v>60</v>
      </c>
      <c r="G142">
        <v>45</v>
      </c>
    </row>
    <row r="143" spans="1:7" x14ac:dyDescent="0.35">
      <c r="A143" t="s">
        <v>79</v>
      </c>
      <c r="B143" t="s">
        <v>8</v>
      </c>
      <c r="C143">
        <v>32593</v>
      </c>
      <c r="D143" t="s">
        <v>25</v>
      </c>
      <c r="E143" t="s">
        <v>176</v>
      </c>
      <c r="F143" t="s">
        <v>21</v>
      </c>
      <c r="G143">
        <v>30</v>
      </c>
    </row>
    <row r="144" spans="1:7" x14ac:dyDescent="0.35">
      <c r="A144" t="s">
        <v>79</v>
      </c>
      <c r="B144" t="s">
        <v>12</v>
      </c>
      <c r="C144">
        <v>40976</v>
      </c>
      <c r="D144" t="s">
        <v>46</v>
      </c>
      <c r="E144" t="s">
        <v>176</v>
      </c>
      <c r="F144" t="s">
        <v>21</v>
      </c>
      <c r="G144">
        <v>45</v>
      </c>
    </row>
    <row r="145" spans="1:7" x14ac:dyDescent="0.35">
      <c r="A145" t="s">
        <v>79</v>
      </c>
      <c r="B145" t="s">
        <v>12</v>
      </c>
      <c r="C145">
        <v>38304</v>
      </c>
      <c r="D145" t="s">
        <v>47</v>
      </c>
      <c r="E145" t="s">
        <v>175</v>
      </c>
      <c r="F145" t="s">
        <v>15</v>
      </c>
      <c r="G145">
        <v>10</v>
      </c>
    </row>
    <row r="146" spans="1:7" x14ac:dyDescent="0.35">
      <c r="A146" t="s">
        <v>79</v>
      </c>
      <c r="B146" t="s">
        <v>29</v>
      </c>
      <c r="C146">
        <v>18803</v>
      </c>
      <c r="D146" t="s">
        <v>81</v>
      </c>
      <c r="E146" t="s">
        <v>174</v>
      </c>
      <c r="F146" t="s">
        <v>11</v>
      </c>
      <c r="G146">
        <v>30</v>
      </c>
    </row>
    <row r="147" spans="1:7" x14ac:dyDescent="0.35">
      <c r="A147" t="s">
        <v>79</v>
      </c>
      <c r="B147" t="s">
        <v>18</v>
      </c>
      <c r="C147">
        <v>81760</v>
      </c>
      <c r="D147" t="s">
        <v>82</v>
      </c>
      <c r="E147" t="s">
        <v>176</v>
      </c>
      <c r="F147" t="s">
        <v>21</v>
      </c>
      <c r="G147">
        <v>30</v>
      </c>
    </row>
    <row r="148" spans="1:7" x14ac:dyDescent="0.35">
      <c r="A148" t="s">
        <v>79</v>
      </c>
      <c r="B148" t="s">
        <v>18</v>
      </c>
      <c r="C148">
        <v>81760</v>
      </c>
      <c r="D148" t="s">
        <v>82</v>
      </c>
      <c r="E148" t="s">
        <v>177</v>
      </c>
      <c r="F148" t="s">
        <v>60</v>
      </c>
      <c r="G148">
        <v>45</v>
      </c>
    </row>
    <row r="149" spans="1:7" x14ac:dyDescent="0.35">
      <c r="A149" t="s">
        <v>79</v>
      </c>
      <c r="B149" t="s">
        <v>18</v>
      </c>
      <c r="C149">
        <v>59209</v>
      </c>
      <c r="D149" t="s">
        <v>43</v>
      </c>
      <c r="E149" t="s">
        <v>174</v>
      </c>
      <c r="F149" t="s">
        <v>11</v>
      </c>
      <c r="G149">
        <v>15</v>
      </c>
    </row>
    <row r="150" spans="1:7" x14ac:dyDescent="0.35">
      <c r="A150" t="s">
        <v>79</v>
      </c>
      <c r="B150" t="s">
        <v>35</v>
      </c>
      <c r="C150">
        <v>89777</v>
      </c>
      <c r="D150" t="s">
        <v>67</v>
      </c>
      <c r="E150" t="s">
        <v>176</v>
      </c>
      <c r="F150" t="s">
        <v>21</v>
      </c>
      <c r="G150">
        <v>45</v>
      </c>
    </row>
    <row r="151" spans="1:7" x14ac:dyDescent="0.35">
      <c r="A151" t="s">
        <v>79</v>
      </c>
      <c r="B151" t="s">
        <v>23</v>
      </c>
      <c r="C151">
        <v>76652</v>
      </c>
      <c r="D151" t="s">
        <v>26</v>
      </c>
      <c r="E151" t="s">
        <v>174</v>
      </c>
      <c r="F151" t="s">
        <v>11</v>
      </c>
      <c r="G151">
        <v>90</v>
      </c>
    </row>
    <row r="152" spans="1:7" x14ac:dyDescent="0.35">
      <c r="A152" t="s">
        <v>79</v>
      </c>
      <c r="B152" t="s">
        <v>8</v>
      </c>
      <c r="C152">
        <v>32593</v>
      </c>
      <c r="D152" t="s">
        <v>37</v>
      </c>
      <c r="E152" t="s">
        <v>176</v>
      </c>
      <c r="F152" t="s">
        <v>21</v>
      </c>
      <c r="G152">
        <v>90</v>
      </c>
    </row>
    <row r="153" spans="1:7" x14ac:dyDescent="0.35">
      <c r="A153" t="s">
        <v>79</v>
      </c>
      <c r="B153" t="s">
        <v>16</v>
      </c>
      <c r="C153">
        <v>72750</v>
      </c>
      <c r="D153" t="s">
        <v>38</v>
      </c>
      <c r="E153" t="s">
        <v>175</v>
      </c>
      <c r="F153" t="s">
        <v>15</v>
      </c>
      <c r="G153">
        <v>200</v>
      </c>
    </row>
    <row r="154" spans="1:7" x14ac:dyDescent="0.35">
      <c r="A154" t="s">
        <v>79</v>
      </c>
      <c r="B154" t="s">
        <v>35</v>
      </c>
      <c r="C154">
        <v>89150</v>
      </c>
      <c r="D154" t="s">
        <v>39</v>
      </c>
      <c r="E154" t="s">
        <v>174</v>
      </c>
      <c r="F154" t="s">
        <v>11</v>
      </c>
      <c r="G154">
        <v>30</v>
      </c>
    </row>
    <row r="155" spans="1:7" x14ac:dyDescent="0.35">
      <c r="A155" t="s">
        <v>83</v>
      </c>
      <c r="B155" t="s">
        <v>41</v>
      </c>
      <c r="C155">
        <v>54521</v>
      </c>
      <c r="D155" t="s">
        <v>80</v>
      </c>
      <c r="E155" t="s">
        <v>177</v>
      </c>
      <c r="F155" t="s">
        <v>60</v>
      </c>
      <c r="G155">
        <v>15</v>
      </c>
    </row>
    <row r="156" spans="1:7" x14ac:dyDescent="0.35">
      <c r="A156" t="s">
        <v>83</v>
      </c>
      <c r="B156" t="s">
        <v>41</v>
      </c>
      <c r="C156">
        <v>80120</v>
      </c>
      <c r="D156" t="s">
        <v>61</v>
      </c>
      <c r="E156" t="s">
        <v>177</v>
      </c>
      <c r="F156" t="s">
        <v>60</v>
      </c>
      <c r="G156">
        <v>10</v>
      </c>
    </row>
    <row r="157" spans="1:7" x14ac:dyDescent="0.35">
      <c r="A157" t="s">
        <v>83</v>
      </c>
      <c r="B157" t="s">
        <v>35</v>
      </c>
      <c r="C157">
        <v>89150</v>
      </c>
      <c r="D157" t="s">
        <v>53</v>
      </c>
      <c r="E157" t="s">
        <v>177</v>
      </c>
      <c r="F157" t="s">
        <v>60</v>
      </c>
      <c r="G157">
        <v>30</v>
      </c>
    </row>
    <row r="158" spans="1:7" x14ac:dyDescent="0.35">
      <c r="A158" t="s">
        <v>83</v>
      </c>
      <c r="B158" t="s">
        <v>23</v>
      </c>
      <c r="C158">
        <v>76652</v>
      </c>
      <c r="D158" t="s">
        <v>70</v>
      </c>
      <c r="E158" t="s">
        <v>177</v>
      </c>
      <c r="F158" t="s">
        <v>60</v>
      </c>
      <c r="G158">
        <v>90</v>
      </c>
    </row>
    <row r="159" spans="1:7" x14ac:dyDescent="0.35">
      <c r="A159" t="s">
        <v>83</v>
      </c>
      <c r="B159" t="s">
        <v>16</v>
      </c>
      <c r="C159">
        <v>72750</v>
      </c>
      <c r="D159" t="s">
        <v>56</v>
      </c>
      <c r="E159" t="s">
        <v>175</v>
      </c>
      <c r="F159" t="s">
        <v>15</v>
      </c>
      <c r="G159">
        <v>60</v>
      </c>
    </row>
    <row r="160" spans="1:7" x14ac:dyDescent="0.35">
      <c r="A160" t="s">
        <v>83</v>
      </c>
      <c r="B160" t="s">
        <v>16</v>
      </c>
      <c r="C160">
        <v>72861</v>
      </c>
      <c r="D160" t="s">
        <v>84</v>
      </c>
      <c r="E160" t="s">
        <v>174</v>
      </c>
      <c r="F160" t="s">
        <v>11</v>
      </c>
      <c r="G160">
        <v>60</v>
      </c>
    </row>
    <row r="161" spans="1:7" x14ac:dyDescent="0.35">
      <c r="A161" t="s">
        <v>83</v>
      </c>
      <c r="B161" t="s">
        <v>8</v>
      </c>
      <c r="C161">
        <v>32593</v>
      </c>
      <c r="D161" t="s">
        <v>37</v>
      </c>
      <c r="E161" t="s">
        <v>177</v>
      </c>
      <c r="F161" t="s">
        <v>60</v>
      </c>
      <c r="G161">
        <v>15</v>
      </c>
    </row>
    <row r="162" spans="1:7" x14ac:dyDescent="0.35">
      <c r="A162" t="s">
        <v>83</v>
      </c>
      <c r="B162" t="s">
        <v>41</v>
      </c>
      <c r="C162">
        <v>54521</v>
      </c>
      <c r="D162" t="s">
        <v>68</v>
      </c>
      <c r="E162" t="s">
        <v>177</v>
      </c>
      <c r="F162" t="s">
        <v>60</v>
      </c>
      <c r="G162">
        <v>30</v>
      </c>
    </row>
    <row r="163" spans="1:7" x14ac:dyDescent="0.35">
      <c r="A163" t="s">
        <v>85</v>
      </c>
      <c r="B163" t="s">
        <v>18</v>
      </c>
      <c r="C163">
        <v>81760</v>
      </c>
      <c r="D163" t="s">
        <v>50</v>
      </c>
      <c r="E163" t="s">
        <v>177</v>
      </c>
      <c r="F163" t="s">
        <v>60</v>
      </c>
      <c r="G163">
        <v>57</v>
      </c>
    </row>
    <row r="164" spans="1:7" x14ac:dyDescent="0.35">
      <c r="A164" t="s">
        <v>85</v>
      </c>
      <c r="B164" t="s">
        <v>18</v>
      </c>
      <c r="C164">
        <v>59209</v>
      </c>
      <c r="D164" t="s">
        <v>31</v>
      </c>
      <c r="E164" t="s">
        <v>177</v>
      </c>
      <c r="F164" t="s">
        <v>60</v>
      </c>
      <c r="G164">
        <v>60</v>
      </c>
    </row>
    <row r="165" spans="1:7" x14ac:dyDescent="0.35">
      <c r="A165" t="s">
        <v>85</v>
      </c>
      <c r="B165" t="s">
        <v>35</v>
      </c>
      <c r="C165">
        <v>89777</v>
      </c>
      <c r="D165" t="s">
        <v>45</v>
      </c>
      <c r="E165" t="s">
        <v>177</v>
      </c>
      <c r="F165" t="s">
        <v>60</v>
      </c>
      <c r="G165">
        <v>85</v>
      </c>
    </row>
    <row r="166" spans="1:7" x14ac:dyDescent="0.35">
      <c r="A166" t="s">
        <v>85</v>
      </c>
      <c r="B166" t="s">
        <v>8</v>
      </c>
      <c r="C166">
        <v>30260</v>
      </c>
      <c r="D166" t="s">
        <v>9</v>
      </c>
      <c r="E166" t="s">
        <v>177</v>
      </c>
      <c r="F166" t="s">
        <v>60</v>
      </c>
      <c r="G166">
        <v>74</v>
      </c>
    </row>
    <row r="167" spans="1:7" x14ac:dyDescent="0.35">
      <c r="A167" t="s">
        <v>85</v>
      </c>
      <c r="B167" t="s">
        <v>23</v>
      </c>
      <c r="C167">
        <v>86268</v>
      </c>
      <c r="D167" t="s">
        <v>77</v>
      </c>
      <c r="E167" t="s">
        <v>177</v>
      </c>
      <c r="F167" t="s">
        <v>60</v>
      </c>
      <c r="G167">
        <v>43</v>
      </c>
    </row>
    <row r="168" spans="1:7" x14ac:dyDescent="0.35">
      <c r="A168" t="s">
        <v>85</v>
      </c>
      <c r="B168" t="s">
        <v>8</v>
      </c>
      <c r="C168">
        <v>32593</v>
      </c>
      <c r="D168" t="s">
        <v>34</v>
      </c>
      <c r="E168" t="s">
        <v>176</v>
      </c>
      <c r="F168" t="s">
        <v>21</v>
      </c>
      <c r="G168">
        <v>30</v>
      </c>
    </row>
    <row r="169" spans="1:7" x14ac:dyDescent="0.35">
      <c r="A169" t="s">
        <v>85</v>
      </c>
      <c r="B169" t="s">
        <v>8</v>
      </c>
      <c r="C169">
        <v>32593</v>
      </c>
      <c r="D169" t="s">
        <v>34</v>
      </c>
      <c r="E169" t="s">
        <v>175</v>
      </c>
      <c r="F169" t="s">
        <v>15</v>
      </c>
      <c r="G169">
        <v>76</v>
      </c>
    </row>
    <row r="170" spans="1:7" x14ac:dyDescent="0.35">
      <c r="A170" t="s">
        <v>85</v>
      </c>
      <c r="B170" t="s">
        <v>41</v>
      </c>
      <c r="C170">
        <v>54521</v>
      </c>
      <c r="D170" t="s">
        <v>42</v>
      </c>
      <c r="E170" t="s">
        <v>174</v>
      </c>
      <c r="F170" t="s">
        <v>11</v>
      </c>
      <c r="G170">
        <v>84</v>
      </c>
    </row>
    <row r="171" spans="1:7" x14ac:dyDescent="0.35">
      <c r="A171" t="s">
        <v>85</v>
      </c>
      <c r="B171" t="s">
        <v>41</v>
      </c>
      <c r="C171">
        <v>54521</v>
      </c>
      <c r="D171" t="s">
        <v>42</v>
      </c>
      <c r="E171" t="s">
        <v>176</v>
      </c>
      <c r="F171" t="s">
        <v>21</v>
      </c>
      <c r="G171">
        <v>90</v>
      </c>
    </row>
    <row r="172" spans="1:7" x14ac:dyDescent="0.35">
      <c r="A172" t="s">
        <v>85</v>
      </c>
      <c r="B172" t="s">
        <v>16</v>
      </c>
      <c r="C172">
        <v>72750</v>
      </c>
      <c r="D172" t="s">
        <v>17</v>
      </c>
      <c r="E172" t="s">
        <v>174</v>
      </c>
      <c r="F172" t="s">
        <v>11</v>
      </c>
      <c r="G172">
        <v>89</v>
      </c>
    </row>
    <row r="173" spans="1:7" x14ac:dyDescent="0.35">
      <c r="A173" t="s">
        <v>85</v>
      </c>
      <c r="B173" t="s">
        <v>16</v>
      </c>
      <c r="C173">
        <v>72750</v>
      </c>
      <c r="D173" t="s">
        <v>17</v>
      </c>
      <c r="E173" t="s">
        <v>177</v>
      </c>
      <c r="F173" t="s">
        <v>60</v>
      </c>
      <c r="G173">
        <v>85</v>
      </c>
    </row>
    <row r="174" spans="1:7" x14ac:dyDescent="0.35">
      <c r="A174" t="s">
        <v>85</v>
      </c>
      <c r="B174" t="s">
        <v>41</v>
      </c>
      <c r="C174">
        <v>80120</v>
      </c>
      <c r="D174" t="s">
        <v>61</v>
      </c>
      <c r="E174" t="s">
        <v>177</v>
      </c>
      <c r="F174" t="s">
        <v>60</v>
      </c>
      <c r="G174">
        <v>61</v>
      </c>
    </row>
    <row r="175" spans="1:7" x14ac:dyDescent="0.35">
      <c r="A175" t="s">
        <v>85</v>
      </c>
      <c r="B175" t="s">
        <v>35</v>
      </c>
      <c r="C175">
        <v>89150</v>
      </c>
      <c r="D175" t="s">
        <v>53</v>
      </c>
      <c r="E175" t="s">
        <v>175</v>
      </c>
      <c r="F175" t="s">
        <v>15</v>
      </c>
      <c r="G175">
        <v>31</v>
      </c>
    </row>
    <row r="176" spans="1:7" x14ac:dyDescent="0.35">
      <c r="A176" t="s">
        <v>85</v>
      </c>
      <c r="B176" t="s">
        <v>35</v>
      </c>
      <c r="C176">
        <v>89150</v>
      </c>
      <c r="D176" t="s">
        <v>53</v>
      </c>
      <c r="E176" t="s">
        <v>177</v>
      </c>
      <c r="F176" t="s">
        <v>60</v>
      </c>
      <c r="G176">
        <v>16</v>
      </c>
    </row>
    <row r="177" spans="1:7" x14ac:dyDescent="0.35">
      <c r="A177" t="s">
        <v>85</v>
      </c>
      <c r="B177" t="s">
        <v>35</v>
      </c>
      <c r="C177">
        <v>89777</v>
      </c>
      <c r="D177" t="s">
        <v>36</v>
      </c>
      <c r="E177" t="s">
        <v>177</v>
      </c>
      <c r="F177" t="s">
        <v>60</v>
      </c>
      <c r="G177">
        <v>45</v>
      </c>
    </row>
    <row r="178" spans="1:7" x14ac:dyDescent="0.35">
      <c r="A178" t="s">
        <v>85</v>
      </c>
      <c r="B178" t="s">
        <v>23</v>
      </c>
      <c r="C178">
        <v>76652</v>
      </c>
      <c r="D178" t="s">
        <v>70</v>
      </c>
      <c r="E178" t="s">
        <v>177</v>
      </c>
      <c r="F178" t="s">
        <v>60</v>
      </c>
      <c r="G178">
        <v>47</v>
      </c>
    </row>
    <row r="179" spans="1:7" x14ac:dyDescent="0.35">
      <c r="A179" t="s">
        <v>85</v>
      </c>
      <c r="B179" t="s">
        <v>16</v>
      </c>
      <c r="C179">
        <v>72861</v>
      </c>
      <c r="D179" t="s">
        <v>63</v>
      </c>
      <c r="E179" t="s">
        <v>177</v>
      </c>
      <c r="F179" t="s">
        <v>60</v>
      </c>
      <c r="G179">
        <v>28</v>
      </c>
    </row>
    <row r="180" spans="1:7" x14ac:dyDescent="0.35">
      <c r="A180" t="s">
        <v>85</v>
      </c>
      <c r="B180" t="s">
        <v>8</v>
      </c>
      <c r="C180">
        <v>32593</v>
      </c>
      <c r="D180" t="s">
        <v>25</v>
      </c>
      <c r="E180" t="s">
        <v>177</v>
      </c>
      <c r="F180" t="s">
        <v>60</v>
      </c>
      <c r="G180">
        <v>17</v>
      </c>
    </row>
    <row r="181" spans="1:7" x14ac:dyDescent="0.35">
      <c r="A181" t="s">
        <v>85</v>
      </c>
      <c r="B181" t="s">
        <v>41</v>
      </c>
      <c r="C181">
        <v>80120</v>
      </c>
      <c r="D181" t="s">
        <v>86</v>
      </c>
      <c r="E181" t="s">
        <v>177</v>
      </c>
      <c r="F181" t="s">
        <v>60</v>
      </c>
      <c r="G181">
        <v>101</v>
      </c>
    </row>
    <row r="182" spans="1:7" x14ac:dyDescent="0.35">
      <c r="A182" t="s">
        <v>85</v>
      </c>
      <c r="B182" t="s">
        <v>18</v>
      </c>
      <c r="C182">
        <v>81760</v>
      </c>
      <c r="D182" t="s">
        <v>82</v>
      </c>
      <c r="E182" t="s">
        <v>177</v>
      </c>
      <c r="F182" t="s">
        <v>60</v>
      </c>
      <c r="G182">
        <v>72</v>
      </c>
    </row>
    <row r="183" spans="1:7" x14ac:dyDescent="0.35">
      <c r="A183" t="s">
        <v>85</v>
      </c>
      <c r="B183" t="s">
        <v>18</v>
      </c>
      <c r="C183">
        <v>59209</v>
      </c>
      <c r="D183" t="s">
        <v>43</v>
      </c>
      <c r="E183" t="s">
        <v>174</v>
      </c>
      <c r="F183" t="s">
        <v>11</v>
      </c>
      <c r="G183">
        <v>16</v>
      </c>
    </row>
    <row r="184" spans="1:7" x14ac:dyDescent="0.35">
      <c r="A184" t="s">
        <v>85</v>
      </c>
      <c r="B184" t="s">
        <v>41</v>
      </c>
      <c r="C184">
        <v>54521</v>
      </c>
      <c r="D184" t="s">
        <v>68</v>
      </c>
      <c r="E184" t="s">
        <v>174</v>
      </c>
      <c r="F184" t="s">
        <v>11</v>
      </c>
      <c r="G184">
        <v>41</v>
      </c>
    </row>
    <row r="185" spans="1:7" x14ac:dyDescent="0.35">
      <c r="A185" t="s">
        <v>85</v>
      </c>
      <c r="B185" t="s">
        <v>41</v>
      </c>
      <c r="C185">
        <v>54521</v>
      </c>
      <c r="D185" t="s">
        <v>68</v>
      </c>
      <c r="E185" t="s">
        <v>176</v>
      </c>
      <c r="F185" t="s">
        <v>21</v>
      </c>
      <c r="G185">
        <v>33</v>
      </c>
    </row>
    <row r="186" spans="1:7" x14ac:dyDescent="0.35">
      <c r="A186" t="s">
        <v>85</v>
      </c>
      <c r="B186" t="s">
        <v>41</v>
      </c>
      <c r="C186">
        <v>54521</v>
      </c>
      <c r="D186" t="s">
        <v>68</v>
      </c>
      <c r="E186" t="s">
        <v>177</v>
      </c>
      <c r="F186" t="s">
        <v>60</v>
      </c>
      <c r="G186">
        <v>88</v>
      </c>
    </row>
    <row r="187" spans="1:7" x14ac:dyDescent="0.35">
      <c r="A187" t="s">
        <v>87</v>
      </c>
      <c r="B187" t="s">
        <v>12</v>
      </c>
      <c r="C187">
        <v>40976</v>
      </c>
      <c r="D187" t="s">
        <v>73</v>
      </c>
      <c r="E187" t="s">
        <v>174</v>
      </c>
      <c r="F187" t="s">
        <v>11</v>
      </c>
      <c r="G187">
        <v>30</v>
      </c>
    </row>
    <row r="188" spans="1:7" x14ac:dyDescent="0.35">
      <c r="A188" t="s">
        <v>87</v>
      </c>
      <c r="B188" t="s">
        <v>12</v>
      </c>
      <c r="C188">
        <v>40976</v>
      </c>
      <c r="D188" t="s">
        <v>73</v>
      </c>
      <c r="E188" t="s">
        <v>177</v>
      </c>
      <c r="F188" t="s">
        <v>60</v>
      </c>
      <c r="G188">
        <v>140</v>
      </c>
    </row>
    <row r="189" spans="1:7" x14ac:dyDescent="0.35">
      <c r="A189" t="s">
        <v>87</v>
      </c>
      <c r="B189" t="s">
        <v>41</v>
      </c>
      <c r="C189">
        <v>80120</v>
      </c>
      <c r="D189" t="s">
        <v>76</v>
      </c>
      <c r="E189" t="s">
        <v>177</v>
      </c>
      <c r="F189" t="s">
        <v>60</v>
      </c>
      <c r="G189">
        <v>45</v>
      </c>
    </row>
    <row r="190" spans="1:7" x14ac:dyDescent="0.35">
      <c r="A190" t="s">
        <v>87</v>
      </c>
      <c r="B190" t="s">
        <v>35</v>
      </c>
      <c r="C190">
        <v>89150</v>
      </c>
      <c r="D190" t="s">
        <v>74</v>
      </c>
      <c r="E190" t="s">
        <v>175</v>
      </c>
      <c r="F190" t="s">
        <v>15</v>
      </c>
      <c r="G190">
        <v>150</v>
      </c>
    </row>
    <row r="191" spans="1:7" x14ac:dyDescent="0.35">
      <c r="A191" t="s">
        <v>87</v>
      </c>
      <c r="B191" t="s">
        <v>12</v>
      </c>
      <c r="C191">
        <v>38304</v>
      </c>
      <c r="D191" t="s">
        <v>28</v>
      </c>
      <c r="E191" t="s">
        <v>175</v>
      </c>
      <c r="F191" t="s">
        <v>15</v>
      </c>
      <c r="G191">
        <v>15</v>
      </c>
    </row>
    <row r="192" spans="1:7" x14ac:dyDescent="0.35">
      <c r="A192" t="s">
        <v>87</v>
      </c>
      <c r="B192" t="s">
        <v>18</v>
      </c>
      <c r="C192">
        <v>81760</v>
      </c>
      <c r="D192" t="s">
        <v>50</v>
      </c>
      <c r="E192" t="s">
        <v>175</v>
      </c>
      <c r="F192" t="s">
        <v>15</v>
      </c>
      <c r="G192">
        <v>30</v>
      </c>
    </row>
    <row r="193" spans="1:7" x14ac:dyDescent="0.35">
      <c r="A193" t="s">
        <v>87</v>
      </c>
      <c r="B193" t="s">
        <v>18</v>
      </c>
      <c r="C193">
        <v>59209</v>
      </c>
      <c r="D193" t="s">
        <v>31</v>
      </c>
      <c r="E193" t="s">
        <v>177</v>
      </c>
      <c r="F193" t="s">
        <v>60</v>
      </c>
      <c r="G193">
        <v>45</v>
      </c>
    </row>
    <row r="194" spans="1:7" x14ac:dyDescent="0.35">
      <c r="A194" t="s">
        <v>87</v>
      </c>
      <c r="B194" t="s">
        <v>35</v>
      </c>
      <c r="C194">
        <v>89777</v>
      </c>
      <c r="D194" t="s">
        <v>45</v>
      </c>
      <c r="E194" t="s">
        <v>175</v>
      </c>
      <c r="F194" t="s">
        <v>15</v>
      </c>
      <c r="G194">
        <v>90</v>
      </c>
    </row>
    <row r="195" spans="1:7" x14ac:dyDescent="0.35">
      <c r="A195" t="s">
        <v>87</v>
      </c>
      <c r="B195" t="s">
        <v>35</v>
      </c>
      <c r="C195">
        <v>89777</v>
      </c>
      <c r="D195" t="s">
        <v>45</v>
      </c>
      <c r="E195" t="s">
        <v>177</v>
      </c>
      <c r="F195" t="s">
        <v>60</v>
      </c>
      <c r="G195">
        <v>30</v>
      </c>
    </row>
    <row r="196" spans="1:7" x14ac:dyDescent="0.35">
      <c r="A196" t="s">
        <v>87</v>
      </c>
      <c r="B196" t="s">
        <v>8</v>
      </c>
      <c r="C196">
        <v>30260</v>
      </c>
      <c r="D196" t="s">
        <v>9</v>
      </c>
      <c r="E196" t="s">
        <v>174</v>
      </c>
      <c r="F196" t="s">
        <v>11</v>
      </c>
      <c r="G196">
        <v>30</v>
      </c>
    </row>
    <row r="197" spans="1:7" x14ac:dyDescent="0.35">
      <c r="A197" t="s">
        <v>87</v>
      </c>
      <c r="B197" t="s">
        <v>23</v>
      </c>
      <c r="C197">
        <v>86268</v>
      </c>
      <c r="D197" t="s">
        <v>77</v>
      </c>
      <c r="E197" t="s">
        <v>177</v>
      </c>
      <c r="F197" t="s">
        <v>60</v>
      </c>
      <c r="G197">
        <v>60</v>
      </c>
    </row>
    <row r="198" spans="1:7" x14ac:dyDescent="0.35">
      <c r="A198" t="s">
        <v>87</v>
      </c>
      <c r="B198" t="s">
        <v>16</v>
      </c>
      <c r="C198">
        <v>72861</v>
      </c>
      <c r="D198" t="s">
        <v>33</v>
      </c>
      <c r="E198" t="s">
        <v>174</v>
      </c>
      <c r="F198" t="s">
        <v>11</v>
      </c>
      <c r="G198">
        <v>60</v>
      </c>
    </row>
    <row r="199" spans="1:7" x14ac:dyDescent="0.35">
      <c r="A199" t="s">
        <v>87</v>
      </c>
      <c r="B199" t="s">
        <v>16</v>
      </c>
      <c r="C199">
        <v>72861</v>
      </c>
      <c r="D199" t="s">
        <v>33</v>
      </c>
      <c r="E199" t="s">
        <v>177</v>
      </c>
      <c r="F199" t="s">
        <v>60</v>
      </c>
      <c r="G199">
        <v>90</v>
      </c>
    </row>
    <row r="200" spans="1:7" x14ac:dyDescent="0.35">
      <c r="A200" t="s">
        <v>87</v>
      </c>
      <c r="B200" t="s">
        <v>16</v>
      </c>
      <c r="C200">
        <v>72750</v>
      </c>
      <c r="D200" t="s">
        <v>17</v>
      </c>
      <c r="E200" t="s">
        <v>176</v>
      </c>
      <c r="F200" t="s">
        <v>21</v>
      </c>
      <c r="G200">
        <v>90</v>
      </c>
    </row>
    <row r="201" spans="1:7" x14ac:dyDescent="0.35">
      <c r="A201" t="s">
        <v>87</v>
      </c>
      <c r="B201" t="s">
        <v>12</v>
      </c>
      <c r="C201">
        <v>38304</v>
      </c>
      <c r="D201" t="s">
        <v>62</v>
      </c>
      <c r="E201" t="s">
        <v>174</v>
      </c>
      <c r="F201" t="s">
        <v>11</v>
      </c>
      <c r="G201">
        <v>10</v>
      </c>
    </row>
    <row r="202" spans="1:7" x14ac:dyDescent="0.35">
      <c r="A202" t="s">
        <v>87</v>
      </c>
      <c r="B202" t="s">
        <v>12</v>
      </c>
      <c r="C202">
        <v>38304</v>
      </c>
      <c r="D202" t="s">
        <v>62</v>
      </c>
      <c r="E202" t="s">
        <v>176</v>
      </c>
      <c r="F202" t="s">
        <v>21</v>
      </c>
      <c r="G202">
        <v>45</v>
      </c>
    </row>
    <row r="203" spans="1:7" x14ac:dyDescent="0.35">
      <c r="A203" t="s">
        <v>87</v>
      </c>
      <c r="B203" t="s">
        <v>29</v>
      </c>
      <c r="C203">
        <v>18803</v>
      </c>
      <c r="D203" t="s">
        <v>54</v>
      </c>
      <c r="E203" t="s">
        <v>175</v>
      </c>
      <c r="F203" t="s">
        <v>15</v>
      </c>
      <c r="G203">
        <v>90</v>
      </c>
    </row>
    <row r="204" spans="1:7" x14ac:dyDescent="0.35">
      <c r="A204" t="s">
        <v>87</v>
      </c>
      <c r="B204" t="s">
        <v>18</v>
      </c>
      <c r="C204">
        <v>59209</v>
      </c>
      <c r="D204" t="s">
        <v>22</v>
      </c>
      <c r="E204" t="s">
        <v>176</v>
      </c>
      <c r="F204" t="s">
        <v>21</v>
      </c>
      <c r="G204">
        <v>30</v>
      </c>
    </row>
    <row r="205" spans="1:7" x14ac:dyDescent="0.35">
      <c r="A205" t="s">
        <v>87</v>
      </c>
      <c r="B205" t="s">
        <v>8</v>
      </c>
      <c r="C205">
        <v>30260</v>
      </c>
      <c r="D205" t="s">
        <v>55</v>
      </c>
      <c r="E205" t="s">
        <v>174</v>
      </c>
      <c r="F205" t="s">
        <v>11</v>
      </c>
      <c r="G205">
        <v>30</v>
      </c>
    </row>
    <row r="206" spans="1:7" x14ac:dyDescent="0.35">
      <c r="A206" t="s">
        <v>87</v>
      </c>
      <c r="B206" t="s">
        <v>8</v>
      </c>
      <c r="C206">
        <v>32593</v>
      </c>
      <c r="D206" t="s">
        <v>25</v>
      </c>
      <c r="E206" t="s">
        <v>176</v>
      </c>
      <c r="F206" t="s">
        <v>21</v>
      </c>
      <c r="G206">
        <v>60</v>
      </c>
    </row>
    <row r="207" spans="1:7" x14ac:dyDescent="0.35">
      <c r="A207" t="s">
        <v>87</v>
      </c>
      <c r="B207" t="s">
        <v>8</v>
      </c>
      <c r="C207">
        <v>32593</v>
      </c>
      <c r="D207" t="s">
        <v>25</v>
      </c>
      <c r="E207" t="s">
        <v>175</v>
      </c>
      <c r="F207" t="s">
        <v>15</v>
      </c>
      <c r="G207">
        <v>15</v>
      </c>
    </row>
    <row r="208" spans="1:7" x14ac:dyDescent="0.35">
      <c r="A208" t="s">
        <v>87</v>
      </c>
      <c r="B208" t="s">
        <v>35</v>
      </c>
      <c r="C208">
        <v>89150</v>
      </c>
      <c r="D208" t="s">
        <v>71</v>
      </c>
      <c r="E208" t="s">
        <v>177</v>
      </c>
      <c r="F208" t="s">
        <v>60</v>
      </c>
      <c r="G208">
        <v>30</v>
      </c>
    </row>
    <row r="209" spans="1:7" x14ac:dyDescent="0.35">
      <c r="A209" t="s">
        <v>87</v>
      </c>
      <c r="B209" t="s">
        <v>12</v>
      </c>
      <c r="C209">
        <v>38304</v>
      </c>
      <c r="D209" t="s">
        <v>47</v>
      </c>
      <c r="E209" t="s">
        <v>176</v>
      </c>
      <c r="F209" t="s">
        <v>21</v>
      </c>
      <c r="G209">
        <v>90</v>
      </c>
    </row>
    <row r="210" spans="1:7" x14ac:dyDescent="0.35">
      <c r="A210" t="s">
        <v>87</v>
      </c>
      <c r="B210" t="s">
        <v>29</v>
      </c>
      <c r="C210">
        <v>18803</v>
      </c>
      <c r="D210" t="s">
        <v>81</v>
      </c>
      <c r="E210" t="s">
        <v>177</v>
      </c>
      <c r="F210" t="s">
        <v>60</v>
      </c>
      <c r="G210">
        <v>15</v>
      </c>
    </row>
    <row r="211" spans="1:7" x14ac:dyDescent="0.35">
      <c r="A211" t="s">
        <v>87</v>
      </c>
      <c r="B211" t="s">
        <v>18</v>
      </c>
      <c r="C211">
        <v>59209</v>
      </c>
      <c r="D211" t="s">
        <v>43</v>
      </c>
      <c r="E211" t="s">
        <v>174</v>
      </c>
      <c r="F211" t="s">
        <v>11</v>
      </c>
      <c r="G211">
        <v>90</v>
      </c>
    </row>
    <row r="212" spans="1:7" x14ac:dyDescent="0.35">
      <c r="A212" t="s">
        <v>87</v>
      </c>
      <c r="B212" t="s">
        <v>8</v>
      </c>
      <c r="C212">
        <v>30260</v>
      </c>
      <c r="D212" t="s">
        <v>57</v>
      </c>
      <c r="E212" t="s">
        <v>174</v>
      </c>
      <c r="F212" t="s">
        <v>11</v>
      </c>
      <c r="G212">
        <v>30</v>
      </c>
    </row>
    <row r="213" spans="1:7" x14ac:dyDescent="0.35">
      <c r="A213" t="s">
        <v>87</v>
      </c>
      <c r="B213" t="s">
        <v>8</v>
      </c>
      <c r="C213">
        <v>32593</v>
      </c>
      <c r="D213" t="s">
        <v>37</v>
      </c>
      <c r="E213" t="s">
        <v>174</v>
      </c>
      <c r="F213" t="s">
        <v>11</v>
      </c>
      <c r="G213">
        <v>90</v>
      </c>
    </row>
    <row r="214" spans="1:7" x14ac:dyDescent="0.35">
      <c r="A214" t="s">
        <v>87</v>
      </c>
      <c r="B214" t="s">
        <v>8</v>
      </c>
      <c r="C214">
        <v>32593</v>
      </c>
      <c r="D214" t="s">
        <v>37</v>
      </c>
      <c r="E214" t="s">
        <v>176</v>
      </c>
      <c r="F214" t="s">
        <v>21</v>
      </c>
      <c r="G214">
        <v>60</v>
      </c>
    </row>
    <row r="215" spans="1:7" x14ac:dyDescent="0.35">
      <c r="A215" t="s">
        <v>87</v>
      </c>
      <c r="B215" t="s">
        <v>41</v>
      </c>
      <c r="C215">
        <v>54521</v>
      </c>
      <c r="D215" t="s">
        <v>68</v>
      </c>
      <c r="E215" t="s">
        <v>176</v>
      </c>
      <c r="F215" t="s">
        <v>21</v>
      </c>
      <c r="G215">
        <v>90</v>
      </c>
    </row>
    <row r="216" spans="1:7" x14ac:dyDescent="0.35">
      <c r="A216" t="s">
        <v>87</v>
      </c>
      <c r="B216" t="s">
        <v>12</v>
      </c>
      <c r="C216">
        <v>40976</v>
      </c>
      <c r="D216" t="s">
        <v>64</v>
      </c>
      <c r="E216" t="s">
        <v>176</v>
      </c>
      <c r="F216" t="s">
        <v>21</v>
      </c>
      <c r="G216">
        <v>30</v>
      </c>
    </row>
    <row r="217" spans="1:7" x14ac:dyDescent="0.35">
      <c r="A217" t="s">
        <v>87</v>
      </c>
      <c r="B217" t="s">
        <v>41</v>
      </c>
      <c r="C217">
        <v>80120</v>
      </c>
      <c r="D217" t="s">
        <v>48</v>
      </c>
      <c r="E217" t="s">
        <v>177</v>
      </c>
      <c r="F217" t="s">
        <v>60</v>
      </c>
      <c r="G217">
        <v>30</v>
      </c>
    </row>
    <row r="218" spans="1:7" x14ac:dyDescent="0.35">
      <c r="A218" t="s">
        <v>88</v>
      </c>
      <c r="B218" t="s">
        <v>16</v>
      </c>
      <c r="C218">
        <v>72750</v>
      </c>
      <c r="D218" t="s">
        <v>66</v>
      </c>
      <c r="E218" t="s">
        <v>177</v>
      </c>
      <c r="F218" t="s">
        <v>60</v>
      </c>
      <c r="G218">
        <v>75</v>
      </c>
    </row>
    <row r="219" spans="1:7" x14ac:dyDescent="0.35">
      <c r="A219" t="s">
        <v>88</v>
      </c>
      <c r="B219" t="s">
        <v>29</v>
      </c>
      <c r="C219">
        <v>18803</v>
      </c>
      <c r="D219" t="s">
        <v>30</v>
      </c>
      <c r="E219" t="s">
        <v>175</v>
      </c>
      <c r="F219" t="s">
        <v>15</v>
      </c>
      <c r="G219">
        <v>15</v>
      </c>
    </row>
    <row r="220" spans="1:7" x14ac:dyDescent="0.35">
      <c r="A220" t="s">
        <v>88</v>
      </c>
      <c r="B220" t="s">
        <v>29</v>
      </c>
      <c r="C220">
        <v>18803</v>
      </c>
      <c r="D220" t="s">
        <v>30</v>
      </c>
      <c r="E220" t="s">
        <v>177</v>
      </c>
      <c r="F220" t="s">
        <v>60</v>
      </c>
      <c r="G220">
        <v>60</v>
      </c>
    </row>
    <row r="221" spans="1:7" x14ac:dyDescent="0.35">
      <c r="A221" t="s">
        <v>88</v>
      </c>
      <c r="B221" t="s">
        <v>18</v>
      </c>
      <c r="C221">
        <v>59209</v>
      </c>
      <c r="D221" t="s">
        <v>31</v>
      </c>
      <c r="E221" t="s">
        <v>174</v>
      </c>
      <c r="F221" t="s">
        <v>11</v>
      </c>
      <c r="G221">
        <v>30</v>
      </c>
    </row>
    <row r="222" spans="1:7" x14ac:dyDescent="0.35">
      <c r="A222" t="s">
        <v>88</v>
      </c>
      <c r="B222" t="s">
        <v>23</v>
      </c>
      <c r="C222">
        <v>76652</v>
      </c>
      <c r="D222" t="s">
        <v>32</v>
      </c>
      <c r="E222" t="s">
        <v>175</v>
      </c>
      <c r="F222" t="s">
        <v>15</v>
      </c>
      <c r="G222">
        <v>45</v>
      </c>
    </row>
    <row r="223" spans="1:7" x14ac:dyDescent="0.35">
      <c r="A223" t="s">
        <v>88</v>
      </c>
      <c r="B223" t="s">
        <v>12</v>
      </c>
      <c r="C223">
        <v>40976</v>
      </c>
      <c r="D223" t="s">
        <v>13</v>
      </c>
      <c r="E223" t="s">
        <v>175</v>
      </c>
      <c r="F223" t="s">
        <v>15</v>
      </c>
      <c r="G223">
        <v>45</v>
      </c>
    </row>
    <row r="224" spans="1:7" x14ac:dyDescent="0.35">
      <c r="A224" t="s">
        <v>88</v>
      </c>
      <c r="B224" t="s">
        <v>16</v>
      </c>
      <c r="C224">
        <v>72750</v>
      </c>
      <c r="D224" t="s">
        <v>17</v>
      </c>
      <c r="E224" t="s">
        <v>177</v>
      </c>
      <c r="F224" t="s">
        <v>60</v>
      </c>
      <c r="G224">
        <v>15</v>
      </c>
    </row>
    <row r="225" spans="1:7" x14ac:dyDescent="0.35">
      <c r="A225" t="s">
        <v>88</v>
      </c>
      <c r="B225" t="s">
        <v>35</v>
      </c>
      <c r="C225">
        <v>89150</v>
      </c>
      <c r="D225" t="s">
        <v>53</v>
      </c>
      <c r="E225" t="s">
        <v>177</v>
      </c>
      <c r="F225" t="s">
        <v>60</v>
      </c>
      <c r="G225">
        <v>30</v>
      </c>
    </row>
    <row r="226" spans="1:7" x14ac:dyDescent="0.35">
      <c r="A226" t="s">
        <v>88</v>
      </c>
      <c r="B226" t="s">
        <v>29</v>
      </c>
      <c r="C226">
        <v>18803</v>
      </c>
      <c r="D226" t="s">
        <v>54</v>
      </c>
      <c r="E226" t="s">
        <v>175</v>
      </c>
      <c r="F226" t="s">
        <v>15</v>
      </c>
      <c r="G226">
        <v>15</v>
      </c>
    </row>
    <row r="227" spans="1:7" x14ac:dyDescent="0.35">
      <c r="A227" t="s">
        <v>88</v>
      </c>
      <c r="B227" t="s">
        <v>18</v>
      </c>
      <c r="C227">
        <v>81760</v>
      </c>
      <c r="D227" t="s">
        <v>19</v>
      </c>
      <c r="E227" t="s">
        <v>176</v>
      </c>
      <c r="F227" t="s">
        <v>21</v>
      </c>
      <c r="G227">
        <v>90</v>
      </c>
    </row>
    <row r="228" spans="1:7" x14ac:dyDescent="0.35">
      <c r="A228" t="s">
        <v>88</v>
      </c>
      <c r="B228" t="s">
        <v>8</v>
      </c>
      <c r="C228">
        <v>30260</v>
      </c>
      <c r="D228" t="s">
        <v>55</v>
      </c>
      <c r="E228" t="s">
        <v>174</v>
      </c>
      <c r="F228" t="s">
        <v>11</v>
      </c>
      <c r="G228">
        <v>90</v>
      </c>
    </row>
    <row r="229" spans="1:7" x14ac:dyDescent="0.35">
      <c r="A229" t="s">
        <v>88</v>
      </c>
      <c r="B229" t="s">
        <v>16</v>
      </c>
      <c r="C229">
        <v>72861</v>
      </c>
      <c r="D229" t="s">
        <v>63</v>
      </c>
      <c r="E229" t="s">
        <v>176</v>
      </c>
      <c r="F229" t="s">
        <v>21</v>
      </c>
      <c r="G229">
        <v>15</v>
      </c>
    </row>
    <row r="230" spans="1:7" x14ac:dyDescent="0.35">
      <c r="A230" t="s">
        <v>88</v>
      </c>
      <c r="B230" t="s">
        <v>41</v>
      </c>
      <c r="C230">
        <v>54521</v>
      </c>
      <c r="D230" t="s">
        <v>51</v>
      </c>
      <c r="E230" t="s">
        <v>177</v>
      </c>
      <c r="F230" t="s">
        <v>60</v>
      </c>
      <c r="G230">
        <v>15</v>
      </c>
    </row>
    <row r="231" spans="1:7" x14ac:dyDescent="0.35">
      <c r="A231" t="s">
        <v>88</v>
      </c>
      <c r="B231" t="s">
        <v>41</v>
      </c>
      <c r="C231">
        <v>80120</v>
      </c>
      <c r="D231" t="s">
        <v>86</v>
      </c>
      <c r="E231" t="s">
        <v>177</v>
      </c>
      <c r="F231" t="s">
        <v>60</v>
      </c>
      <c r="G231">
        <v>30</v>
      </c>
    </row>
    <row r="232" spans="1:7" x14ac:dyDescent="0.35">
      <c r="A232" t="s">
        <v>88</v>
      </c>
      <c r="B232" t="s">
        <v>35</v>
      </c>
      <c r="C232">
        <v>89777</v>
      </c>
      <c r="D232" t="s">
        <v>67</v>
      </c>
      <c r="E232" t="s">
        <v>174</v>
      </c>
      <c r="F232" t="s">
        <v>11</v>
      </c>
      <c r="G232">
        <v>30</v>
      </c>
    </row>
    <row r="233" spans="1:7" x14ac:dyDescent="0.35">
      <c r="A233" t="s">
        <v>88</v>
      </c>
      <c r="B233" t="s">
        <v>8</v>
      </c>
      <c r="C233">
        <v>30260</v>
      </c>
      <c r="D233" t="s">
        <v>57</v>
      </c>
      <c r="E233" t="s">
        <v>174</v>
      </c>
      <c r="F233" t="s">
        <v>11</v>
      </c>
      <c r="G233">
        <v>90</v>
      </c>
    </row>
    <row r="234" spans="1:7" x14ac:dyDescent="0.35">
      <c r="A234" t="s">
        <v>88</v>
      </c>
      <c r="B234" t="s">
        <v>41</v>
      </c>
      <c r="C234">
        <v>54521</v>
      </c>
      <c r="D234" t="s">
        <v>68</v>
      </c>
      <c r="E234" t="s">
        <v>177</v>
      </c>
      <c r="F234" t="s">
        <v>60</v>
      </c>
      <c r="G234">
        <v>100</v>
      </c>
    </row>
    <row r="235" spans="1:7" x14ac:dyDescent="0.35">
      <c r="A235" t="s">
        <v>88</v>
      </c>
      <c r="B235" t="s">
        <v>35</v>
      </c>
      <c r="C235">
        <v>89150</v>
      </c>
      <c r="D235" t="s">
        <v>39</v>
      </c>
      <c r="E235" t="s">
        <v>175</v>
      </c>
      <c r="F235" t="s">
        <v>15</v>
      </c>
      <c r="G235">
        <v>45</v>
      </c>
    </row>
    <row r="236" spans="1:7" x14ac:dyDescent="0.35">
      <c r="A236" t="s">
        <v>89</v>
      </c>
      <c r="B236" t="s">
        <v>16</v>
      </c>
      <c r="C236">
        <v>72750</v>
      </c>
      <c r="D236" t="s">
        <v>66</v>
      </c>
      <c r="E236" t="s">
        <v>176</v>
      </c>
      <c r="F236" t="s">
        <v>21</v>
      </c>
      <c r="G236">
        <v>10</v>
      </c>
    </row>
    <row r="237" spans="1:7" x14ac:dyDescent="0.35">
      <c r="A237" t="s">
        <v>89</v>
      </c>
      <c r="B237" t="s">
        <v>35</v>
      </c>
      <c r="C237">
        <v>89150</v>
      </c>
      <c r="D237" t="s">
        <v>74</v>
      </c>
      <c r="E237" t="s">
        <v>177</v>
      </c>
      <c r="F237" t="s">
        <v>60</v>
      </c>
      <c r="G237">
        <v>45</v>
      </c>
    </row>
    <row r="238" spans="1:7" x14ac:dyDescent="0.35">
      <c r="A238" t="s">
        <v>89</v>
      </c>
      <c r="B238" t="s">
        <v>12</v>
      </c>
      <c r="C238">
        <v>38304</v>
      </c>
      <c r="D238" t="s">
        <v>28</v>
      </c>
      <c r="E238" t="s">
        <v>175</v>
      </c>
      <c r="F238" t="s">
        <v>15</v>
      </c>
      <c r="G238">
        <v>45</v>
      </c>
    </row>
    <row r="239" spans="1:7" x14ac:dyDescent="0.35">
      <c r="A239" t="s">
        <v>89</v>
      </c>
      <c r="B239" t="s">
        <v>18</v>
      </c>
      <c r="C239">
        <v>81760</v>
      </c>
      <c r="D239" t="s">
        <v>50</v>
      </c>
      <c r="E239" t="s">
        <v>177</v>
      </c>
      <c r="F239" t="s">
        <v>60</v>
      </c>
      <c r="G239">
        <v>60</v>
      </c>
    </row>
    <row r="240" spans="1:7" x14ac:dyDescent="0.35">
      <c r="A240" t="s">
        <v>89</v>
      </c>
      <c r="B240" t="s">
        <v>35</v>
      </c>
      <c r="C240">
        <v>89777</v>
      </c>
      <c r="D240" t="s">
        <v>45</v>
      </c>
      <c r="E240" t="s">
        <v>177</v>
      </c>
      <c r="F240" t="s">
        <v>60</v>
      </c>
      <c r="G240">
        <v>60</v>
      </c>
    </row>
    <row r="241" spans="1:7" x14ac:dyDescent="0.35">
      <c r="A241" t="s">
        <v>89</v>
      </c>
      <c r="B241" t="s">
        <v>8</v>
      </c>
      <c r="C241">
        <v>30260</v>
      </c>
      <c r="D241" t="s">
        <v>9</v>
      </c>
      <c r="E241" t="s">
        <v>174</v>
      </c>
      <c r="F241" t="s">
        <v>11</v>
      </c>
      <c r="G241">
        <v>15</v>
      </c>
    </row>
    <row r="242" spans="1:7" x14ac:dyDescent="0.35">
      <c r="A242" t="s">
        <v>89</v>
      </c>
      <c r="B242" t="s">
        <v>23</v>
      </c>
      <c r="C242">
        <v>86268</v>
      </c>
      <c r="D242" t="s">
        <v>77</v>
      </c>
      <c r="E242" t="s">
        <v>176</v>
      </c>
      <c r="F242" t="s">
        <v>21</v>
      </c>
      <c r="G242">
        <v>30</v>
      </c>
    </row>
    <row r="243" spans="1:7" x14ac:dyDescent="0.35">
      <c r="A243" t="s">
        <v>89</v>
      </c>
      <c r="B243" t="s">
        <v>16</v>
      </c>
      <c r="C243">
        <v>72861</v>
      </c>
      <c r="D243" t="s">
        <v>33</v>
      </c>
      <c r="E243" t="s">
        <v>175</v>
      </c>
      <c r="F243" t="s">
        <v>15</v>
      </c>
      <c r="G243">
        <v>90</v>
      </c>
    </row>
    <row r="244" spans="1:7" x14ac:dyDescent="0.35">
      <c r="A244" t="s">
        <v>89</v>
      </c>
      <c r="B244" t="s">
        <v>8</v>
      </c>
      <c r="C244">
        <v>32593</v>
      </c>
      <c r="D244" t="s">
        <v>34</v>
      </c>
      <c r="E244" t="s">
        <v>176</v>
      </c>
      <c r="F244" t="s">
        <v>21</v>
      </c>
      <c r="G244">
        <v>30</v>
      </c>
    </row>
    <row r="245" spans="1:7" x14ac:dyDescent="0.35">
      <c r="A245" t="s">
        <v>89</v>
      </c>
      <c r="B245" t="s">
        <v>8</v>
      </c>
      <c r="C245">
        <v>32593</v>
      </c>
      <c r="D245" t="s">
        <v>34</v>
      </c>
      <c r="E245" t="s">
        <v>175</v>
      </c>
      <c r="F245" t="s">
        <v>15</v>
      </c>
      <c r="G245">
        <v>30</v>
      </c>
    </row>
    <row r="246" spans="1:7" x14ac:dyDescent="0.35">
      <c r="A246" t="s">
        <v>89</v>
      </c>
      <c r="B246" t="s">
        <v>41</v>
      </c>
      <c r="C246">
        <v>54521</v>
      </c>
      <c r="D246" t="s">
        <v>42</v>
      </c>
      <c r="E246" t="s">
        <v>174</v>
      </c>
      <c r="F246" t="s">
        <v>11</v>
      </c>
      <c r="G246">
        <v>10</v>
      </c>
    </row>
    <row r="247" spans="1:7" x14ac:dyDescent="0.35">
      <c r="A247" t="s">
        <v>89</v>
      </c>
      <c r="B247" t="s">
        <v>12</v>
      </c>
      <c r="C247">
        <v>40976</v>
      </c>
      <c r="D247" t="s">
        <v>13</v>
      </c>
      <c r="E247" t="s">
        <v>175</v>
      </c>
      <c r="F247" t="s">
        <v>15</v>
      </c>
      <c r="G247">
        <v>90</v>
      </c>
    </row>
    <row r="248" spans="1:7" x14ac:dyDescent="0.35">
      <c r="A248" t="s">
        <v>89</v>
      </c>
      <c r="B248" t="s">
        <v>16</v>
      </c>
      <c r="C248">
        <v>72750</v>
      </c>
      <c r="D248" t="s">
        <v>17</v>
      </c>
      <c r="E248" t="s">
        <v>174</v>
      </c>
      <c r="F248" t="s">
        <v>11</v>
      </c>
      <c r="G248">
        <v>60</v>
      </c>
    </row>
    <row r="249" spans="1:7" x14ac:dyDescent="0.35">
      <c r="A249" t="s">
        <v>89</v>
      </c>
      <c r="B249" t="s">
        <v>41</v>
      </c>
      <c r="C249">
        <v>80120</v>
      </c>
      <c r="D249" t="s">
        <v>61</v>
      </c>
      <c r="E249" t="s">
        <v>176</v>
      </c>
      <c r="F249" t="s">
        <v>21</v>
      </c>
      <c r="G249">
        <v>60</v>
      </c>
    </row>
    <row r="250" spans="1:7" x14ac:dyDescent="0.35">
      <c r="A250" t="s">
        <v>89</v>
      </c>
      <c r="B250" t="s">
        <v>35</v>
      </c>
      <c r="C250">
        <v>89150</v>
      </c>
      <c r="D250" t="s">
        <v>53</v>
      </c>
      <c r="E250" t="s">
        <v>177</v>
      </c>
      <c r="F250" t="s">
        <v>60</v>
      </c>
      <c r="G250">
        <v>30</v>
      </c>
    </row>
    <row r="251" spans="1:7" x14ac:dyDescent="0.35">
      <c r="A251" t="s">
        <v>89</v>
      </c>
      <c r="B251" t="s">
        <v>12</v>
      </c>
      <c r="C251">
        <v>38304</v>
      </c>
      <c r="D251" t="s">
        <v>62</v>
      </c>
      <c r="E251" t="s">
        <v>177</v>
      </c>
      <c r="F251" t="s">
        <v>60</v>
      </c>
      <c r="G251">
        <v>30</v>
      </c>
    </row>
    <row r="252" spans="1:7" x14ac:dyDescent="0.35">
      <c r="A252" t="s">
        <v>89</v>
      </c>
      <c r="B252" t="s">
        <v>18</v>
      </c>
      <c r="C252">
        <v>59209</v>
      </c>
      <c r="D252" t="s">
        <v>22</v>
      </c>
      <c r="E252" t="s">
        <v>176</v>
      </c>
      <c r="F252" t="s">
        <v>21</v>
      </c>
      <c r="G252">
        <v>30</v>
      </c>
    </row>
    <row r="253" spans="1:7" x14ac:dyDescent="0.35">
      <c r="A253" t="s">
        <v>89</v>
      </c>
      <c r="B253" t="s">
        <v>18</v>
      </c>
      <c r="C253">
        <v>59209</v>
      </c>
      <c r="D253" t="s">
        <v>22</v>
      </c>
      <c r="E253" t="s">
        <v>177</v>
      </c>
      <c r="F253" t="s">
        <v>60</v>
      </c>
      <c r="G253">
        <v>30</v>
      </c>
    </row>
    <row r="254" spans="1:7" x14ac:dyDescent="0.35">
      <c r="A254" t="s">
        <v>89</v>
      </c>
      <c r="B254" t="s">
        <v>23</v>
      </c>
      <c r="C254">
        <v>76652</v>
      </c>
      <c r="D254" t="s">
        <v>70</v>
      </c>
      <c r="E254" t="s">
        <v>177</v>
      </c>
      <c r="F254" t="s">
        <v>60</v>
      </c>
      <c r="G254">
        <v>45</v>
      </c>
    </row>
    <row r="255" spans="1:7" x14ac:dyDescent="0.35">
      <c r="A255" t="s">
        <v>89</v>
      </c>
      <c r="B255" t="s">
        <v>41</v>
      </c>
      <c r="C255">
        <v>54521</v>
      </c>
      <c r="D255" t="s">
        <v>51</v>
      </c>
      <c r="E255" t="s">
        <v>176</v>
      </c>
      <c r="F255" t="s">
        <v>21</v>
      </c>
      <c r="G255">
        <v>15</v>
      </c>
    </row>
    <row r="256" spans="1:7" x14ac:dyDescent="0.35">
      <c r="A256" t="s">
        <v>89</v>
      </c>
      <c r="B256" t="s">
        <v>41</v>
      </c>
      <c r="C256">
        <v>54521</v>
      </c>
      <c r="D256" t="s">
        <v>51</v>
      </c>
      <c r="E256" t="s">
        <v>177</v>
      </c>
      <c r="F256" t="s">
        <v>60</v>
      </c>
      <c r="G256">
        <v>30</v>
      </c>
    </row>
    <row r="257" spans="1:7" x14ac:dyDescent="0.35">
      <c r="A257" t="s">
        <v>89</v>
      </c>
      <c r="B257" t="s">
        <v>41</v>
      </c>
      <c r="C257">
        <v>80120</v>
      </c>
      <c r="D257" t="s">
        <v>86</v>
      </c>
      <c r="E257" t="s">
        <v>177</v>
      </c>
      <c r="F257" t="s">
        <v>60</v>
      </c>
      <c r="G257">
        <v>90</v>
      </c>
    </row>
    <row r="258" spans="1:7" x14ac:dyDescent="0.35">
      <c r="A258" t="s">
        <v>89</v>
      </c>
      <c r="B258" t="s">
        <v>16</v>
      </c>
      <c r="C258">
        <v>72861</v>
      </c>
      <c r="D258" t="s">
        <v>84</v>
      </c>
      <c r="E258" t="s">
        <v>175</v>
      </c>
      <c r="F258" t="s">
        <v>15</v>
      </c>
      <c r="G258">
        <v>10</v>
      </c>
    </row>
    <row r="259" spans="1:7" x14ac:dyDescent="0.35">
      <c r="A259" t="s">
        <v>89</v>
      </c>
      <c r="B259" t="s">
        <v>41</v>
      </c>
      <c r="C259">
        <v>80120</v>
      </c>
      <c r="D259" t="s">
        <v>48</v>
      </c>
      <c r="E259" t="s">
        <v>174</v>
      </c>
      <c r="F259" t="s">
        <v>11</v>
      </c>
      <c r="G259">
        <v>30</v>
      </c>
    </row>
    <row r="260" spans="1:7" x14ac:dyDescent="0.35">
      <c r="A260" t="s">
        <v>90</v>
      </c>
      <c r="B260" t="s">
        <v>12</v>
      </c>
      <c r="C260">
        <v>38304</v>
      </c>
      <c r="D260" t="s">
        <v>28</v>
      </c>
      <c r="E260" t="s">
        <v>177</v>
      </c>
      <c r="F260" t="s">
        <v>60</v>
      </c>
      <c r="G260">
        <v>11</v>
      </c>
    </row>
    <row r="261" spans="1:7" x14ac:dyDescent="0.35">
      <c r="A261" t="s">
        <v>90</v>
      </c>
      <c r="B261" t="s">
        <v>18</v>
      </c>
      <c r="C261">
        <v>81760</v>
      </c>
      <c r="D261" t="s">
        <v>50</v>
      </c>
      <c r="E261" t="s">
        <v>176</v>
      </c>
      <c r="F261" t="s">
        <v>21</v>
      </c>
      <c r="G261">
        <v>15</v>
      </c>
    </row>
    <row r="262" spans="1:7" x14ac:dyDescent="0.35">
      <c r="A262" t="s">
        <v>90</v>
      </c>
      <c r="B262" t="s">
        <v>18</v>
      </c>
      <c r="C262">
        <v>81760</v>
      </c>
      <c r="D262" t="s">
        <v>50</v>
      </c>
      <c r="E262" t="s">
        <v>177</v>
      </c>
      <c r="F262" t="s">
        <v>60</v>
      </c>
      <c r="G262">
        <v>49</v>
      </c>
    </row>
    <row r="263" spans="1:7" x14ac:dyDescent="0.35">
      <c r="A263" t="s">
        <v>90</v>
      </c>
      <c r="B263" t="s">
        <v>18</v>
      </c>
      <c r="C263">
        <v>59209</v>
      </c>
      <c r="D263" t="s">
        <v>31</v>
      </c>
      <c r="E263" t="s">
        <v>175</v>
      </c>
      <c r="F263" t="s">
        <v>15</v>
      </c>
      <c r="G263">
        <v>78</v>
      </c>
    </row>
    <row r="264" spans="1:7" x14ac:dyDescent="0.35">
      <c r="A264" t="s">
        <v>90</v>
      </c>
      <c r="B264" t="s">
        <v>35</v>
      </c>
      <c r="C264">
        <v>89777</v>
      </c>
      <c r="D264" t="s">
        <v>45</v>
      </c>
      <c r="E264" t="s">
        <v>175</v>
      </c>
      <c r="F264" t="s">
        <v>15</v>
      </c>
      <c r="G264">
        <v>18</v>
      </c>
    </row>
    <row r="265" spans="1:7" x14ac:dyDescent="0.35">
      <c r="A265" t="s">
        <v>90</v>
      </c>
      <c r="B265" t="s">
        <v>23</v>
      </c>
      <c r="C265">
        <v>86268</v>
      </c>
      <c r="D265" t="s">
        <v>77</v>
      </c>
      <c r="E265" t="s">
        <v>177</v>
      </c>
      <c r="F265" t="s">
        <v>60</v>
      </c>
      <c r="G265">
        <v>111</v>
      </c>
    </row>
    <row r="266" spans="1:7" x14ac:dyDescent="0.35">
      <c r="A266" t="s">
        <v>90</v>
      </c>
      <c r="B266" t="s">
        <v>29</v>
      </c>
      <c r="C266">
        <v>18803</v>
      </c>
      <c r="D266" t="s">
        <v>54</v>
      </c>
      <c r="E266" t="s">
        <v>177</v>
      </c>
      <c r="F266" t="s">
        <v>60</v>
      </c>
      <c r="G266">
        <v>55</v>
      </c>
    </row>
    <row r="267" spans="1:7" x14ac:dyDescent="0.35">
      <c r="A267" t="s">
        <v>90</v>
      </c>
      <c r="B267" t="s">
        <v>18</v>
      </c>
      <c r="C267">
        <v>81760</v>
      </c>
      <c r="D267" t="s">
        <v>19</v>
      </c>
      <c r="E267" t="s">
        <v>177</v>
      </c>
      <c r="F267" t="s">
        <v>60</v>
      </c>
      <c r="G267">
        <v>18</v>
      </c>
    </row>
    <row r="268" spans="1:7" x14ac:dyDescent="0.35">
      <c r="A268" t="s">
        <v>90</v>
      </c>
      <c r="B268" t="s">
        <v>8</v>
      </c>
      <c r="C268">
        <v>30260</v>
      </c>
      <c r="D268" t="s">
        <v>55</v>
      </c>
      <c r="E268" t="s">
        <v>177</v>
      </c>
      <c r="F268" t="s">
        <v>60</v>
      </c>
      <c r="G268">
        <v>72</v>
      </c>
    </row>
    <row r="269" spans="1:7" x14ac:dyDescent="0.35">
      <c r="A269" t="s">
        <v>90</v>
      </c>
      <c r="B269" t="s">
        <v>16</v>
      </c>
      <c r="C269">
        <v>72861</v>
      </c>
      <c r="D269" t="s">
        <v>63</v>
      </c>
      <c r="E269" t="s">
        <v>177</v>
      </c>
      <c r="F269" t="s">
        <v>60</v>
      </c>
      <c r="G269">
        <v>90</v>
      </c>
    </row>
    <row r="270" spans="1:7" x14ac:dyDescent="0.35">
      <c r="A270" t="s">
        <v>90</v>
      </c>
      <c r="B270" t="s">
        <v>23</v>
      </c>
      <c r="C270">
        <v>86268</v>
      </c>
      <c r="D270" t="s">
        <v>78</v>
      </c>
      <c r="E270" t="s">
        <v>176</v>
      </c>
      <c r="F270" t="s">
        <v>21</v>
      </c>
      <c r="G270">
        <v>17</v>
      </c>
    </row>
    <row r="271" spans="1:7" x14ac:dyDescent="0.35">
      <c r="A271" t="s">
        <v>90</v>
      </c>
      <c r="B271" t="s">
        <v>23</v>
      </c>
      <c r="C271">
        <v>86268</v>
      </c>
      <c r="D271" t="s">
        <v>78</v>
      </c>
      <c r="E271" t="s">
        <v>177</v>
      </c>
      <c r="F271" t="s">
        <v>60</v>
      </c>
      <c r="G271">
        <v>19</v>
      </c>
    </row>
    <row r="272" spans="1:7" x14ac:dyDescent="0.35">
      <c r="A272" t="s">
        <v>90</v>
      </c>
      <c r="B272" t="s">
        <v>41</v>
      </c>
      <c r="C272">
        <v>54521</v>
      </c>
      <c r="D272" t="s">
        <v>68</v>
      </c>
      <c r="E272" t="s">
        <v>175</v>
      </c>
      <c r="F272" t="s">
        <v>15</v>
      </c>
      <c r="G272">
        <v>23</v>
      </c>
    </row>
    <row r="273" spans="1:7" x14ac:dyDescent="0.35">
      <c r="A273" t="s">
        <v>91</v>
      </c>
      <c r="B273" t="s">
        <v>18</v>
      </c>
      <c r="C273">
        <v>81760</v>
      </c>
      <c r="D273" t="s">
        <v>50</v>
      </c>
      <c r="E273" t="s">
        <v>175</v>
      </c>
      <c r="F273" t="s">
        <v>15</v>
      </c>
      <c r="G273">
        <v>30</v>
      </c>
    </row>
    <row r="274" spans="1:7" x14ac:dyDescent="0.35">
      <c r="A274" t="s">
        <v>91</v>
      </c>
      <c r="B274" t="s">
        <v>18</v>
      </c>
      <c r="C274">
        <v>59209</v>
      </c>
      <c r="D274" t="s">
        <v>31</v>
      </c>
      <c r="E274" t="s">
        <v>174</v>
      </c>
      <c r="F274" t="s">
        <v>11</v>
      </c>
      <c r="G274">
        <v>90</v>
      </c>
    </row>
    <row r="275" spans="1:7" x14ac:dyDescent="0.35">
      <c r="A275" t="s">
        <v>91</v>
      </c>
      <c r="B275" t="s">
        <v>18</v>
      </c>
      <c r="C275">
        <v>59209</v>
      </c>
      <c r="D275" t="s">
        <v>31</v>
      </c>
      <c r="E275" t="s">
        <v>177</v>
      </c>
      <c r="F275" t="s">
        <v>60</v>
      </c>
      <c r="G275">
        <v>45</v>
      </c>
    </row>
    <row r="276" spans="1:7" x14ac:dyDescent="0.35">
      <c r="A276" t="s">
        <v>91</v>
      </c>
      <c r="B276" t="s">
        <v>35</v>
      </c>
      <c r="C276">
        <v>89777</v>
      </c>
      <c r="D276" t="s">
        <v>45</v>
      </c>
      <c r="E276" t="s">
        <v>174</v>
      </c>
      <c r="F276" t="s">
        <v>11</v>
      </c>
      <c r="G276">
        <v>44</v>
      </c>
    </row>
    <row r="277" spans="1:7" x14ac:dyDescent="0.35">
      <c r="A277" t="s">
        <v>91</v>
      </c>
      <c r="B277" t="s">
        <v>35</v>
      </c>
      <c r="C277">
        <v>89777</v>
      </c>
      <c r="D277" t="s">
        <v>45</v>
      </c>
      <c r="E277" t="s">
        <v>177</v>
      </c>
      <c r="F277" t="s">
        <v>60</v>
      </c>
      <c r="G277">
        <v>151</v>
      </c>
    </row>
    <row r="278" spans="1:7" x14ac:dyDescent="0.35">
      <c r="A278" t="s">
        <v>91</v>
      </c>
      <c r="B278" t="s">
        <v>23</v>
      </c>
      <c r="C278">
        <v>76652</v>
      </c>
      <c r="D278" t="s">
        <v>32</v>
      </c>
      <c r="E278" t="s">
        <v>176</v>
      </c>
      <c r="F278" t="s">
        <v>21</v>
      </c>
      <c r="G278">
        <v>51</v>
      </c>
    </row>
    <row r="279" spans="1:7" x14ac:dyDescent="0.35">
      <c r="A279" t="s">
        <v>91</v>
      </c>
      <c r="B279" t="s">
        <v>23</v>
      </c>
      <c r="C279">
        <v>86268</v>
      </c>
      <c r="D279" t="s">
        <v>77</v>
      </c>
      <c r="E279" t="s">
        <v>177</v>
      </c>
      <c r="F279" t="s">
        <v>60</v>
      </c>
      <c r="G279">
        <v>49</v>
      </c>
    </row>
    <row r="280" spans="1:7" x14ac:dyDescent="0.35">
      <c r="A280" t="s">
        <v>91</v>
      </c>
      <c r="B280" t="s">
        <v>35</v>
      </c>
      <c r="C280">
        <v>89150</v>
      </c>
      <c r="D280" t="s">
        <v>53</v>
      </c>
      <c r="E280" t="s">
        <v>175</v>
      </c>
      <c r="F280" t="s">
        <v>15</v>
      </c>
      <c r="G280">
        <v>30</v>
      </c>
    </row>
    <row r="281" spans="1:7" x14ac:dyDescent="0.35">
      <c r="A281" t="s">
        <v>91</v>
      </c>
      <c r="B281" t="s">
        <v>8</v>
      </c>
      <c r="C281">
        <v>30260</v>
      </c>
      <c r="D281" t="s">
        <v>55</v>
      </c>
      <c r="E281" t="s">
        <v>174</v>
      </c>
      <c r="F281" t="s">
        <v>11</v>
      </c>
      <c r="G281">
        <v>32</v>
      </c>
    </row>
    <row r="282" spans="1:7" x14ac:dyDescent="0.35">
      <c r="A282" t="s">
        <v>91</v>
      </c>
      <c r="B282" t="s">
        <v>23</v>
      </c>
      <c r="C282">
        <v>76652</v>
      </c>
      <c r="D282" t="s">
        <v>70</v>
      </c>
      <c r="E282" t="s">
        <v>177</v>
      </c>
      <c r="F282" t="s">
        <v>60</v>
      </c>
      <c r="G282">
        <v>83</v>
      </c>
    </row>
    <row r="283" spans="1:7" x14ac:dyDescent="0.35">
      <c r="A283" t="s">
        <v>91</v>
      </c>
      <c r="B283" t="s">
        <v>8</v>
      </c>
      <c r="C283">
        <v>32593</v>
      </c>
      <c r="D283" t="s">
        <v>25</v>
      </c>
      <c r="E283" t="s">
        <v>177</v>
      </c>
      <c r="F283" t="s">
        <v>60</v>
      </c>
      <c r="G283">
        <v>45</v>
      </c>
    </row>
    <row r="284" spans="1:7" x14ac:dyDescent="0.35">
      <c r="A284" t="s">
        <v>91</v>
      </c>
      <c r="B284" t="s">
        <v>12</v>
      </c>
      <c r="C284">
        <v>38304</v>
      </c>
      <c r="D284" t="s">
        <v>47</v>
      </c>
      <c r="E284" t="s">
        <v>175</v>
      </c>
      <c r="F284" t="s">
        <v>15</v>
      </c>
      <c r="G284">
        <v>60</v>
      </c>
    </row>
    <row r="285" spans="1:7" x14ac:dyDescent="0.35">
      <c r="A285" t="s">
        <v>91</v>
      </c>
      <c r="B285" t="s">
        <v>29</v>
      </c>
      <c r="C285">
        <v>18803</v>
      </c>
      <c r="D285" t="s">
        <v>81</v>
      </c>
      <c r="E285" t="s">
        <v>174</v>
      </c>
      <c r="F285" t="s">
        <v>11</v>
      </c>
      <c r="G285">
        <v>30</v>
      </c>
    </row>
    <row r="286" spans="1:7" x14ac:dyDescent="0.35">
      <c r="A286" t="s">
        <v>91</v>
      </c>
      <c r="B286" t="s">
        <v>29</v>
      </c>
      <c r="C286">
        <v>18803</v>
      </c>
      <c r="D286" t="s">
        <v>81</v>
      </c>
      <c r="E286" t="s">
        <v>177</v>
      </c>
      <c r="F286" t="s">
        <v>60</v>
      </c>
      <c r="G286">
        <v>56</v>
      </c>
    </row>
    <row r="287" spans="1:7" x14ac:dyDescent="0.35">
      <c r="A287" t="s">
        <v>91</v>
      </c>
      <c r="B287" t="s">
        <v>18</v>
      </c>
      <c r="C287">
        <v>59209</v>
      </c>
      <c r="D287" t="s">
        <v>43</v>
      </c>
      <c r="E287" t="s">
        <v>174</v>
      </c>
      <c r="F287" t="s">
        <v>11</v>
      </c>
      <c r="G287">
        <v>115</v>
      </c>
    </row>
    <row r="288" spans="1:7" x14ac:dyDescent="0.35">
      <c r="A288" t="s">
        <v>91</v>
      </c>
      <c r="B288" t="s">
        <v>18</v>
      </c>
      <c r="C288">
        <v>59209</v>
      </c>
      <c r="D288" t="s">
        <v>43</v>
      </c>
      <c r="E288" t="s">
        <v>175</v>
      </c>
      <c r="F288" t="s">
        <v>15</v>
      </c>
      <c r="G288">
        <v>30</v>
      </c>
    </row>
    <row r="289" spans="1:7" x14ac:dyDescent="0.35">
      <c r="A289" t="s">
        <v>91</v>
      </c>
      <c r="B289" t="s">
        <v>16</v>
      </c>
      <c r="C289">
        <v>72861</v>
      </c>
      <c r="D289" t="s">
        <v>84</v>
      </c>
      <c r="E289" t="s">
        <v>177</v>
      </c>
      <c r="F289" t="s">
        <v>60</v>
      </c>
      <c r="G289">
        <v>10</v>
      </c>
    </row>
    <row r="290" spans="1:7" x14ac:dyDescent="0.35">
      <c r="A290" t="s">
        <v>91</v>
      </c>
      <c r="B290" t="s">
        <v>8</v>
      </c>
      <c r="C290">
        <v>32593</v>
      </c>
      <c r="D290" t="s">
        <v>37</v>
      </c>
      <c r="E290" t="s">
        <v>177</v>
      </c>
      <c r="F290" t="s">
        <v>60</v>
      </c>
      <c r="G290">
        <v>45</v>
      </c>
    </row>
    <row r="291" spans="1:7" x14ac:dyDescent="0.35">
      <c r="A291" t="s">
        <v>91</v>
      </c>
      <c r="B291" t="s">
        <v>41</v>
      </c>
      <c r="C291">
        <v>54521</v>
      </c>
      <c r="D291" t="s">
        <v>68</v>
      </c>
      <c r="E291" t="s">
        <v>174</v>
      </c>
      <c r="F291" t="s">
        <v>11</v>
      </c>
      <c r="G291">
        <v>22</v>
      </c>
    </row>
    <row r="292" spans="1:7" x14ac:dyDescent="0.35">
      <c r="A292" t="s">
        <v>91</v>
      </c>
      <c r="B292" t="s">
        <v>41</v>
      </c>
      <c r="C292">
        <v>80120</v>
      </c>
      <c r="D292" t="s">
        <v>48</v>
      </c>
      <c r="E292" t="s">
        <v>174</v>
      </c>
      <c r="F292" t="s">
        <v>11</v>
      </c>
      <c r="G292">
        <v>45</v>
      </c>
    </row>
    <row r="293" spans="1:7" x14ac:dyDescent="0.35">
      <c r="A293" t="s">
        <v>92</v>
      </c>
      <c r="B293" t="s">
        <v>18</v>
      </c>
      <c r="C293">
        <v>81760</v>
      </c>
      <c r="D293" t="s">
        <v>50</v>
      </c>
      <c r="E293" t="s">
        <v>175</v>
      </c>
      <c r="F293" t="s">
        <v>15</v>
      </c>
      <c r="G293">
        <v>90</v>
      </c>
    </row>
    <row r="294" spans="1:7" x14ac:dyDescent="0.35">
      <c r="A294" t="s">
        <v>92</v>
      </c>
      <c r="B294" t="s">
        <v>35</v>
      </c>
      <c r="C294">
        <v>89777</v>
      </c>
      <c r="D294" t="s">
        <v>45</v>
      </c>
      <c r="E294" t="s">
        <v>177</v>
      </c>
      <c r="F294" t="s">
        <v>60</v>
      </c>
      <c r="G294">
        <v>30</v>
      </c>
    </row>
    <row r="295" spans="1:7" x14ac:dyDescent="0.35">
      <c r="A295" t="s">
        <v>92</v>
      </c>
      <c r="B295" t="s">
        <v>8</v>
      </c>
      <c r="C295">
        <v>30260</v>
      </c>
      <c r="D295" t="s">
        <v>9</v>
      </c>
      <c r="E295" t="s">
        <v>174</v>
      </c>
      <c r="F295" t="s">
        <v>11</v>
      </c>
      <c r="G295">
        <v>120</v>
      </c>
    </row>
    <row r="296" spans="1:7" x14ac:dyDescent="0.35">
      <c r="A296" t="s">
        <v>92</v>
      </c>
      <c r="B296" t="s">
        <v>8</v>
      </c>
      <c r="C296">
        <v>30260</v>
      </c>
      <c r="D296" t="s">
        <v>9</v>
      </c>
      <c r="E296" t="s">
        <v>177</v>
      </c>
      <c r="F296" t="s">
        <v>60</v>
      </c>
      <c r="G296">
        <v>15</v>
      </c>
    </row>
    <row r="297" spans="1:7" x14ac:dyDescent="0.35">
      <c r="A297" t="s">
        <v>92</v>
      </c>
      <c r="B297" t="s">
        <v>23</v>
      </c>
      <c r="C297">
        <v>76652</v>
      </c>
      <c r="D297" t="s">
        <v>32</v>
      </c>
      <c r="E297" t="s">
        <v>174</v>
      </c>
      <c r="F297" t="s">
        <v>11</v>
      </c>
      <c r="G297">
        <v>30</v>
      </c>
    </row>
    <row r="298" spans="1:7" x14ac:dyDescent="0.35">
      <c r="A298" t="s">
        <v>92</v>
      </c>
      <c r="B298" t="s">
        <v>23</v>
      </c>
      <c r="C298">
        <v>86268</v>
      </c>
      <c r="D298" t="s">
        <v>77</v>
      </c>
      <c r="E298" t="s">
        <v>175</v>
      </c>
      <c r="F298" t="s">
        <v>15</v>
      </c>
      <c r="G298">
        <v>90</v>
      </c>
    </row>
    <row r="299" spans="1:7" x14ac:dyDescent="0.35">
      <c r="A299" t="s">
        <v>92</v>
      </c>
      <c r="B299" t="s">
        <v>23</v>
      </c>
      <c r="C299">
        <v>86268</v>
      </c>
      <c r="D299" t="s">
        <v>77</v>
      </c>
      <c r="E299" t="s">
        <v>177</v>
      </c>
      <c r="F299" t="s">
        <v>60</v>
      </c>
      <c r="G299">
        <v>15</v>
      </c>
    </row>
    <row r="300" spans="1:7" x14ac:dyDescent="0.35">
      <c r="A300" t="s">
        <v>92</v>
      </c>
      <c r="B300" t="s">
        <v>41</v>
      </c>
      <c r="C300">
        <v>54521</v>
      </c>
      <c r="D300" t="s">
        <v>42</v>
      </c>
      <c r="E300" t="s">
        <v>177</v>
      </c>
      <c r="F300" t="s">
        <v>60</v>
      </c>
      <c r="G300">
        <v>10</v>
      </c>
    </row>
    <row r="301" spans="1:7" x14ac:dyDescent="0.35">
      <c r="A301" t="s">
        <v>92</v>
      </c>
      <c r="B301" t="s">
        <v>16</v>
      </c>
      <c r="C301">
        <v>72750</v>
      </c>
      <c r="D301" t="s">
        <v>17</v>
      </c>
      <c r="E301" t="s">
        <v>174</v>
      </c>
      <c r="F301" t="s">
        <v>11</v>
      </c>
      <c r="G301">
        <v>45</v>
      </c>
    </row>
    <row r="302" spans="1:7" x14ac:dyDescent="0.35">
      <c r="A302" t="s">
        <v>92</v>
      </c>
      <c r="B302" t="s">
        <v>16</v>
      </c>
      <c r="C302">
        <v>72750</v>
      </c>
      <c r="D302" t="s">
        <v>17</v>
      </c>
      <c r="E302" t="s">
        <v>177</v>
      </c>
      <c r="F302" t="s">
        <v>60</v>
      </c>
      <c r="G302">
        <v>40</v>
      </c>
    </row>
    <row r="303" spans="1:7" x14ac:dyDescent="0.35">
      <c r="A303" t="s">
        <v>92</v>
      </c>
      <c r="B303" t="s">
        <v>41</v>
      </c>
      <c r="C303">
        <v>80120</v>
      </c>
      <c r="D303" t="s">
        <v>61</v>
      </c>
      <c r="E303" t="s">
        <v>177</v>
      </c>
      <c r="F303" t="s">
        <v>60</v>
      </c>
      <c r="G303">
        <v>45</v>
      </c>
    </row>
    <row r="304" spans="1:7" x14ac:dyDescent="0.35">
      <c r="A304" t="s">
        <v>92</v>
      </c>
      <c r="B304" t="s">
        <v>12</v>
      </c>
      <c r="C304">
        <v>38304</v>
      </c>
      <c r="D304" t="s">
        <v>62</v>
      </c>
      <c r="E304" t="s">
        <v>175</v>
      </c>
      <c r="F304" t="s">
        <v>15</v>
      </c>
      <c r="G304">
        <v>30</v>
      </c>
    </row>
    <row r="305" spans="1:7" x14ac:dyDescent="0.35">
      <c r="A305" t="s">
        <v>92</v>
      </c>
      <c r="B305" t="s">
        <v>12</v>
      </c>
      <c r="C305">
        <v>38304</v>
      </c>
      <c r="D305" t="s">
        <v>62</v>
      </c>
      <c r="E305" t="s">
        <v>177</v>
      </c>
      <c r="F305" t="s">
        <v>60</v>
      </c>
      <c r="G305">
        <v>30</v>
      </c>
    </row>
    <row r="306" spans="1:7" x14ac:dyDescent="0.35">
      <c r="A306" t="s">
        <v>92</v>
      </c>
      <c r="B306" t="s">
        <v>18</v>
      </c>
      <c r="C306">
        <v>81760</v>
      </c>
      <c r="D306" t="s">
        <v>19</v>
      </c>
      <c r="E306" t="s">
        <v>174</v>
      </c>
      <c r="F306" t="s">
        <v>11</v>
      </c>
      <c r="G306">
        <v>30</v>
      </c>
    </row>
    <row r="307" spans="1:7" x14ac:dyDescent="0.35">
      <c r="A307" t="s">
        <v>92</v>
      </c>
      <c r="B307" t="s">
        <v>18</v>
      </c>
      <c r="C307">
        <v>81760</v>
      </c>
      <c r="D307" t="s">
        <v>19</v>
      </c>
      <c r="E307" t="s">
        <v>176</v>
      </c>
      <c r="F307" t="s">
        <v>21</v>
      </c>
      <c r="G307">
        <v>90</v>
      </c>
    </row>
    <row r="308" spans="1:7" x14ac:dyDescent="0.35">
      <c r="A308" t="s">
        <v>92</v>
      </c>
      <c r="B308" t="s">
        <v>18</v>
      </c>
      <c r="C308">
        <v>59209</v>
      </c>
      <c r="D308" t="s">
        <v>22</v>
      </c>
      <c r="E308" t="s">
        <v>177</v>
      </c>
      <c r="F308" t="s">
        <v>60</v>
      </c>
      <c r="G308">
        <v>30</v>
      </c>
    </row>
    <row r="309" spans="1:7" x14ac:dyDescent="0.35">
      <c r="A309" t="s">
        <v>92</v>
      </c>
      <c r="B309" t="s">
        <v>8</v>
      </c>
      <c r="C309">
        <v>30260</v>
      </c>
      <c r="D309" t="s">
        <v>55</v>
      </c>
      <c r="E309" t="s">
        <v>177</v>
      </c>
      <c r="F309" t="s">
        <v>60</v>
      </c>
      <c r="G309">
        <v>45</v>
      </c>
    </row>
    <row r="310" spans="1:7" x14ac:dyDescent="0.35">
      <c r="A310" t="s">
        <v>92</v>
      </c>
      <c r="B310" t="s">
        <v>23</v>
      </c>
      <c r="C310">
        <v>76652</v>
      </c>
      <c r="D310" t="s">
        <v>70</v>
      </c>
      <c r="E310" t="s">
        <v>177</v>
      </c>
      <c r="F310" t="s">
        <v>60</v>
      </c>
      <c r="G310">
        <v>90</v>
      </c>
    </row>
    <row r="311" spans="1:7" x14ac:dyDescent="0.35">
      <c r="A311" t="s">
        <v>92</v>
      </c>
      <c r="B311" t="s">
        <v>23</v>
      </c>
      <c r="C311">
        <v>86268</v>
      </c>
      <c r="D311" t="s">
        <v>24</v>
      </c>
      <c r="E311" t="s">
        <v>176</v>
      </c>
      <c r="F311" t="s">
        <v>21</v>
      </c>
      <c r="G311">
        <v>90</v>
      </c>
    </row>
    <row r="312" spans="1:7" x14ac:dyDescent="0.35">
      <c r="A312" t="s">
        <v>92</v>
      </c>
      <c r="B312" t="s">
        <v>16</v>
      </c>
      <c r="C312">
        <v>72861</v>
      </c>
      <c r="D312" t="s">
        <v>63</v>
      </c>
      <c r="E312" t="s">
        <v>174</v>
      </c>
      <c r="F312" t="s">
        <v>11</v>
      </c>
      <c r="G312">
        <v>30</v>
      </c>
    </row>
    <row r="313" spans="1:7" x14ac:dyDescent="0.35">
      <c r="A313" t="s">
        <v>92</v>
      </c>
      <c r="B313" t="s">
        <v>16</v>
      </c>
      <c r="C313">
        <v>72861</v>
      </c>
      <c r="D313" t="s">
        <v>63</v>
      </c>
      <c r="E313" t="s">
        <v>177</v>
      </c>
      <c r="F313" t="s">
        <v>60</v>
      </c>
      <c r="G313">
        <v>45</v>
      </c>
    </row>
    <row r="314" spans="1:7" x14ac:dyDescent="0.35">
      <c r="A314" t="s">
        <v>92</v>
      </c>
      <c r="B314" t="s">
        <v>8</v>
      </c>
      <c r="C314">
        <v>32593</v>
      </c>
      <c r="D314" t="s">
        <v>25</v>
      </c>
      <c r="E314" t="s">
        <v>176</v>
      </c>
      <c r="F314" t="s">
        <v>21</v>
      </c>
      <c r="G314">
        <v>60</v>
      </c>
    </row>
    <row r="315" spans="1:7" x14ac:dyDescent="0.35">
      <c r="A315" t="s">
        <v>92</v>
      </c>
      <c r="B315" t="s">
        <v>41</v>
      </c>
      <c r="C315">
        <v>54521</v>
      </c>
      <c r="D315" t="s">
        <v>51</v>
      </c>
      <c r="E315" t="s">
        <v>177</v>
      </c>
      <c r="F315" t="s">
        <v>60</v>
      </c>
      <c r="G315">
        <v>30</v>
      </c>
    </row>
    <row r="316" spans="1:7" x14ac:dyDescent="0.35">
      <c r="A316" t="s">
        <v>92</v>
      </c>
      <c r="B316" t="s">
        <v>16</v>
      </c>
      <c r="C316">
        <v>72750</v>
      </c>
      <c r="D316" t="s">
        <v>56</v>
      </c>
      <c r="E316" t="s">
        <v>176</v>
      </c>
      <c r="F316" t="s">
        <v>21</v>
      </c>
      <c r="G316">
        <v>10</v>
      </c>
    </row>
    <row r="317" spans="1:7" x14ac:dyDescent="0.35">
      <c r="A317" t="s">
        <v>92</v>
      </c>
      <c r="B317" t="s">
        <v>41</v>
      </c>
      <c r="C317">
        <v>80120</v>
      </c>
      <c r="D317" t="s">
        <v>86</v>
      </c>
      <c r="E317" t="s">
        <v>177</v>
      </c>
      <c r="F317" t="s">
        <v>60</v>
      </c>
      <c r="G317">
        <v>60</v>
      </c>
    </row>
    <row r="318" spans="1:7" x14ac:dyDescent="0.35">
      <c r="A318" t="s">
        <v>92</v>
      </c>
      <c r="B318" t="s">
        <v>12</v>
      </c>
      <c r="C318">
        <v>38304</v>
      </c>
      <c r="D318" t="s">
        <v>47</v>
      </c>
      <c r="E318" t="s">
        <v>177</v>
      </c>
      <c r="F318" t="s">
        <v>60</v>
      </c>
      <c r="G318">
        <v>15</v>
      </c>
    </row>
    <row r="319" spans="1:7" x14ac:dyDescent="0.35">
      <c r="A319" t="s">
        <v>92</v>
      </c>
      <c r="B319" t="s">
        <v>18</v>
      </c>
      <c r="C319">
        <v>81760</v>
      </c>
      <c r="D319" t="s">
        <v>82</v>
      </c>
      <c r="E319" t="s">
        <v>174</v>
      </c>
      <c r="F319" t="s">
        <v>11</v>
      </c>
      <c r="G319">
        <v>30</v>
      </c>
    </row>
    <row r="320" spans="1:7" x14ac:dyDescent="0.35">
      <c r="A320" t="s">
        <v>92</v>
      </c>
      <c r="B320" t="s">
        <v>18</v>
      </c>
      <c r="C320">
        <v>59209</v>
      </c>
      <c r="D320" t="s">
        <v>43</v>
      </c>
      <c r="E320" t="s">
        <v>174</v>
      </c>
      <c r="F320" t="s">
        <v>11</v>
      </c>
      <c r="G320">
        <v>30</v>
      </c>
    </row>
    <row r="321" spans="1:7" x14ac:dyDescent="0.35">
      <c r="A321" t="s">
        <v>92</v>
      </c>
      <c r="B321" t="s">
        <v>35</v>
      </c>
      <c r="C321">
        <v>89777</v>
      </c>
      <c r="D321" t="s">
        <v>67</v>
      </c>
      <c r="E321" t="s">
        <v>174</v>
      </c>
      <c r="F321" t="s">
        <v>11</v>
      </c>
      <c r="G321">
        <v>60</v>
      </c>
    </row>
    <row r="322" spans="1:7" x14ac:dyDescent="0.35">
      <c r="A322" t="s">
        <v>92</v>
      </c>
      <c r="B322" t="s">
        <v>23</v>
      </c>
      <c r="C322">
        <v>76652</v>
      </c>
      <c r="D322" t="s">
        <v>26</v>
      </c>
      <c r="E322" t="s">
        <v>177</v>
      </c>
      <c r="F322" t="s">
        <v>60</v>
      </c>
      <c r="G322">
        <v>10</v>
      </c>
    </row>
    <row r="323" spans="1:7" x14ac:dyDescent="0.35">
      <c r="A323" t="s">
        <v>92</v>
      </c>
      <c r="B323" t="s">
        <v>16</v>
      </c>
      <c r="C323">
        <v>72750</v>
      </c>
      <c r="D323" t="s">
        <v>38</v>
      </c>
      <c r="E323" t="s">
        <v>174</v>
      </c>
      <c r="F323" t="s">
        <v>11</v>
      </c>
      <c r="G323">
        <v>30</v>
      </c>
    </row>
    <row r="324" spans="1:7" x14ac:dyDescent="0.35">
      <c r="A324" t="s">
        <v>92</v>
      </c>
      <c r="B324" t="s">
        <v>16</v>
      </c>
      <c r="C324">
        <v>72750</v>
      </c>
      <c r="D324" t="s">
        <v>38</v>
      </c>
      <c r="E324" t="s">
        <v>177</v>
      </c>
      <c r="F324" t="s">
        <v>60</v>
      </c>
      <c r="G324">
        <v>15</v>
      </c>
    </row>
    <row r="325" spans="1:7" x14ac:dyDescent="0.35">
      <c r="A325" t="s">
        <v>92</v>
      </c>
      <c r="B325" t="s">
        <v>41</v>
      </c>
      <c r="C325">
        <v>80120</v>
      </c>
      <c r="D325" t="s">
        <v>48</v>
      </c>
      <c r="E325" t="s">
        <v>176</v>
      </c>
      <c r="F325" t="s">
        <v>21</v>
      </c>
      <c r="G325">
        <v>90</v>
      </c>
    </row>
    <row r="326" spans="1:7" x14ac:dyDescent="0.35">
      <c r="A326" t="s">
        <v>93</v>
      </c>
      <c r="B326" t="s">
        <v>12</v>
      </c>
      <c r="C326">
        <v>40976</v>
      </c>
      <c r="D326" t="s">
        <v>73</v>
      </c>
      <c r="E326" t="s">
        <v>177</v>
      </c>
      <c r="F326" t="s">
        <v>60</v>
      </c>
      <c r="G326">
        <v>45</v>
      </c>
    </row>
    <row r="327" spans="1:7" x14ac:dyDescent="0.35">
      <c r="A327" t="s">
        <v>93</v>
      </c>
      <c r="B327" t="s">
        <v>35</v>
      </c>
      <c r="C327">
        <v>89150</v>
      </c>
      <c r="D327" t="s">
        <v>74</v>
      </c>
      <c r="E327" t="s">
        <v>175</v>
      </c>
      <c r="F327" t="s">
        <v>15</v>
      </c>
      <c r="G327">
        <v>45</v>
      </c>
    </row>
    <row r="328" spans="1:7" x14ac:dyDescent="0.35">
      <c r="A328" t="s">
        <v>93</v>
      </c>
      <c r="B328" t="s">
        <v>18</v>
      </c>
      <c r="C328">
        <v>81760</v>
      </c>
      <c r="D328" t="s">
        <v>50</v>
      </c>
      <c r="E328" t="s">
        <v>174</v>
      </c>
      <c r="F328" t="s">
        <v>11</v>
      </c>
      <c r="G328">
        <v>10</v>
      </c>
    </row>
    <row r="329" spans="1:7" x14ac:dyDescent="0.35">
      <c r="A329" t="s">
        <v>93</v>
      </c>
      <c r="B329" t="s">
        <v>18</v>
      </c>
      <c r="C329">
        <v>81760</v>
      </c>
      <c r="D329" t="s">
        <v>50</v>
      </c>
      <c r="E329" t="s">
        <v>175</v>
      </c>
      <c r="F329" t="s">
        <v>15</v>
      </c>
      <c r="G329">
        <v>60</v>
      </c>
    </row>
    <row r="330" spans="1:7" x14ac:dyDescent="0.35">
      <c r="A330" t="s">
        <v>93</v>
      </c>
      <c r="B330" t="s">
        <v>8</v>
      </c>
      <c r="C330">
        <v>32593</v>
      </c>
      <c r="D330" t="s">
        <v>34</v>
      </c>
      <c r="E330" t="s">
        <v>176</v>
      </c>
      <c r="F330" t="s">
        <v>21</v>
      </c>
      <c r="G330">
        <v>55</v>
      </c>
    </row>
    <row r="331" spans="1:7" x14ac:dyDescent="0.35">
      <c r="A331" t="s">
        <v>93</v>
      </c>
      <c r="B331" t="s">
        <v>8</v>
      </c>
      <c r="C331">
        <v>32593</v>
      </c>
      <c r="D331" t="s">
        <v>34</v>
      </c>
      <c r="E331" t="s">
        <v>175</v>
      </c>
      <c r="F331" t="s">
        <v>15</v>
      </c>
      <c r="G331">
        <v>270</v>
      </c>
    </row>
    <row r="332" spans="1:7" x14ac:dyDescent="0.35">
      <c r="A332" t="s">
        <v>93</v>
      </c>
      <c r="B332" t="s">
        <v>12</v>
      </c>
      <c r="C332">
        <v>40976</v>
      </c>
      <c r="D332" t="s">
        <v>13</v>
      </c>
      <c r="E332" t="s">
        <v>177</v>
      </c>
      <c r="F332" t="s">
        <v>60</v>
      </c>
      <c r="G332">
        <v>15</v>
      </c>
    </row>
    <row r="333" spans="1:7" x14ac:dyDescent="0.35">
      <c r="A333" t="s">
        <v>93</v>
      </c>
      <c r="B333" t="s">
        <v>41</v>
      </c>
      <c r="C333">
        <v>80120</v>
      </c>
      <c r="D333" t="s">
        <v>61</v>
      </c>
      <c r="E333" t="s">
        <v>177</v>
      </c>
      <c r="F333" t="s">
        <v>60</v>
      </c>
      <c r="G333">
        <v>30</v>
      </c>
    </row>
    <row r="334" spans="1:7" x14ac:dyDescent="0.35">
      <c r="A334" t="s">
        <v>93</v>
      </c>
      <c r="B334" t="s">
        <v>12</v>
      </c>
      <c r="C334">
        <v>38304</v>
      </c>
      <c r="D334" t="s">
        <v>62</v>
      </c>
      <c r="E334" t="s">
        <v>175</v>
      </c>
      <c r="F334" t="s">
        <v>15</v>
      </c>
      <c r="G334">
        <v>90</v>
      </c>
    </row>
    <row r="335" spans="1:7" x14ac:dyDescent="0.35">
      <c r="A335" t="s">
        <v>93</v>
      </c>
      <c r="B335" t="s">
        <v>18</v>
      </c>
      <c r="C335">
        <v>59209</v>
      </c>
      <c r="D335" t="s">
        <v>22</v>
      </c>
      <c r="E335" t="s">
        <v>174</v>
      </c>
      <c r="F335" t="s">
        <v>11</v>
      </c>
      <c r="G335">
        <v>15</v>
      </c>
    </row>
    <row r="336" spans="1:7" x14ac:dyDescent="0.35">
      <c r="A336" t="s">
        <v>93</v>
      </c>
      <c r="B336" t="s">
        <v>18</v>
      </c>
      <c r="C336">
        <v>59209</v>
      </c>
      <c r="D336" t="s">
        <v>22</v>
      </c>
      <c r="E336" t="s">
        <v>176</v>
      </c>
      <c r="F336" t="s">
        <v>21</v>
      </c>
      <c r="G336">
        <v>30</v>
      </c>
    </row>
    <row r="337" spans="1:7" x14ac:dyDescent="0.35">
      <c r="A337" t="s">
        <v>93</v>
      </c>
      <c r="B337" t="s">
        <v>8</v>
      </c>
      <c r="C337">
        <v>30260</v>
      </c>
      <c r="D337" t="s">
        <v>55</v>
      </c>
      <c r="E337" t="s">
        <v>174</v>
      </c>
      <c r="F337" t="s">
        <v>11</v>
      </c>
      <c r="G337">
        <v>60</v>
      </c>
    </row>
    <row r="338" spans="1:7" x14ac:dyDescent="0.35">
      <c r="A338" t="s">
        <v>93</v>
      </c>
      <c r="B338" t="s">
        <v>29</v>
      </c>
      <c r="C338">
        <v>18803</v>
      </c>
      <c r="D338" t="s">
        <v>81</v>
      </c>
      <c r="E338" t="s">
        <v>174</v>
      </c>
      <c r="F338" t="s">
        <v>11</v>
      </c>
      <c r="G338">
        <v>45</v>
      </c>
    </row>
    <row r="339" spans="1:7" x14ac:dyDescent="0.35">
      <c r="A339" t="s">
        <v>93</v>
      </c>
      <c r="B339" t="s">
        <v>18</v>
      </c>
      <c r="C339">
        <v>81760</v>
      </c>
      <c r="D339" t="s">
        <v>82</v>
      </c>
      <c r="E339" t="s">
        <v>174</v>
      </c>
      <c r="F339" t="s">
        <v>11</v>
      </c>
      <c r="G339">
        <v>90</v>
      </c>
    </row>
    <row r="340" spans="1:7" x14ac:dyDescent="0.35">
      <c r="A340" t="s">
        <v>93</v>
      </c>
      <c r="B340" t="s">
        <v>35</v>
      </c>
      <c r="C340">
        <v>89777</v>
      </c>
      <c r="D340" t="s">
        <v>67</v>
      </c>
      <c r="E340" t="s">
        <v>174</v>
      </c>
      <c r="F340" t="s">
        <v>11</v>
      </c>
      <c r="G340">
        <v>45</v>
      </c>
    </row>
    <row r="341" spans="1:7" x14ac:dyDescent="0.35">
      <c r="A341" t="s">
        <v>93</v>
      </c>
      <c r="B341" t="s">
        <v>8</v>
      </c>
      <c r="C341">
        <v>30260</v>
      </c>
      <c r="D341" t="s">
        <v>57</v>
      </c>
      <c r="E341" t="s">
        <v>174</v>
      </c>
      <c r="F341" t="s">
        <v>11</v>
      </c>
      <c r="G341">
        <v>45</v>
      </c>
    </row>
    <row r="342" spans="1:7" x14ac:dyDescent="0.35">
      <c r="A342" t="s">
        <v>93</v>
      </c>
      <c r="B342" t="s">
        <v>23</v>
      </c>
      <c r="C342">
        <v>76652</v>
      </c>
      <c r="D342" t="s">
        <v>26</v>
      </c>
      <c r="E342" t="s">
        <v>176</v>
      </c>
      <c r="F342" t="s">
        <v>21</v>
      </c>
      <c r="G342">
        <v>45</v>
      </c>
    </row>
    <row r="343" spans="1:7" x14ac:dyDescent="0.35">
      <c r="A343" t="s">
        <v>93</v>
      </c>
      <c r="B343" t="s">
        <v>23</v>
      </c>
      <c r="C343">
        <v>86268</v>
      </c>
      <c r="D343" t="s">
        <v>78</v>
      </c>
      <c r="E343" t="s">
        <v>175</v>
      </c>
      <c r="F343" t="s">
        <v>15</v>
      </c>
      <c r="G343">
        <v>45</v>
      </c>
    </row>
    <row r="344" spans="1:7" x14ac:dyDescent="0.35">
      <c r="A344" t="s">
        <v>93</v>
      </c>
      <c r="B344" t="s">
        <v>16</v>
      </c>
      <c r="C344">
        <v>72861</v>
      </c>
      <c r="D344" t="s">
        <v>84</v>
      </c>
      <c r="E344" t="s">
        <v>174</v>
      </c>
      <c r="F344" t="s">
        <v>11</v>
      </c>
      <c r="G344">
        <v>45</v>
      </c>
    </row>
    <row r="345" spans="1:7" x14ac:dyDescent="0.35">
      <c r="A345" t="s">
        <v>93</v>
      </c>
      <c r="B345" t="s">
        <v>8</v>
      </c>
      <c r="C345">
        <v>32593</v>
      </c>
      <c r="D345" t="s">
        <v>37</v>
      </c>
      <c r="E345" t="s">
        <v>177</v>
      </c>
      <c r="F345" t="s">
        <v>60</v>
      </c>
      <c r="G345">
        <v>15</v>
      </c>
    </row>
    <row r="346" spans="1:7" x14ac:dyDescent="0.35">
      <c r="A346" t="s">
        <v>93</v>
      </c>
      <c r="B346" t="s">
        <v>41</v>
      </c>
      <c r="C346">
        <v>80120</v>
      </c>
      <c r="D346" t="s">
        <v>48</v>
      </c>
      <c r="E346" t="s">
        <v>177</v>
      </c>
      <c r="F346" t="s">
        <v>60</v>
      </c>
      <c r="G346">
        <v>10</v>
      </c>
    </row>
    <row r="347" spans="1:7" x14ac:dyDescent="0.35">
      <c r="A347" t="s">
        <v>93</v>
      </c>
      <c r="B347" t="s">
        <v>35</v>
      </c>
      <c r="C347">
        <v>89150</v>
      </c>
      <c r="D347" t="s">
        <v>39</v>
      </c>
      <c r="E347" t="s">
        <v>174</v>
      </c>
      <c r="F347" t="s">
        <v>11</v>
      </c>
      <c r="G347">
        <v>90</v>
      </c>
    </row>
    <row r="348" spans="1:7" x14ac:dyDescent="0.35">
      <c r="A348" t="s">
        <v>94</v>
      </c>
      <c r="B348" t="s">
        <v>16</v>
      </c>
      <c r="C348">
        <v>72750</v>
      </c>
      <c r="D348" t="s">
        <v>66</v>
      </c>
      <c r="E348" t="s">
        <v>174</v>
      </c>
      <c r="F348" t="s">
        <v>11</v>
      </c>
      <c r="G348">
        <v>72</v>
      </c>
    </row>
    <row r="349" spans="1:7" x14ac:dyDescent="0.35">
      <c r="A349" t="s">
        <v>94</v>
      </c>
      <c r="B349" t="s">
        <v>35</v>
      </c>
      <c r="C349">
        <v>89150</v>
      </c>
      <c r="D349" t="s">
        <v>74</v>
      </c>
      <c r="E349" t="s">
        <v>175</v>
      </c>
      <c r="F349" t="s">
        <v>15</v>
      </c>
      <c r="G349">
        <v>68</v>
      </c>
    </row>
    <row r="350" spans="1:7" x14ac:dyDescent="0.35">
      <c r="A350" t="s">
        <v>94</v>
      </c>
      <c r="B350" t="s">
        <v>35</v>
      </c>
      <c r="C350">
        <v>89777</v>
      </c>
      <c r="D350" t="s">
        <v>36</v>
      </c>
      <c r="E350" t="s">
        <v>175</v>
      </c>
      <c r="F350" t="s">
        <v>15</v>
      </c>
      <c r="G350">
        <v>16</v>
      </c>
    </row>
    <row r="351" spans="1:7" x14ac:dyDescent="0.35">
      <c r="A351" t="s">
        <v>94</v>
      </c>
      <c r="B351" t="s">
        <v>8</v>
      </c>
      <c r="C351">
        <v>30260</v>
      </c>
      <c r="D351" t="s">
        <v>55</v>
      </c>
      <c r="E351" t="s">
        <v>176</v>
      </c>
      <c r="F351" t="s">
        <v>21</v>
      </c>
      <c r="G351">
        <v>72</v>
      </c>
    </row>
    <row r="352" spans="1:7" x14ac:dyDescent="0.35">
      <c r="A352" t="s">
        <v>94</v>
      </c>
      <c r="B352" t="s">
        <v>18</v>
      </c>
      <c r="C352">
        <v>81760</v>
      </c>
      <c r="D352" t="s">
        <v>82</v>
      </c>
      <c r="E352" t="s">
        <v>177</v>
      </c>
      <c r="F352" t="s">
        <v>60</v>
      </c>
      <c r="G352">
        <v>34</v>
      </c>
    </row>
    <row r="353" spans="1:7" x14ac:dyDescent="0.35">
      <c r="A353" t="s">
        <v>94</v>
      </c>
      <c r="B353" t="s">
        <v>41</v>
      </c>
      <c r="C353">
        <v>80120</v>
      </c>
      <c r="D353" t="s">
        <v>48</v>
      </c>
      <c r="E353" t="s">
        <v>174</v>
      </c>
      <c r="F353" t="s">
        <v>11</v>
      </c>
      <c r="G353">
        <v>79</v>
      </c>
    </row>
    <row r="354" spans="1:7" x14ac:dyDescent="0.35">
      <c r="A354" t="s">
        <v>95</v>
      </c>
      <c r="B354" t="s">
        <v>12</v>
      </c>
      <c r="C354">
        <v>38304</v>
      </c>
      <c r="D354" t="s">
        <v>28</v>
      </c>
      <c r="E354" t="s">
        <v>175</v>
      </c>
      <c r="F354" t="s">
        <v>15</v>
      </c>
      <c r="G354">
        <v>24</v>
      </c>
    </row>
    <row r="355" spans="1:7" x14ac:dyDescent="0.35">
      <c r="A355" t="s">
        <v>95</v>
      </c>
      <c r="B355" t="s">
        <v>29</v>
      </c>
      <c r="C355">
        <v>18803</v>
      </c>
      <c r="D355" t="s">
        <v>30</v>
      </c>
      <c r="E355" t="s">
        <v>175</v>
      </c>
      <c r="F355" t="s">
        <v>15</v>
      </c>
      <c r="G355">
        <v>90</v>
      </c>
    </row>
    <row r="356" spans="1:7" x14ac:dyDescent="0.35">
      <c r="A356" t="s">
        <v>95</v>
      </c>
      <c r="B356" t="s">
        <v>29</v>
      </c>
      <c r="C356">
        <v>18803</v>
      </c>
      <c r="D356" t="s">
        <v>30</v>
      </c>
      <c r="E356" t="s">
        <v>177</v>
      </c>
      <c r="F356" t="s">
        <v>60</v>
      </c>
      <c r="G356">
        <v>15</v>
      </c>
    </row>
    <row r="357" spans="1:7" x14ac:dyDescent="0.35">
      <c r="A357" t="s">
        <v>95</v>
      </c>
      <c r="B357" t="s">
        <v>35</v>
      </c>
      <c r="C357">
        <v>89777</v>
      </c>
      <c r="D357" t="s">
        <v>45</v>
      </c>
      <c r="E357" t="s">
        <v>177</v>
      </c>
      <c r="F357" t="s">
        <v>60</v>
      </c>
      <c r="G357">
        <v>45</v>
      </c>
    </row>
    <row r="358" spans="1:7" x14ac:dyDescent="0.35">
      <c r="A358" t="s">
        <v>95</v>
      </c>
      <c r="B358" t="s">
        <v>23</v>
      </c>
      <c r="C358">
        <v>76652</v>
      </c>
      <c r="D358" t="s">
        <v>32</v>
      </c>
      <c r="E358" t="s">
        <v>174</v>
      </c>
      <c r="F358" t="s">
        <v>11</v>
      </c>
      <c r="G358">
        <v>23</v>
      </c>
    </row>
    <row r="359" spans="1:7" x14ac:dyDescent="0.35">
      <c r="A359" t="s">
        <v>95</v>
      </c>
      <c r="B359" t="s">
        <v>23</v>
      </c>
      <c r="C359">
        <v>76652</v>
      </c>
      <c r="D359" t="s">
        <v>32</v>
      </c>
      <c r="E359" t="s">
        <v>177</v>
      </c>
      <c r="F359" t="s">
        <v>60</v>
      </c>
      <c r="G359">
        <v>27</v>
      </c>
    </row>
    <row r="360" spans="1:7" x14ac:dyDescent="0.35">
      <c r="A360" t="s">
        <v>95</v>
      </c>
      <c r="B360" t="s">
        <v>23</v>
      </c>
      <c r="C360">
        <v>86268</v>
      </c>
      <c r="D360" t="s">
        <v>77</v>
      </c>
      <c r="E360" t="s">
        <v>177</v>
      </c>
      <c r="F360" t="s">
        <v>60</v>
      </c>
      <c r="G360">
        <v>48</v>
      </c>
    </row>
    <row r="361" spans="1:7" x14ac:dyDescent="0.35">
      <c r="A361" t="s">
        <v>95</v>
      </c>
      <c r="B361" t="s">
        <v>8</v>
      </c>
      <c r="C361">
        <v>32593</v>
      </c>
      <c r="D361" t="s">
        <v>34</v>
      </c>
      <c r="E361" t="s">
        <v>177</v>
      </c>
      <c r="F361" t="s">
        <v>60</v>
      </c>
      <c r="G361">
        <v>40</v>
      </c>
    </row>
    <row r="362" spans="1:7" x14ac:dyDescent="0.35">
      <c r="A362" t="s">
        <v>95</v>
      </c>
      <c r="B362" t="s">
        <v>41</v>
      </c>
      <c r="C362">
        <v>54521</v>
      </c>
      <c r="D362" t="s">
        <v>42</v>
      </c>
      <c r="E362" t="s">
        <v>174</v>
      </c>
      <c r="F362" t="s">
        <v>11</v>
      </c>
      <c r="G362">
        <v>39</v>
      </c>
    </row>
    <row r="363" spans="1:7" x14ac:dyDescent="0.35">
      <c r="A363" t="s">
        <v>95</v>
      </c>
      <c r="B363" t="s">
        <v>41</v>
      </c>
      <c r="C363">
        <v>54521</v>
      </c>
      <c r="D363" t="s">
        <v>42</v>
      </c>
      <c r="E363" t="s">
        <v>177</v>
      </c>
      <c r="F363" t="s">
        <v>60</v>
      </c>
      <c r="G363">
        <v>47</v>
      </c>
    </row>
    <row r="364" spans="1:7" x14ac:dyDescent="0.35">
      <c r="A364" t="s">
        <v>95</v>
      </c>
      <c r="B364" t="s">
        <v>12</v>
      </c>
      <c r="C364">
        <v>40976</v>
      </c>
      <c r="D364" t="s">
        <v>13</v>
      </c>
      <c r="E364" t="s">
        <v>175</v>
      </c>
      <c r="F364" t="s">
        <v>15</v>
      </c>
      <c r="G364">
        <v>31</v>
      </c>
    </row>
    <row r="365" spans="1:7" x14ac:dyDescent="0.35">
      <c r="A365" t="s">
        <v>95</v>
      </c>
      <c r="B365" t="s">
        <v>12</v>
      </c>
      <c r="C365">
        <v>40976</v>
      </c>
      <c r="D365" t="s">
        <v>13</v>
      </c>
      <c r="E365" t="s">
        <v>177</v>
      </c>
      <c r="F365" t="s">
        <v>60</v>
      </c>
      <c r="G365">
        <v>57</v>
      </c>
    </row>
    <row r="366" spans="1:7" x14ac:dyDescent="0.35">
      <c r="A366" t="s">
        <v>95</v>
      </c>
      <c r="B366" t="s">
        <v>12</v>
      </c>
      <c r="C366">
        <v>38304</v>
      </c>
      <c r="D366" t="s">
        <v>62</v>
      </c>
      <c r="E366" t="s">
        <v>175</v>
      </c>
      <c r="F366" t="s">
        <v>15</v>
      </c>
      <c r="G366">
        <v>66</v>
      </c>
    </row>
    <row r="367" spans="1:7" x14ac:dyDescent="0.35">
      <c r="A367" t="s">
        <v>95</v>
      </c>
      <c r="B367" t="s">
        <v>18</v>
      </c>
      <c r="C367">
        <v>81760</v>
      </c>
      <c r="D367" t="s">
        <v>19</v>
      </c>
      <c r="E367" t="s">
        <v>174</v>
      </c>
      <c r="F367" t="s">
        <v>11</v>
      </c>
      <c r="G367">
        <v>60</v>
      </c>
    </row>
    <row r="368" spans="1:7" x14ac:dyDescent="0.35">
      <c r="A368" t="s">
        <v>95</v>
      </c>
      <c r="B368" t="s">
        <v>35</v>
      </c>
      <c r="C368">
        <v>89777</v>
      </c>
      <c r="D368" t="s">
        <v>36</v>
      </c>
      <c r="E368" t="s">
        <v>177</v>
      </c>
      <c r="F368" t="s">
        <v>60</v>
      </c>
      <c r="G368">
        <v>10</v>
      </c>
    </row>
    <row r="369" spans="1:7" x14ac:dyDescent="0.35">
      <c r="A369" t="s">
        <v>95</v>
      </c>
      <c r="B369" t="s">
        <v>23</v>
      </c>
      <c r="C369">
        <v>76652</v>
      </c>
      <c r="D369" t="s">
        <v>70</v>
      </c>
      <c r="E369" t="s">
        <v>177</v>
      </c>
      <c r="F369" t="s">
        <v>60</v>
      </c>
      <c r="G369">
        <v>30</v>
      </c>
    </row>
    <row r="370" spans="1:7" x14ac:dyDescent="0.35">
      <c r="A370" t="s">
        <v>95</v>
      </c>
      <c r="B370" t="s">
        <v>16</v>
      </c>
      <c r="C370">
        <v>72861</v>
      </c>
      <c r="D370" t="s">
        <v>63</v>
      </c>
      <c r="E370" t="s">
        <v>177</v>
      </c>
      <c r="F370" t="s">
        <v>60</v>
      </c>
      <c r="G370">
        <v>10</v>
      </c>
    </row>
    <row r="371" spans="1:7" x14ac:dyDescent="0.35">
      <c r="A371" t="s">
        <v>95</v>
      </c>
      <c r="B371" t="s">
        <v>8</v>
      </c>
      <c r="C371">
        <v>32593</v>
      </c>
      <c r="D371" t="s">
        <v>25</v>
      </c>
      <c r="E371" t="s">
        <v>177</v>
      </c>
      <c r="F371" t="s">
        <v>60</v>
      </c>
      <c r="G371">
        <v>83</v>
      </c>
    </row>
    <row r="372" spans="1:7" x14ac:dyDescent="0.35">
      <c r="A372" t="s">
        <v>95</v>
      </c>
      <c r="B372" t="s">
        <v>41</v>
      </c>
      <c r="C372">
        <v>54521</v>
      </c>
      <c r="D372" t="s">
        <v>51</v>
      </c>
      <c r="E372" t="s">
        <v>177</v>
      </c>
      <c r="F372" t="s">
        <v>60</v>
      </c>
      <c r="G372">
        <v>90</v>
      </c>
    </row>
    <row r="373" spans="1:7" x14ac:dyDescent="0.35">
      <c r="A373" t="s">
        <v>95</v>
      </c>
      <c r="B373" t="s">
        <v>16</v>
      </c>
      <c r="C373">
        <v>72750</v>
      </c>
      <c r="D373" t="s">
        <v>56</v>
      </c>
      <c r="E373" t="s">
        <v>174</v>
      </c>
      <c r="F373" t="s">
        <v>11</v>
      </c>
      <c r="G373">
        <v>85</v>
      </c>
    </row>
    <row r="374" spans="1:7" x14ac:dyDescent="0.35">
      <c r="A374" t="s">
        <v>95</v>
      </c>
      <c r="B374" t="s">
        <v>18</v>
      </c>
      <c r="C374">
        <v>59209</v>
      </c>
      <c r="D374" t="s">
        <v>43</v>
      </c>
      <c r="E374" t="s">
        <v>174</v>
      </c>
      <c r="F374" t="s">
        <v>11</v>
      </c>
      <c r="G374">
        <v>15</v>
      </c>
    </row>
    <row r="375" spans="1:7" x14ac:dyDescent="0.35">
      <c r="A375" t="s">
        <v>95</v>
      </c>
      <c r="B375" t="s">
        <v>23</v>
      </c>
      <c r="C375">
        <v>86268</v>
      </c>
      <c r="D375" t="s">
        <v>78</v>
      </c>
      <c r="E375" t="s">
        <v>174</v>
      </c>
      <c r="F375" t="s">
        <v>11</v>
      </c>
      <c r="G375">
        <v>68</v>
      </c>
    </row>
    <row r="376" spans="1:7" x14ac:dyDescent="0.35">
      <c r="A376" t="s">
        <v>95</v>
      </c>
      <c r="B376" t="s">
        <v>8</v>
      </c>
      <c r="C376">
        <v>32593</v>
      </c>
      <c r="D376" t="s">
        <v>37</v>
      </c>
      <c r="E376" t="s">
        <v>177</v>
      </c>
      <c r="F376" t="s">
        <v>60</v>
      </c>
      <c r="G376">
        <v>66</v>
      </c>
    </row>
    <row r="377" spans="1:7" x14ac:dyDescent="0.35">
      <c r="A377" t="s">
        <v>95</v>
      </c>
      <c r="B377" t="s">
        <v>41</v>
      </c>
      <c r="C377">
        <v>54521</v>
      </c>
      <c r="D377" t="s">
        <v>68</v>
      </c>
      <c r="E377" t="s">
        <v>177</v>
      </c>
      <c r="F377" t="s">
        <v>60</v>
      </c>
      <c r="G377">
        <v>90</v>
      </c>
    </row>
    <row r="378" spans="1:7" x14ac:dyDescent="0.35">
      <c r="A378" t="s">
        <v>95</v>
      </c>
      <c r="B378" t="s">
        <v>41</v>
      </c>
      <c r="C378">
        <v>80120</v>
      </c>
      <c r="D378" t="s">
        <v>48</v>
      </c>
      <c r="E378" t="s">
        <v>176</v>
      </c>
      <c r="F378" t="s">
        <v>21</v>
      </c>
      <c r="G378">
        <v>29</v>
      </c>
    </row>
    <row r="379" spans="1:7" x14ac:dyDescent="0.35">
      <c r="A379" t="s">
        <v>96</v>
      </c>
      <c r="B379" t="s">
        <v>41</v>
      </c>
      <c r="C379">
        <v>54521</v>
      </c>
      <c r="D379" t="s">
        <v>80</v>
      </c>
      <c r="E379" t="s">
        <v>177</v>
      </c>
      <c r="F379" t="s">
        <v>60</v>
      </c>
      <c r="G379">
        <v>10</v>
      </c>
    </row>
    <row r="380" spans="1:7" x14ac:dyDescent="0.35">
      <c r="A380" t="s">
        <v>96</v>
      </c>
      <c r="B380" t="s">
        <v>12</v>
      </c>
      <c r="C380">
        <v>40976</v>
      </c>
      <c r="D380" t="s">
        <v>73</v>
      </c>
      <c r="E380" t="s">
        <v>176</v>
      </c>
      <c r="F380" t="s">
        <v>21</v>
      </c>
      <c r="G380">
        <v>45</v>
      </c>
    </row>
    <row r="381" spans="1:7" x14ac:dyDescent="0.35">
      <c r="A381" t="s">
        <v>96</v>
      </c>
      <c r="B381" t="s">
        <v>35</v>
      </c>
      <c r="C381">
        <v>89150</v>
      </c>
      <c r="D381" t="s">
        <v>74</v>
      </c>
      <c r="E381" t="s">
        <v>176</v>
      </c>
      <c r="F381" t="s">
        <v>21</v>
      </c>
      <c r="G381">
        <v>10</v>
      </c>
    </row>
    <row r="382" spans="1:7" x14ac:dyDescent="0.35">
      <c r="A382" t="s">
        <v>96</v>
      </c>
      <c r="B382" t="s">
        <v>18</v>
      </c>
      <c r="C382">
        <v>59209</v>
      </c>
      <c r="D382" t="s">
        <v>31</v>
      </c>
      <c r="E382" t="s">
        <v>175</v>
      </c>
      <c r="F382" t="s">
        <v>15</v>
      </c>
      <c r="G382">
        <v>30</v>
      </c>
    </row>
    <row r="383" spans="1:7" x14ac:dyDescent="0.35">
      <c r="A383" t="s">
        <v>96</v>
      </c>
      <c r="B383" t="s">
        <v>35</v>
      </c>
      <c r="C383">
        <v>89777</v>
      </c>
      <c r="D383" t="s">
        <v>45</v>
      </c>
      <c r="E383" t="s">
        <v>176</v>
      </c>
      <c r="F383" t="s">
        <v>21</v>
      </c>
      <c r="G383">
        <v>60</v>
      </c>
    </row>
    <row r="384" spans="1:7" x14ac:dyDescent="0.35">
      <c r="A384" t="s">
        <v>96</v>
      </c>
      <c r="B384" t="s">
        <v>16</v>
      </c>
      <c r="C384">
        <v>72750</v>
      </c>
      <c r="D384" t="s">
        <v>17</v>
      </c>
      <c r="E384" t="s">
        <v>177</v>
      </c>
      <c r="F384" t="s">
        <v>60</v>
      </c>
      <c r="G384">
        <v>90</v>
      </c>
    </row>
    <row r="385" spans="1:7" x14ac:dyDescent="0.35">
      <c r="A385" t="s">
        <v>96</v>
      </c>
      <c r="B385" t="s">
        <v>35</v>
      </c>
      <c r="C385">
        <v>89150</v>
      </c>
      <c r="D385" t="s">
        <v>53</v>
      </c>
      <c r="E385" t="s">
        <v>175</v>
      </c>
      <c r="F385" t="s">
        <v>15</v>
      </c>
      <c r="G385">
        <v>30</v>
      </c>
    </row>
    <row r="386" spans="1:7" x14ac:dyDescent="0.35">
      <c r="A386" t="s">
        <v>96</v>
      </c>
      <c r="B386" t="s">
        <v>12</v>
      </c>
      <c r="C386">
        <v>38304</v>
      </c>
      <c r="D386" t="s">
        <v>62</v>
      </c>
      <c r="E386" t="s">
        <v>174</v>
      </c>
      <c r="F386" t="s">
        <v>11</v>
      </c>
      <c r="G386">
        <v>60</v>
      </c>
    </row>
    <row r="387" spans="1:7" x14ac:dyDescent="0.35">
      <c r="A387" t="s">
        <v>96</v>
      </c>
      <c r="B387" t="s">
        <v>12</v>
      </c>
      <c r="C387">
        <v>38304</v>
      </c>
      <c r="D387" t="s">
        <v>62</v>
      </c>
      <c r="E387" t="s">
        <v>177</v>
      </c>
      <c r="F387" t="s">
        <v>60</v>
      </c>
      <c r="G387">
        <v>15</v>
      </c>
    </row>
    <row r="388" spans="1:7" x14ac:dyDescent="0.35">
      <c r="A388" t="s">
        <v>96</v>
      </c>
      <c r="B388" t="s">
        <v>35</v>
      </c>
      <c r="C388">
        <v>89777</v>
      </c>
      <c r="D388" t="s">
        <v>36</v>
      </c>
      <c r="E388" t="s">
        <v>177</v>
      </c>
      <c r="F388" t="s">
        <v>60</v>
      </c>
      <c r="G388">
        <v>60</v>
      </c>
    </row>
    <row r="389" spans="1:7" x14ac:dyDescent="0.35">
      <c r="A389" t="s">
        <v>96</v>
      </c>
      <c r="B389" t="s">
        <v>16</v>
      </c>
      <c r="C389">
        <v>72861</v>
      </c>
      <c r="D389" t="s">
        <v>63</v>
      </c>
      <c r="E389" t="s">
        <v>174</v>
      </c>
      <c r="F389" t="s">
        <v>11</v>
      </c>
      <c r="G389">
        <v>30</v>
      </c>
    </row>
    <row r="390" spans="1:7" x14ac:dyDescent="0.35">
      <c r="A390" t="s">
        <v>96</v>
      </c>
      <c r="B390" t="s">
        <v>16</v>
      </c>
      <c r="C390">
        <v>72750</v>
      </c>
      <c r="D390" t="s">
        <v>56</v>
      </c>
      <c r="E390" t="s">
        <v>175</v>
      </c>
      <c r="F390" t="s">
        <v>15</v>
      </c>
      <c r="G390">
        <v>30</v>
      </c>
    </row>
    <row r="391" spans="1:7" x14ac:dyDescent="0.35">
      <c r="A391" t="s">
        <v>96</v>
      </c>
      <c r="B391" t="s">
        <v>41</v>
      </c>
      <c r="C391">
        <v>80120</v>
      </c>
      <c r="D391" t="s">
        <v>86</v>
      </c>
      <c r="E391" t="s">
        <v>177</v>
      </c>
      <c r="F391" t="s">
        <v>60</v>
      </c>
      <c r="G391">
        <v>45</v>
      </c>
    </row>
    <row r="392" spans="1:7" x14ac:dyDescent="0.35">
      <c r="A392" t="s">
        <v>96</v>
      </c>
      <c r="B392" t="s">
        <v>12</v>
      </c>
      <c r="C392">
        <v>38304</v>
      </c>
      <c r="D392" t="s">
        <v>47</v>
      </c>
      <c r="E392" t="s">
        <v>177</v>
      </c>
      <c r="F392" t="s">
        <v>60</v>
      </c>
      <c r="G392">
        <v>120</v>
      </c>
    </row>
    <row r="393" spans="1:7" x14ac:dyDescent="0.35">
      <c r="A393" t="s">
        <v>96</v>
      </c>
      <c r="B393" t="s">
        <v>18</v>
      </c>
      <c r="C393">
        <v>59209</v>
      </c>
      <c r="D393" t="s">
        <v>43</v>
      </c>
      <c r="E393" t="s">
        <v>175</v>
      </c>
      <c r="F393" t="s">
        <v>15</v>
      </c>
      <c r="G393">
        <v>10</v>
      </c>
    </row>
    <row r="394" spans="1:7" x14ac:dyDescent="0.35">
      <c r="A394" t="s">
        <v>96</v>
      </c>
      <c r="B394" t="s">
        <v>23</v>
      </c>
      <c r="C394">
        <v>86268</v>
      </c>
      <c r="D394" t="s">
        <v>78</v>
      </c>
      <c r="E394" t="s">
        <v>176</v>
      </c>
      <c r="F394" t="s">
        <v>21</v>
      </c>
      <c r="G394">
        <v>120</v>
      </c>
    </row>
    <row r="395" spans="1:7" x14ac:dyDescent="0.35">
      <c r="A395" t="s">
        <v>96</v>
      </c>
      <c r="B395" t="s">
        <v>8</v>
      </c>
      <c r="C395">
        <v>32593</v>
      </c>
      <c r="D395" t="s">
        <v>37</v>
      </c>
      <c r="E395" t="s">
        <v>174</v>
      </c>
      <c r="F395" t="s">
        <v>11</v>
      </c>
      <c r="G395">
        <v>60</v>
      </c>
    </row>
    <row r="396" spans="1:7" x14ac:dyDescent="0.35">
      <c r="A396" t="s">
        <v>96</v>
      </c>
      <c r="B396" t="s">
        <v>8</v>
      </c>
      <c r="C396">
        <v>32593</v>
      </c>
      <c r="D396" t="s">
        <v>37</v>
      </c>
      <c r="E396" t="s">
        <v>177</v>
      </c>
      <c r="F396" t="s">
        <v>60</v>
      </c>
      <c r="G396">
        <v>45</v>
      </c>
    </row>
    <row r="397" spans="1:7" x14ac:dyDescent="0.35">
      <c r="A397" t="s">
        <v>97</v>
      </c>
      <c r="B397" t="s">
        <v>41</v>
      </c>
      <c r="C397">
        <v>80120</v>
      </c>
      <c r="D397" t="s">
        <v>76</v>
      </c>
      <c r="E397" t="s">
        <v>175</v>
      </c>
      <c r="F397" t="s">
        <v>15</v>
      </c>
      <c r="G397">
        <v>45</v>
      </c>
    </row>
    <row r="398" spans="1:7" x14ac:dyDescent="0.35">
      <c r="A398" t="s">
        <v>97</v>
      </c>
      <c r="B398" t="s">
        <v>12</v>
      </c>
      <c r="C398">
        <v>38304</v>
      </c>
      <c r="D398" t="s">
        <v>28</v>
      </c>
      <c r="E398" t="s">
        <v>177</v>
      </c>
      <c r="F398" t="s">
        <v>60</v>
      </c>
      <c r="G398">
        <v>10</v>
      </c>
    </row>
    <row r="399" spans="1:7" x14ac:dyDescent="0.35">
      <c r="A399" t="s">
        <v>97</v>
      </c>
      <c r="B399" t="s">
        <v>8</v>
      </c>
      <c r="C399">
        <v>30260</v>
      </c>
      <c r="D399" t="s">
        <v>9</v>
      </c>
      <c r="E399" t="s">
        <v>176</v>
      </c>
      <c r="F399" t="s">
        <v>21</v>
      </c>
      <c r="G399">
        <v>15</v>
      </c>
    </row>
    <row r="400" spans="1:7" x14ac:dyDescent="0.35">
      <c r="A400" t="s">
        <v>97</v>
      </c>
      <c r="B400" t="s">
        <v>16</v>
      </c>
      <c r="C400">
        <v>72861</v>
      </c>
      <c r="D400" t="s">
        <v>33</v>
      </c>
      <c r="E400" t="s">
        <v>177</v>
      </c>
      <c r="F400" t="s">
        <v>60</v>
      </c>
      <c r="G400">
        <v>60</v>
      </c>
    </row>
    <row r="401" spans="1:7" x14ac:dyDescent="0.35">
      <c r="A401" t="s">
        <v>97</v>
      </c>
      <c r="B401" t="s">
        <v>12</v>
      </c>
      <c r="C401">
        <v>40976</v>
      </c>
      <c r="D401" t="s">
        <v>13</v>
      </c>
      <c r="E401" t="s">
        <v>175</v>
      </c>
      <c r="F401" t="s">
        <v>15</v>
      </c>
      <c r="G401">
        <v>45</v>
      </c>
    </row>
    <row r="402" spans="1:7" x14ac:dyDescent="0.35">
      <c r="A402" t="s">
        <v>97</v>
      </c>
      <c r="B402" t="s">
        <v>12</v>
      </c>
      <c r="C402">
        <v>40976</v>
      </c>
      <c r="D402" t="s">
        <v>13</v>
      </c>
      <c r="E402" t="s">
        <v>177</v>
      </c>
      <c r="F402" t="s">
        <v>60</v>
      </c>
      <c r="G402">
        <v>90</v>
      </c>
    </row>
    <row r="403" spans="1:7" x14ac:dyDescent="0.35">
      <c r="A403" t="s">
        <v>97</v>
      </c>
      <c r="B403" t="s">
        <v>41</v>
      </c>
      <c r="C403">
        <v>80120</v>
      </c>
      <c r="D403" t="s">
        <v>61</v>
      </c>
      <c r="E403" t="s">
        <v>177</v>
      </c>
      <c r="F403" t="s">
        <v>60</v>
      </c>
      <c r="G403">
        <v>30</v>
      </c>
    </row>
    <row r="404" spans="1:7" x14ac:dyDescent="0.35">
      <c r="A404" t="s">
        <v>97</v>
      </c>
      <c r="B404" t="s">
        <v>12</v>
      </c>
      <c r="C404">
        <v>38304</v>
      </c>
      <c r="D404" t="s">
        <v>62</v>
      </c>
      <c r="E404" t="s">
        <v>177</v>
      </c>
      <c r="F404" t="s">
        <v>60</v>
      </c>
      <c r="G404">
        <v>30</v>
      </c>
    </row>
    <row r="405" spans="1:7" x14ac:dyDescent="0.35">
      <c r="A405" t="s">
        <v>97</v>
      </c>
      <c r="B405" t="s">
        <v>29</v>
      </c>
      <c r="C405">
        <v>18803</v>
      </c>
      <c r="D405" t="s">
        <v>54</v>
      </c>
      <c r="E405" t="s">
        <v>174</v>
      </c>
      <c r="F405" t="s">
        <v>11</v>
      </c>
      <c r="G405">
        <v>10</v>
      </c>
    </row>
    <row r="406" spans="1:7" x14ac:dyDescent="0.35">
      <c r="A406" t="s">
        <v>97</v>
      </c>
      <c r="B406" t="s">
        <v>29</v>
      </c>
      <c r="C406">
        <v>18803</v>
      </c>
      <c r="D406" t="s">
        <v>54</v>
      </c>
      <c r="E406" t="s">
        <v>176</v>
      </c>
      <c r="F406" t="s">
        <v>21</v>
      </c>
      <c r="G406">
        <v>15</v>
      </c>
    </row>
    <row r="407" spans="1:7" x14ac:dyDescent="0.35">
      <c r="A407" t="s">
        <v>97</v>
      </c>
      <c r="B407" t="s">
        <v>35</v>
      </c>
      <c r="C407">
        <v>89777</v>
      </c>
      <c r="D407" t="s">
        <v>36</v>
      </c>
      <c r="E407" t="s">
        <v>175</v>
      </c>
      <c r="F407" t="s">
        <v>15</v>
      </c>
      <c r="G407">
        <v>45</v>
      </c>
    </row>
    <row r="408" spans="1:7" x14ac:dyDescent="0.35">
      <c r="A408" t="s">
        <v>97</v>
      </c>
      <c r="B408" t="s">
        <v>35</v>
      </c>
      <c r="C408">
        <v>89777</v>
      </c>
      <c r="D408" t="s">
        <v>36</v>
      </c>
      <c r="E408" t="s">
        <v>177</v>
      </c>
      <c r="F408" t="s">
        <v>60</v>
      </c>
      <c r="G408">
        <v>45</v>
      </c>
    </row>
    <row r="409" spans="1:7" x14ac:dyDescent="0.35">
      <c r="A409" t="s">
        <v>97</v>
      </c>
      <c r="B409" t="s">
        <v>8</v>
      </c>
      <c r="C409">
        <v>30260</v>
      </c>
      <c r="D409" t="s">
        <v>55</v>
      </c>
      <c r="E409" t="s">
        <v>177</v>
      </c>
      <c r="F409" t="s">
        <v>60</v>
      </c>
      <c r="G409">
        <v>15</v>
      </c>
    </row>
    <row r="410" spans="1:7" x14ac:dyDescent="0.35">
      <c r="A410" t="s">
        <v>97</v>
      </c>
      <c r="B410" t="s">
        <v>23</v>
      </c>
      <c r="C410">
        <v>76652</v>
      </c>
      <c r="D410" t="s">
        <v>70</v>
      </c>
      <c r="E410" t="s">
        <v>177</v>
      </c>
      <c r="F410" t="s">
        <v>60</v>
      </c>
      <c r="G410">
        <v>90</v>
      </c>
    </row>
    <row r="411" spans="1:7" x14ac:dyDescent="0.35">
      <c r="A411" t="s">
        <v>97</v>
      </c>
      <c r="B411" t="s">
        <v>16</v>
      </c>
      <c r="C411">
        <v>72861</v>
      </c>
      <c r="D411" t="s">
        <v>63</v>
      </c>
      <c r="E411" t="s">
        <v>174</v>
      </c>
      <c r="F411" t="s">
        <v>11</v>
      </c>
      <c r="G411">
        <v>30</v>
      </c>
    </row>
    <row r="412" spans="1:7" x14ac:dyDescent="0.35">
      <c r="A412" t="s">
        <v>97</v>
      </c>
      <c r="B412" t="s">
        <v>16</v>
      </c>
      <c r="C412">
        <v>72861</v>
      </c>
      <c r="D412" t="s">
        <v>63</v>
      </c>
      <c r="E412" t="s">
        <v>177</v>
      </c>
      <c r="F412" t="s">
        <v>60</v>
      </c>
      <c r="G412">
        <v>90</v>
      </c>
    </row>
    <row r="413" spans="1:7" x14ac:dyDescent="0.35">
      <c r="A413" t="s">
        <v>97</v>
      </c>
      <c r="B413" t="s">
        <v>41</v>
      </c>
      <c r="C413">
        <v>54521</v>
      </c>
      <c r="D413" t="s">
        <v>51</v>
      </c>
      <c r="E413" t="s">
        <v>175</v>
      </c>
      <c r="F413" t="s">
        <v>15</v>
      </c>
      <c r="G413">
        <v>15</v>
      </c>
    </row>
    <row r="414" spans="1:7" x14ac:dyDescent="0.35">
      <c r="A414" t="s">
        <v>97</v>
      </c>
      <c r="B414" t="s">
        <v>41</v>
      </c>
      <c r="C414">
        <v>54521</v>
      </c>
      <c r="D414" t="s">
        <v>51</v>
      </c>
      <c r="E414" t="s">
        <v>177</v>
      </c>
      <c r="F414" t="s">
        <v>60</v>
      </c>
      <c r="G414">
        <v>60</v>
      </c>
    </row>
    <row r="415" spans="1:7" x14ac:dyDescent="0.35">
      <c r="A415" t="s">
        <v>97</v>
      </c>
      <c r="B415" t="s">
        <v>12</v>
      </c>
      <c r="C415">
        <v>40976</v>
      </c>
      <c r="D415" t="s">
        <v>46</v>
      </c>
      <c r="E415" t="s">
        <v>174</v>
      </c>
      <c r="F415" t="s">
        <v>11</v>
      </c>
      <c r="G415">
        <v>45</v>
      </c>
    </row>
    <row r="416" spans="1:7" x14ac:dyDescent="0.35">
      <c r="A416" t="s">
        <v>97</v>
      </c>
      <c r="B416" t="s">
        <v>12</v>
      </c>
      <c r="C416">
        <v>40976</v>
      </c>
      <c r="D416" t="s">
        <v>46</v>
      </c>
      <c r="E416" t="s">
        <v>177</v>
      </c>
      <c r="F416" t="s">
        <v>60</v>
      </c>
      <c r="G416">
        <v>30</v>
      </c>
    </row>
    <row r="417" spans="1:7" x14ac:dyDescent="0.35">
      <c r="A417" t="s">
        <v>97</v>
      </c>
      <c r="B417" t="s">
        <v>41</v>
      </c>
      <c r="C417">
        <v>80120</v>
      </c>
      <c r="D417" t="s">
        <v>86</v>
      </c>
      <c r="E417" t="s">
        <v>177</v>
      </c>
      <c r="F417" t="s">
        <v>60</v>
      </c>
      <c r="G417">
        <v>105</v>
      </c>
    </row>
    <row r="418" spans="1:7" x14ac:dyDescent="0.35">
      <c r="A418" t="s">
        <v>97</v>
      </c>
      <c r="B418" t="s">
        <v>12</v>
      </c>
      <c r="C418">
        <v>38304</v>
      </c>
      <c r="D418" t="s">
        <v>47</v>
      </c>
      <c r="E418" t="s">
        <v>176</v>
      </c>
      <c r="F418" t="s">
        <v>21</v>
      </c>
      <c r="G418">
        <v>10</v>
      </c>
    </row>
    <row r="419" spans="1:7" x14ac:dyDescent="0.35">
      <c r="A419" t="s">
        <v>97</v>
      </c>
      <c r="B419" t="s">
        <v>18</v>
      </c>
      <c r="C419">
        <v>59209</v>
      </c>
      <c r="D419" t="s">
        <v>43</v>
      </c>
      <c r="E419" t="s">
        <v>176</v>
      </c>
      <c r="F419" t="s">
        <v>21</v>
      </c>
      <c r="G419">
        <v>90</v>
      </c>
    </row>
    <row r="420" spans="1:7" x14ac:dyDescent="0.35">
      <c r="A420" t="s">
        <v>97</v>
      </c>
      <c r="B420" t="s">
        <v>8</v>
      </c>
      <c r="C420">
        <v>30260</v>
      </c>
      <c r="D420" t="s">
        <v>57</v>
      </c>
      <c r="E420" t="s">
        <v>177</v>
      </c>
      <c r="F420" t="s">
        <v>60</v>
      </c>
      <c r="G420">
        <v>120</v>
      </c>
    </row>
    <row r="421" spans="1:7" x14ac:dyDescent="0.35">
      <c r="A421" t="s">
        <v>97</v>
      </c>
      <c r="B421" t="s">
        <v>41</v>
      </c>
      <c r="C421">
        <v>54521</v>
      </c>
      <c r="D421" t="s">
        <v>68</v>
      </c>
      <c r="E421" t="s">
        <v>175</v>
      </c>
      <c r="F421" t="s">
        <v>15</v>
      </c>
      <c r="G421">
        <v>45</v>
      </c>
    </row>
    <row r="422" spans="1:7" x14ac:dyDescent="0.35">
      <c r="A422" t="s">
        <v>98</v>
      </c>
      <c r="B422" t="s">
        <v>18</v>
      </c>
      <c r="C422">
        <v>81760</v>
      </c>
      <c r="D422" t="s">
        <v>50</v>
      </c>
      <c r="E422" t="s">
        <v>177</v>
      </c>
      <c r="F422" t="s">
        <v>60</v>
      </c>
      <c r="G422">
        <v>10</v>
      </c>
    </row>
    <row r="423" spans="1:7" x14ac:dyDescent="0.35">
      <c r="A423" t="s">
        <v>98</v>
      </c>
      <c r="B423" t="s">
        <v>8</v>
      </c>
      <c r="C423">
        <v>30260</v>
      </c>
      <c r="D423" t="s">
        <v>9</v>
      </c>
      <c r="E423" t="s">
        <v>174</v>
      </c>
      <c r="F423" t="s">
        <v>11</v>
      </c>
      <c r="G423">
        <v>10</v>
      </c>
    </row>
    <row r="424" spans="1:7" x14ac:dyDescent="0.35">
      <c r="A424" t="s">
        <v>98</v>
      </c>
      <c r="B424" t="s">
        <v>12</v>
      </c>
      <c r="C424">
        <v>40976</v>
      </c>
      <c r="D424" t="s">
        <v>13</v>
      </c>
      <c r="E424" t="s">
        <v>174</v>
      </c>
      <c r="F424" t="s">
        <v>11</v>
      </c>
      <c r="G424">
        <v>60</v>
      </c>
    </row>
    <row r="425" spans="1:7" x14ac:dyDescent="0.35">
      <c r="A425" t="s">
        <v>98</v>
      </c>
      <c r="B425" t="s">
        <v>16</v>
      </c>
      <c r="C425">
        <v>72750</v>
      </c>
      <c r="D425" t="s">
        <v>17</v>
      </c>
      <c r="E425" t="s">
        <v>175</v>
      </c>
      <c r="F425" t="s">
        <v>15</v>
      </c>
      <c r="G425">
        <v>30</v>
      </c>
    </row>
    <row r="426" spans="1:7" x14ac:dyDescent="0.35">
      <c r="A426" t="s">
        <v>98</v>
      </c>
      <c r="B426" t="s">
        <v>35</v>
      </c>
      <c r="C426">
        <v>89150</v>
      </c>
      <c r="D426" t="s">
        <v>53</v>
      </c>
      <c r="E426" t="s">
        <v>176</v>
      </c>
      <c r="F426" t="s">
        <v>21</v>
      </c>
      <c r="G426">
        <v>10</v>
      </c>
    </row>
    <row r="427" spans="1:7" x14ac:dyDescent="0.35">
      <c r="A427" t="s">
        <v>98</v>
      </c>
      <c r="B427" t="s">
        <v>16</v>
      </c>
      <c r="C427">
        <v>72861</v>
      </c>
      <c r="D427" t="s">
        <v>63</v>
      </c>
      <c r="E427" t="s">
        <v>177</v>
      </c>
      <c r="F427" t="s">
        <v>60</v>
      </c>
      <c r="G427">
        <v>10</v>
      </c>
    </row>
    <row r="428" spans="1:7" x14ac:dyDescent="0.35">
      <c r="A428" t="s">
        <v>98</v>
      </c>
      <c r="B428" t="s">
        <v>8</v>
      </c>
      <c r="C428">
        <v>32593</v>
      </c>
      <c r="D428" t="s">
        <v>25</v>
      </c>
      <c r="E428" t="s">
        <v>177</v>
      </c>
      <c r="F428" t="s">
        <v>60</v>
      </c>
      <c r="G428">
        <v>30</v>
      </c>
    </row>
    <row r="429" spans="1:7" x14ac:dyDescent="0.35">
      <c r="A429" t="s">
        <v>98</v>
      </c>
      <c r="B429" t="s">
        <v>16</v>
      </c>
      <c r="C429">
        <v>72750</v>
      </c>
      <c r="D429" t="s">
        <v>56</v>
      </c>
      <c r="E429" t="s">
        <v>177</v>
      </c>
      <c r="F429" t="s">
        <v>60</v>
      </c>
      <c r="G429">
        <v>30</v>
      </c>
    </row>
    <row r="430" spans="1:7" x14ac:dyDescent="0.35">
      <c r="A430" t="s">
        <v>98</v>
      </c>
      <c r="B430" t="s">
        <v>12</v>
      </c>
      <c r="C430">
        <v>38304</v>
      </c>
      <c r="D430" t="s">
        <v>47</v>
      </c>
      <c r="E430" t="s">
        <v>177</v>
      </c>
      <c r="F430" t="s">
        <v>60</v>
      </c>
      <c r="G430">
        <v>10</v>
      </c>
    </row>
    <row r="431" spans="1:7" x14ac:dyDescent="0.35">
      <c r="A431" t="s">
        <v>98</v>
      </c>
      <c r="B431" t="s">
        <v>18</v>
      </c>
      <c r="C431">
        <v>59209</v>
      </c>
      <c r="D431" t="s">
        <v>43</v>
      </c>
      <c r="E431" t="s">
        <v>174</v>
      </c>
      <c r="F431" t="s">
        <v>11</v>
      </c>
      <c r="G431">
        <v>10</v>
      </c>
    </row>
    <row r="432" spans="1:7" x14ac:dyDescent="0.35">
      <c r="A432" t="s">
        <v>98</v>
      </c>
      <c r="B432" t="s">
        <v>35</v>
      </c>
      <c r="C432">
        <v>89777</v>
      </c>
      <c r="D432" t="s">
        <v>67</v>
      </c>
      <c r="E432" t="s">
        <v>176</v>
      </c>
      <c r="F432" t="s">
        <v>21</v>
      </c>
      <c r="G432">
        <v>10</v>
      </c>
    </row>
    <row r="433" spans="1:7" x14ac:dyDescent="0.35">
      <c r="A433" t="s">
        <v>98</v>
      </c>
      <c r="B433" t="s">
        <v>35</v>
      </c>
      <c r="C433">
        <v>89150</v>
      </c>
      <c r="D433" t="s">
        <v>39</v>
      </c>
      <c r="E433" t="s">
        <v>175</v>
      </c>
      <c r="F433" t="s">
        <v>15</v>
      </c>
      <c r="G433">
        <v>45</v>
      </c>
    </row>
    <row r="434" spans="1:7" x14ac:dyDescent="0.35">
      <c r="A434" t="s">
        <v>99</v>
      </c>
      <c r="B434" t="s">
        <v>12</v>
      </c>
      <c r="C434">
        <v>40976</v>
      </c>
      <c r="D434" t="s">
        <v>73</v>
      </c>
      <c r="E434" t="s">
        <v>177</v>
      </c>
      <c r="F434" t="s">
        <v>60</v>
      </c>
      <c r="G434">
        <v>15</v>
      </c>
    </row>
    <row r="435" spans="1:7" x14ac:dyDescent="0.35">
      <c r="A435" t="s">
        <v>99</v>
      </c>
      <c r="B435" t="s">
        <v>29</v>
      </c>
      <c r="C435">
        <v>18803</v>
      </c>
      <c r="D435" t="s">
        <v>30</v>
      </c>
      <c r="E435" t="s">
        <v>177</v>
      </c>
      <c r="F435" t="s">
        <v>60</v>
      </c>
      <c r="G435">
        <v>43</v>
      </c>
    </row>
    <row r="436" spans="1:7" x14ac:dyDescent="0.35">
      <c r="A436" t="s">
        <v>99</v>
      </c>
      <c r="B436" t="s">
        <v>23</v>
      </c>
      <c r="C436">
        <v>76652</v>
      </c>
      <c r="D436" t="s">
        <v>32</v>
      </c>
      <c r="E436" t="s">
        <v>175</v>
      </c>
      <c r="F436" t="s">
        <v>15</v>
      </c>
      <c r="G436">
        <v>11</v>
      </c>
    </row>
    <row r="437" spans="1:7" x14ac:dyDescent="0.35">
      <c r="A437" t="s">
        <v>99</v>
      </c>
      <c r="B437" t="s">
        <v>23</v>
      </c>
      <c r="C437">
        <v>86268</v>
      </c>
      <c r="D437" t="s">
        <v>77</v>
      </c>
      <c r="E437" t="s">
        <v>177</v>
      </c>
      <c r="F437" t="s">
        <v>60</v>
      </c>
      <c r="G437">
        <v>57</v>
      </c>
    </row>
    <row r="438" spans="1:7" x14ac:dyDescent="0.35">
      <c r="A438" t="s">
        <v>99</v>
      </c>
      <c r="B438" t="s">
        <v>16</v>
      </c>
      <c r="C438">
        <v>72861</v>
      </c>
      <c r="D438" t="s">
        <v>33</v>
      </c>
      <c r="E438" t="s">
        <v>177</v>
      </c>
      <c r="F438" t="s">
        <v>60</v>
      </c>
      <c r="G438">
        <v>126</v>
      </c>
    </row>
    <row r="439" spans="1:7" x14ac:dyDescent="0.35">
      <c r="A439" t="s">
        <v>99</v>
      </c>
      <c r="B439" t="s">
        <v>41</v>
      </c>
      <c r="C439">
        <v>54521</v>
      </c>
      <c r="D439" t="s">
        <v>42</v>
      </c>
      <c r="E439" t="s">
        <v>175</v>
      </c>
      <c r="F439" t="s">
        <v>15</v>
      </c>
      <c r="G439">
        <v>60</v>
      </c>
    </row>
    <row r="440" spans="1:7" x14ac:dyDescent="0.35">
      <c r="A440" t="s">
        <v>99</v>
      </c>
      <c r="B440" t="s">
        <v>12</v>
      </c>
      <c r="C440">
        <v>38304</v>
      </c>
      <c r="D440" t="s">
        <v>62</v>
      </c>
      <c r="E440" t="s">
        <v>176</v>
      </c>
      <c r="F440" t="s">
        <v>21</v>
      </c>
      <c r="G440">
        <v>90</v>
      </c>
    </row>
    <row r="441" spans="1:7" x14ac:dyDescent="0.35">
      <c r="A441" t="s">
        <v>99</v>
      </c>
      <c r="B441" t="s">
        <v>12</v>
      </c>
      <c r="C441">
        <v>38304</v>
      </c>
      <c r="D441" t="s">
        <v>62</v>
      </c>
      <c r="E441" t="s">
        <v>177</v>
      </c>
      <c r="F441" t="s">
        <v>60</v>
      </c>
      <c r="G441">
        <v>112</v>
      </c>
    </row>
    <row r="442" spans="1:7" x14ac:dyDescent="0.35">
      <c r="A442" t="s">
        <v>99</v>
      </c>
      <c r="B442" t="s">
        <v>8</v>
      </c>
      <c r="C442">
        <v>30260</v>
      </c>
      <c r="D442" t="s">
        <v>55</v>
      </c>
      <c r="E442" t="s">
        <v>174</v>
      </c>
      <c r="F442" t="s">
        <v>11</v>
      </c>
      <c r="G442">
        <v>85</v>
      </c>
    </row>
    <row r="443" spans="1:7" x14ac:dyDescent="0.35">
      <c r="A443" t="s">
        <v>99</v>
      </c>
      <c r="B443" t="s">
        <v>8</v>
      </c>
      <c r="C443">
        <v>30260</v>
      </c>
      <c r="D443" t="s">
        <v>55</v>
      </c>
      <c r="E443" t="s">
        <v>176</v>
      </c>
      <c r="F443" t="s">
        <v>21</v>
      </c>
      <c r="G443">
        <v>73</v>
      </c>
    </row>
    <row r="444" spans="1:7" x14ac:dyDescent="0.35">
      <c r="A444" t="s">
        <v>99</v>
      </c>
      <c r="B444" t="s">
        <v>23</v>
      </c>
      <c r="C444">
        <v>86268</v>
      </c>
      <c r="D444" t="s">
        <v>24</v>
      </c>
      <c r="E444" t="s">
        <v>175</v>
      </c>
      <c r="F444" t="s">
        <v>15</v>
      </c>
      <c r="G444">
        <v>17</v>
      </c>
    </row>
    <row r="445" spans="1:7" x14ac:dyDescent="0.35">
      <c r="A445" t="s">
        <v>99</v>
      </c>
      <c r="B445" t="s">
        <v>16</v>
      </c>
      <c r="C445">
        <v>72861</v>
      </c>
      <c r="D445" t="s">
        <v>63</v>
      </c>
      <c r="E445" t="s">
        <v>176</v>
      </c>
      <c r="F445" t="s">
        <v>21</v>
      </c>
      <c r="G445">
        <v>43</v>
      </c>
    </row>
    <row r="446" spans="1:7" x14ac:dyDescent="0.35">
      <c r="A446" t="s">
        <v>99</v>
      </c>
      <c r="B446" t="s">
        <v>16</v>
      </c>
      <c r="C446">
        <v>72861</v>
      </c>
      <c r="D446" t="s">
        <v>63</v>
      </c>
      <c r="E446" t="s">
        <v>177</v>
      </c>
      <c r="F446" t="s">
        <v>60</v>
      </c>
      <c r="G446">
        <v>72</v>
      </c>
    </row>
    <row r="447" spans="1:7" x14ac:dyDescent="0.35">
      <c r="A447" t="s">
        <v>99</v>
      </c>
      <c r="B447" t="s">
        <v>12</v>
      </c>
      <c r="C447">
        <v>40976</v>
      </c>
      <c r="D447" t="s">
        <v>46</v>
      </c>
      <c r="E447" t="s">
        <v>174</v>
      </c>
      <c r="F447" t="s">
        <v>11</v>
      </c>
      <c r="G447">
        <v>65</v>
      </c>
    </row>
    <row r="448" spans="1:7" x14ac:dyDescent="0.35">
      <c r="A448" t="s">
        <v>99</v>
      </c>
      <c r="B448" t="s">
        <v>12</v>
      </c>
      <c r="C448">
        <v>40976</v>
      </c>
      <c r="D448" t="s">
        <v>46</v>
      </c>
      <c r="E448" t="s">
        <v>177</v>
      </c>
      <c r="F448" t="s">
        <v>60</v>
      </c>
      <c r="G448">
        <v>59</v>
      </c>
    </row>
    <row r="449" spans="1:7" x14ac:dyDescent="0.35">
      <c r="A449" t="s">
        <v>99</v>
      </c>
      <c r="B449" t="s">
        <v>41</v>
      </c>
      <c r="C449">
        <v>80120</v>
      </c>
      <c r="D449" t="s">
        <v>86</v>
      </c>
      <c r="E449" t="s">
        <v>174</v>
      </c>
      <c r="F449" t="s">
        <v>11</v>
      </c>
      <c r="G449">
        <v>29</v>
      </c>
    </row>
    <row r="450" spans="1:7" x14ac:dyDescent="0.35">
      <c r="A450" t="s">
        <v>99</v>
      </c>
      <c r="B450" t="s">
        <v>35</v>
      </c>
      <c r="C450">
        <v>89150</v>
      </c>
      <c r="D450" t="s">
        <v>71</v>
      </c>
      <c r="E450" t="s">
        <v>177</v>
      </c>
      <c r="F450" t="s">
        <v>60</v>
      </c>
      <c r="G450">
        <v>17</v>
      </c>
    </row>
    <row r="451" spans="1:7" x14ac:dyDescent="0.35">
      <c r="A451" t="s">
        <v>99</v>
      </c>
      <c r="B451" t="s">
        <v>8</v>
      </c>
      <c r="C451">
        <v>30260</v>
      </c>
      <c r="D451" t="s">
        <v>57</v>
      </c>
      <c r="E451" t="s">
        <v>177</v>
      </c>
      <c r="F451" t="s">
        <v>60</v>
      </c>
      <c r="G451">
        <v>19</v>
      </c>
    </row>
    <row r="452" spans="1:7" x14ac:dyDescent="0.35">
      <c r="A452" t="s">
        <v>99</v>
      </c>
      <c r="B452" t="s">
        <v>23</v>
      </c>
      <c r="C452">
        <v>76652</v>
      </c>
      <c r="D452" t="s">
        <v>26</v>
      </c>
      <c r="E452" t="s">
        <v>175</v>
      </c>
      <c r="F452" t="s">
        <v>15</v>
      </c>
      <c r="G452">
        <v>45</v>
      </c>
    </row>
    <row r="453" spans="1:7" x14ac:dyDescent="0.35">
      <c r="A453" t="s">
        <v>99</v>
      </c>
      <c r="B453" t="s">
        <v>41</v>
      </c>
      <c r="C453">
        <v>54521</v>
      </c>
      <c r="D453" t="s">
        <v>68</v>
      </c>
      <c r="E453" t="s">
        <v>176</v>
      </c>
      <c r="F453" t="s">
        <v>21</v>
      </c>
      <c r="G453">
        <v>15</v>
      </c>
    </row>
    <row r="454" spans="1:7" x14ac:dyDescent="0.35">
      <c r="A454" t="s">
        <v>99</v>
      </c>
      <c r="B454" t="s">
        <v>16</v>
      </c>
      <c r="C454">
        <v>72750</v>
      </c>
      <c r="D454" t="s">
        <v>38</v>
      </c>
      <c r="E454" t="s">
        <v>174</v>
      </c>
      <c r="F454" t="s">
        <v>11</v>
      </c>
      <c r="G454">
        <v>76</v>
      </c>
    </row>
    <row r="455" spans="1:7" x14ac:dyDescent="0.35">
      <c r="A455" t="s">
        <v>100</v>
      </c>
      <c r="B455" t="s">
        <v>41</v>
      </c>
      <c r="C455">
        <v>80120</v>
      </c>
      <c r="D455" t="s">
        <v>76</v>
      </c>
      <c r="E455" t="s">
        <v>176</v>
      </c>
      <c r="F455" t="s">
        <v>21</v>
      </c>
      <c r="G455">
        <v>10</v>
      </c>
    </row>
    <row r="456" spans="1:7" x14ac:dyDescent="0.35">
      <c r="A456" t="s">
        <v>100</v>
      </c>
      <c r="B456" t="s">
        <v>12</v>
      </c>
      <c r="C456">
        <v>38304</v>
      </c>
      <c r="D456" t="s">
        <v>28</v>
      </c>
      <c r="E456" t="s">
        <v>174</v>
      </c>
      <c r="F456" t="s">
        <v>11</v>
      </c>
      <c r="G456">
        <v>15</v>
      </c>
    </row>
    <row r="457" spans="1:7" x14ac:dyDescent="0.35">
      <c r="A457" t="s">
        <v>100</v>
      </c>
      <c r="B457" t="s">
        <v>12</v>
      </c>
      <c r="C457">
        <v>38304</v>
      </c>
      <c r="D457" t="s">
        <v>28</v>
      </c>
      <c r="E457" t="s">
        <v>177</v>
      </c>
      <c r="F457" t="s">
        <v>60</v>
      </c>
      <c r="G457">
        <v>45</v>
      </c>
    </row>
    <row r="458" spans="1:7" x14ac:dyDescent="0.35">
      <c r="A458" t="s">
        <v>100</v>
      </c>
      <c r="B458" t="s">
        <v>18</v>
      </c>
      <c r="C458">
        <v>81760</v>
      </c>
      <c r="D458" t="s">
        <v>50</v>
      </c>
      <c r="E458" t="s">
        <v>174</v>
      </c>
      <c r="F458" t="s">
        <v>11</v>
      </c>
      <c r="G458">
        <v>60</v>
      </c>
    </row>
    <row r="459" spans="1:7" x14ac:dyDescent="0.35">
      <c r="A459" t="s">
        <v>100</v>
      </c>
      <c r="B459" t="s">
        <v>18</v>
      </c>
      <c r="C459">
        <v>81760</v>
      </c>
      <c r="D459" t="s">
        <v>50</v>
      </c>
      <c r="E459" t="s">
        <v>176</v>
      </c>
      <c r="F459" t="s">
        <v>21</v>
      </c>
      <c r="G459">
        <v>45</v>
      </c>
    </row>
    <row r="460" spans="1:7" x14ac:dyDescent="0.35">
      <c r="A460" t="s">
        <v>100</v>
      </c>
      <c r="B460" t="s">
        <v>18</v>
      </c>
      <c r="C460">
        <v>81760</v>
      </c>
      <c r="D460" t="s">
        <v>50</v>
      </c>
      <c r="E460" t="s">
        <v>177</v>
      </c>
      <c r="F460" t="s">
        <v>60</v>
      </c>
      <c r="G460">
        <v>60</v>
      </c>
    </row>
    <row r="461" spans="1:7" x14ac:dyDescent="0.35">
      <c r="A461" t="s">
        <v>100</v>
      </c>
      <c r="B461" t="s">
        <v>18</v>
      </c>
      <c r="C461">
        <v>59209</v>
      </c>
      <c r="D461" t="s">
        <v>31</v>
      </c>
      <c r="E461" t="s">
        <v>175</v>
      </c>
      <c r="F461" t="s">
        <v>15</v>
      </c>
      <c r="G461">
        <v>60</v>
      </c>
    </row>
    <row r="462" spans="1:7" x14ac:dyDescent="0.35">
      <c r="A462" t="s">
        <v>100</v>
      </c>
      <c r="B462" t="s">
        <v>8</v>
      </c>
      <c r="C462">
        <v>30260</v>
      </c>
      <c r="D462" t="s">
        <v>9</v>
      </c>
      <c r="E462" t="s">
        <v>177</v>
      </c>
      <c r="F462" t="s">
        <v>60</v>
      </c>
      <c r="G462">
        <v>30</v>
      </c>
    </row>
    <row r="463" spans="1:7" x14ac:dyDescent="0.35">
      <c r="A463" t="s">
        <v>100</v>
      </c>
      <c r="B463" t="s">
        <v>23</v>
      </c>
      <c r="C463">
        <v>76652</v>
      </c>
      <c r="D463" t="s">
        <v>32</v>
      </c>
      <c r="E463" t="s">
        <v>175</v>
      </c>
      <c r="F463" t="s">
        <v>15</v>
      </c>
      <c r="G463">
        <v>45</v>
      </c>
    </row>
    <row r="464" spans="1:7" x14ac:dyDescent="0.35">
      <c r="A464" t="s">
        <v>100</v>
      </c>
      <c r="B464" t="s">
        <v>16</v>
      </c>
      <c r="C464">
        <v>72861</v>
      </c>
      <c r="D464" t="s">
        <v>33</v>
      </c>
      <c r="E464" t="s">
        <v>177</v>
      </c>
      <c r="F464" t="s">
        <v>60</v>
      </c>
      <c r="G464">
        <v>30</v>
      </c>
    </row>
    <row r="465" spans="1:7" x14ac:dyDescent="0.35">
      <c r="A465" t="s">
        <v>100</v>
      </c>
      <c r="B465" t="s">
        <v>41</v>
      </c>
      <c r="C465">
        <v>54521</v>
      </c>
      <c r="D465" t="s">
        <v>42</v>
      </c>
      <c r="E465" t="s">
        <v>177</v>
      </c>
      <c r="F465" t="s">
        <v>60</v>
      </c>
      <c r="G465">
        <v>60</v>
      </c>
    </row>
    <row r="466" spans="1:7" x14ac:dyDescent="0.35">
      <c r="A466" t="s">
        <v>100</v>
      </c>
      <c r="B466" t="s">
        <v>16</v>
      </c>
      <c r="C466">
        <v>72750</v>
      </c>
      <c r="D466" t="s">
        <v>17</v>
      </c>
      <c r="E466" t="s">
        <v>175</v>
      </c>
      <c r="F466" t="s">
        <v>15</v>
      </c>
      <c r="G466">
        <v>105</v>
      </c>
    </row>
    <row r="467" spans="1:7" x14ac:dyDescent="0.35">
      <c r="A467" t="s">
        <v>100</v>
      </c>
      <c r="B467" t="s">
        <v>41</v>
      </c>
      <c r="C467">
        <v>80120</v>
      </c>
      <c r="D467" t="s">
        <v>61</v>
      </c>
      <c r="E467" t="s">
        <v>177</v>
      </c>
      <c r="F467" t="s">
        <v>60</v>
      </c>
      <c r="G467">
        <v>118</v>
      </c>
    </row>
    <row r="468" spans="1:7" x14ac:dyDescent="0.35">
      <c r="A468" t="s">
        <v>100</v>
      </c>
      <c r="B468" t="s">
        <v>12</v>
      </c>
      <c r="C468">
        <v>38304</v>
      </c>
      <c r="D468" t="s">
        <v>62</v>
      </c>
      <c r="E468" t="s">
        <v>174</v>
      </c>
      <c r="F468" t="s">
        <v>11</v>
      </c>
      <c r="G468">
        <v>90</v>
      </c>
    </row>
    <row r="469" spans="1:7" x14ac:dyDescent="0.35">
      <c r="A469" t="s">
        <v>100</v>
      </c>
      <c r="B469" t="s">
        <v>18</v>
      </c>
      <c r="C469">
        <v>81760</v>
      </c>
      <c r="D469" t="s">
        <v>19</v>
      </c>
      <c r="E469" t="s">
        <v>174</v>
      </c>
      <c r="F469" t="s">
        <v>11</v>
      </c>
      <c r="G469">
        <v>60</v>
      </c>
    </row>
    <row r="470" spans="1:7" x14ac:dyDescent="0.35">
      <c r="A470" t="s">
        <v>100</v>
      </c>
      <c r="B470" t="s">
        <v>18</v>
      </c>
      <c r="C470">
        <v>81760</v>
      </c>
      <c r="D470" t="s">
        <v>19</v>
      </c>
      <c r="E470" t="s">
        <v>176</v>
      </c>
      <c r="F470" t="s">
        <v>21</v>
      </c>
      <c r="G470">
        <v>10</v>
      </c>
    </row>
    <row r="471" spans="1:7" x14ac:dyDescent="0.35">
      <c r="A471" t="s">
        <v>100</v>
      </c>
      <c r="B471" t="s">
        <v>23</v>
      </c>
      <c r="C471">
        <v>86268</v>
      </c>
      <c r="D471" t="s">
        <v>24</v>
      </c>
      <c r="E471" t="s">
        <v>177</v>
      </c>
      <c r="F471" t="s">
        <v>60</v>
      </c>
      <c r="G471">
        <v>10</v>
      </c>
    </row>
    <row r="472" spans="1:7" x14ac:dyDescent="0.35">
      <c r="A472" t="s">
        <v>100</v>
      </c>
      <c r="B472" t="s">
        <v>8</v>
      </c>
      <c r="C472">
        <v>32593</v>
      </c>
      <c r="D472" t="s">
        <v>25</v>
      </c>
      <c r="E472" t="s">
        <v>176</v>
      </c>
      <c r="F472" t="s">
        <v>21</v>
      </c>
      <c r="G472">
        <v>77</v>
      </c>
    </row>
    <row r="473" spans="1:7" x14ac:dyDescent="0.35">
      <c r="A473" t="s">
        <v>100</v>
      </c>
      <c r="B473" t="s">
        <v>8</v>
      </c>
      <c r="C473">
        <v>32593</v>
      </c>
      <c r="D473" t="s">
        <v>25</v>
      </c>
      <c r="E473" t="s">
        <v>175</v>
      </c>
      <c r="F473" t="s">
        <v>15</v>
      </c>
      <c r="G473">
        <v>60</v>
      </c>
    </row>
    <row r="474" spans="1:7" x14ac:dyDescent="0.35">
      <c r="A474" t="s">
        <v>100</v>
      </c>
      <c r="B474" t="s">
        <v>12</v>
      </c>
      <c r="C474">
        <v>38304</v>
      </c>
      <c r="D474" t="s">
        <v>47</v>
      </c>
      <c r="E474" t="s">
        <v>175</v>
      </c>
      <c r="F474" t="s">
        <v>15</v>
      </c>
      <c r="G474">
        <v>90</v>
      </c>
    </row>
    <row r="475" spans="1:7" x14ac:dyDescent="0.35">
      <c r="A475" t="s">
        <v>100</v>
      </c>
      <c r="B475" t="s">
        <v>12</v>
      </c>
      <c r="C475">
        <v>38304</v>
      </c>
      <c r="D475" t="s">
        <v>47</v>
      </c>
      <c r="E475" t="s">
        <v>177</v>
      </c>
      <c r="F475" t="s">
        <v>60</v>
      </c>
      <c r="G475">
        <v>10</v>
      </c>
    </row>
    <row r="476" spans="1:7" x14ac:dyDescent="0.35">
      <c r="A476" t="s">
        <v>100</v>
      </c>
      <c r="B476" t="s">
        <v>8</v>
      </c>
      <c r="C476">
        <v>30260</v>
      </c>
      <c r="D476" t="s">
        <v>57</v>
      </c>
      <c r="E476" t="s">
        <v>177</v>
      </c>
      <c r="F476" t="s">
        <v>60</v>
      </c>
      <c r="G476">
        <v>30</v>
      </c>
    </row>
    <row r="477" spans="1:7" x14ac:dyDescent="0.35">
      <c r="A477" t="s">
        <v>100</v>
      </c>
      <c r="B477" t="s">
        <v>41</v>
      </c>
      <c r="C477">
        <v>54521</v>
      </c>
      <c r="D477" t="s">
        <v>68</v>
      </c>
      <c r="E477" t="s">
        <v>177</v>
      </c>
      <c r="F477" t="s">
        <v>60</v>
      </c>
      <c r="G477">
        <v>60</v>
      </c>
    </row>
    <row r="478" spans="1:7" x14ac:dyDescent="0.35">
      <c r="A478" t="s">
        <v>100</v>
      </c>
      <c r="B478" t="s">
        <v>16</v>
      </c>
      <c r="C478">
        <v>72750</v>
      </c>
      <c r="D478" t="s">
        <v>38</v>
      </c>
      <c r="E478" t="s">
        <v>177</v>
      </c>
      <c r="F478" t="s">
        <v>60</v>
      </c>
      <c r="G478">
        <v>45</v>
      </c>
    </row>
    <row r="479" spans="1:7" x14ac:dyDescent="0.35">
      <c r="A479" t="s">
        <v>101</v>
      </c>
      <c r="B479" t="s">
        <v>41</v>
      </c>
      <c r="C479">
        <v>54521</v>
      </c>
      <c r="D479" t="s">
        <v>80</v>
      </c>
      <c r="E479" t="s">
        <v>174</v>
      </c>
      <c r="F479" t="s">
        <v>11</v>
      </c>
      <c r="G479">
        <v>30</v>
      </c>
    </row>
    <row r="480" spans="1:7" x14ac:dyDescent="0.35">
      <c r="A480" t="s">
        <v>101</v>
      </c>
      <c r="B480" t="s">
        <v>41</v>
      </c>
      <c r="C480">
        <v>54521</v>
      </c>
      <c r="D480" t="s">
        <v>80</v>
      </c>
      <c r="E480" t="s">
        <v>176</v>
      </c>
      <c r="F480" t="s">
        <v>21</v>
      </c>
      <c r="G480">
        <v>15</v>
      </c>
    </row>
    <row r="481" spans="1:7" x14ac:dyDescent="0.35">
      <c r="A481" t="s">
        <v>101</v>
      </c>
      <c r="B481" t="s">
        <v>41</v>
      </c>
      <c r="C481">
        <v>54521</v>
      </c>
      <c r="D481" t="s">
        <v>80</v>
      </c>
      <c r="E481" t="s">
        <v>175</v>
      </c>
      <c r="F481" t="s">
        <v>15</v>
      </c>
      <c r="G481">
        <v>60</v>
      </c>
    </row>
    <row r="482" spans="1:7" x14ac:dyDescent="0.35">
      <c r="A482" t="s">
        <v>101</v>
      </c>
      <c r="B482" t="s">
        <v>41</v>
      </c>
      <c r="C482">
        <v>54521</v>
      </c>
      <c r="D482" t="s">
        <v>80</v>
      </c>
      <c r="E482" t="s">
        <v>177</v>
      </c>
      <c r="F482" t="s">
        <v>60</v>
      </c>
      <c r="G482">
        <v>15</v>
      </c>
    </row>
    <row r="483" spans="1:7" x14ac:dyDescent="0.35">
      <c r="A483" t="s">
        <v>101</v>
      </c>
      <c r="B483" t="s">
        <v>16</v>
      </c>
      <c r="C483">
        <v>72750</v>
      </c>
      <c r="D483" t="s">
        <v>66</v>
      </c>
      <c r="E483" t="s">
        <v>176</v>
      </c>
      <c r="F483" t="s">
        <v>21</v>
      </c>
      <c r="G483">
        <v>30</v>
      </c>
    </row>
    <row r="484" spans="1:7" x14ac:dyDescent="0.35">
      <c r="A484" t="s">
        <v>101</v>
      </c>
      <c r="B484" t="s">
        <v>29</v>
      </c>
      <c r="C484">
        <v>18803</v>
      </c>
      <c r="D484" t="s">
        <v>30</v>
      </c>
      <c r="E484" t="s">
        <v>177</v>
      </c>
      <c r="F484" t="s">
        <v>60</v>
      </c>
      <c r="G484">
        <v>90</v>
      </c>
    </row>
    <row r="485" spans="1:7" x14ac:dyDescent="0.35">
      <c r="A485" t="s">
        <v>101</v>
      </c>
      <c r="B485" t="s">
        <v>18</v>
      </c>
      <c r="C485">
        <v>81760</v>
      </c>
      <c r="D485" t="s">
        <v>50</v>
      </c>
      <c r="E485" t="s">
        <v>175</v>
      </c>
      <c r="F485" t="s">
        <v>15</v>
      </c>
      <c r="G485">
        <v>60</v>
      </c>
    </row>
    <row r="486" spans="1:7" x14ac:dyDescent="0.35">
      <c r="A486" t="s">
        <v>101</v>
      </c>
      <c r="B486" t="s">
        <v>18</v>
      </c>
      <c r="C486">
        <v>59209</v>
      </c>
      <c r="D486" t="s">
        <v>31</v>
      </c>
      <c r="E486" t="s">
        <v>177</v>
      </c>
      <c r="F486" t="s">
        <v>60</v>
      </c>
      <c r="G486">
        <v>90</v>
      </c>
    </row>
    <row r="487" spans="1:7" x14ac:dyDescent="0.35">
      <c r="A487" t="s">
        <v>101</v>
      </c>
      <c r="B487" t="s">
        <v>35</v>
      </c>
      <c r="C487">
        <v>89777</v>
      </c>
      <c r="D487" t="s">
        <v>45</v>
      </c>
      <c r="E487" t="s">
        <v>175</v>
      </c>
      <c r="F487" t="s">
        <v>15</v>
      </c>
      <c r="G487">
        <v>30</v>
      </c>
    </row>
    <row r="488" spans="1:7" x14ac:dyDescent="0.35">
      <c r="A488" t="s">
        <v>101</v>
      </c>
      <c r="B488" t="s">
        <v>8</v>
      </c>
      <c r="C488">
        <v>30260</v>
      </c>
      <c r="D488" t="s">
        <v>9</v>
      </c>
      <c r="E488" t="s">
        <v>174</v>
      </c>
      <c r="F488" t="s">
        <v>11</v>
      </c>
      <c r="G488">
        <v>10</v>
      </c>
    </row>
    <row r="489" spans="1:7" x14ac:dyDescent="0.35">
      <c r="A489" t="s">
        <v>101</v>
      </c>
      <c r="B489" t="s">
        <v>23</v>
      </c>
      <c r="C489">
        <v>76652</v>
      </c>
      <c r="D489" t="s">
        <v>32</v>
      </c>
      <c r="E489" t="s">
        <v>177</v>
      </c>
      <c r="F489" t="s">
        <v>60</v>
      </c>
      <c r="G489">
        <v>135</v>
      </c>
    </row>
    <row r="490" spans="1:7" x14ac:dyDescent="0.35">
      <c r="A490" t="s">
        <v>101</v>
      </c>
      <c r="B490" t="s">
        <v>23</v>
      </c>
      <c r="C490">
        <v>86268</v>
      </c>
      <c r="D490" t="s">
        <v>77</v>
      </c>
      <c r="E490" t="s">
        <v>177</v>
      </c>
      <c r="F490" t="s">
        <v>60</v>
      </c>
      <c r="G490">
        <v>90</v>
      </c>
    </row>
    <row r="491" spans="1:7" x14ac:dyDescent="0.35">
      <c r="A491" t="s">
        <v>101</v>
      </c>
      <c r="B491" t="s">
        <v>41</v>
      </c>
      <c r="C491">
        <v>54521</v>
      </c>
      <c r="D491" t="s">
        <v>42</v>
      </c>
      <c r="E491" t="s">
        <v>174</v>
      </c>
      <c r="F491" t="s">
        <v>11</v>
      </c>
      <c r="G491">
        <v>45</v>
      </c>
    </row>
    <row r="492" spans="1:7" x14ac:dyDescent="0.35">
      <c r="A492" t="s">
        <v>101</v>
      </c>
      <c r="B492" t="s">
        <v>16</v>
      </c>
      <c r="C492">
        <v>72750</v>
      </c>
      <c r="D492" t="s">
        <v>17</v>
      </c>
      <c r="E492" t="s">
        <v>177</v>
      </c>
      <c r="F492" t="s">
        <v>60</v>
      </c>
      <c r="G492">
        <v>60</v>
      </c>
    </row>
    <row r="493" spans="1:7" x14ac:dyDescent="0.35">
      <c r="A493" t="s">
        <v>101</v>
      </c>
      <c r="B493" t="s">
        <v>29</v>
      </c>
      <c r="C493">
        <v>18803</v>
      </c>
      <c r="D493" t="s">
        <v>54</v>
      </c>
      <c r="E493" t="s">
        <v>176</v>
      </c>
      <c r="F493" t="s">
        <v>21</v>
      </c>
      <c r="G493">
        <v>90</v>
      </c>
    </row>
    <row r="494" spans="1:7" x14ac:dyDescent="0.35">
      <c r="A494" t="s">
        <v>101</v>
      </c>
      <c r="B494" t="s">
        <v>18</v>
      </c>
      <c r="C494">
        <v>59209</v>
      </c>
      <c r="D494" t="s">
        <v>22</v>
      </c>
      <c r="E494" t="s">
        <v>175</v>
      </c>
      <c r="F494" t="s">
        <v>15</v>
      </c>
      <c r="G494">
        <v>10</v>
      </c>
    </row>
    <row r="495" spans="1:7" x14ac:dyDescent="0.35">
      <c r="A495" t="s">
        <v>101</v>
      </c>
      <c r="B495" t="s">
        <v>18</v>
      </c>
      <c r="C495">
        <v>59209</v>
      </c>
      <c r="D495" t="s">
        <v>22</v>
      </c>
      <c r="E495" t="s">
        <v>177</v>
      </c>
      <c r="F495" t="s">
        <v>60</v>
      </c>
      <c r="G495">
        <v>15</v>
      </c>
    </row>
    <row r="496" spans="1:7" x14ac:dyDescent="0.35">
      <c r="A496" t="s">
        <v>101</v>
      </c>
      <c r="B496" t="s">
        <v>35</v>
      </c>
      <c r="C496">
        <v>89777</v>
      </c>
      <c r="D496" t="s">
        <v>36</v>
      </c>
      <c r="E496" t="s">
        <v>177</v>
      </c>
      <c r="F496" t="s">
        <v>60</v>
      </c>
      <c r="G496">
        <v>45</v>
      </c>
    </row>
    <row r="497" spans="1:7" x14ac:dyDescent="0.35">
      <c r="A497" t="s">
        <v>101</v>
      </c>
      <c r="B497" t="s">
        <v>23</v>
      </c>
      <c r="C497">
        <v>86268</v>
      </c>
      <c r="D497" t="s">
        <v>24</v>
      </c>
      <c r="E497" t="s">
        <v>177</v>
      </c>
      <c r="F497" t="s">
        <v>60</v>
      </c>
      <c r="G497">
        <v>45</v>
      </c>
    </row>
    <row r="498" spans="1:7" x14ac:dyDescent="0.35">
      <c r="A498" t="s">
        <v>101</v>
      </c>
      <c r="B498" t="s">
        <v>16</v>
      </c>
      <c r="C498">
        <v>72861</v>
      </c>
      <c r="D498" t="s">
        <v>63</v>
      </c>
      <c r="E498" t="s">
        <v>177</v>
      </c>
      <c r="F498" t="s">
        <v>60</v>
      </c>
      <c r="G498">
        <v>60</v>
      </c>
    </row>
    <row r="499" spans="1:7" x14ac:dyDescent="0.35">
      <c r="A499" t="s">
        <v>101</v>
      </c>
      <c r="B499" t="s">
        <v>8</v>
      </c>
      <c r="C499">
        <v>32593</v>
      </c>
      <c r="D499" t="s">
        <v>25</v>
      </c>
      <c r="E499" t="s">
        <v>176</v>
      </c>
      <c r="F499" t="s">
        <v>21</v>
      </c>
      <c r="G499">
        <v>30</v>
      </c>
    </row>
    <row r="500" spans="1:7" x14ac:dyDescent="0.35">
      <c r="A500" t="s">
        <v>101</v>
      </c>
      <c r="B500" t="s">
        <v>8</v>
      </c>
      <c r="C500">
        <v>32593</v>
      </c>
      <c r="D500" t="s">
        <v>25</v>
      </c>
      <c r="E500" t="s">
        <v>175</v>
      </c>
      <c r="F500" t="s">
        <v>15</v>
      </c>
      <c r="G500">
        <v>45</v>
      </c>
    </row>
    <row r="501" spans="1:7" x14ac:dyDescent="0.35">
      <c r="A501" t="s">
        <v>101</v>
      </c>
      <c r="B501" t="s">
        <v>12</v>
      </c>
      <c r="C501">
        <v>40976</v>
      </c>
      <c r="D501" t="s">
        <v>46</v>
      </c>
      <c r="E501" t="s">
        <v>174</v>
      </c>
      <c r="F501" t="s">
        <v>11</v>
      </c>
      <c r="G501">
        <v>60</v>
      </c>
    </row>
    <row r="502" spans="1:7" x14ac:dyDescent="0.35">
      <c r="A502" t="s">
        <v>101</v>
      </c>
      <c r="B502" t="s">
        <v>16</v>
      </c>
      <c r="C502">
        <v>72750</v>
      </c>
      <c r="D502" t="s">
        <v>56</v>
      </c>
      <c r="E502" t="s">
        <v>175</v>
      </c>
      <c r="F502" t="s">
        <v>15</v>
      </c>
      <c r="G502">
        <v>15</v>
      </c>
    </row>
    <row r="503" spans="1:7" x14ac:dyDescent="0.35">
      <c r="A503" t="s">
        <v>101</v>
      </c>
      <c r="B503" t="s">
        <v>12</v>
      </c>
      <c r="C503">
        <v>38304</v>
      </c>
      <c r="D503" t="s">
        <v>47</v>
      </c>
      <c r="E503" t="s">
        <v>177</v>
      </c>
      <c r="F503" t="s">
        <v>60</v>
      </c>
      <c r="G503">
        <v>15</v>
      </c>
    </row>
    <row r="504" spans="1:7" x14ac:dyDescent="0.35">
      <c r="A504" t="s">
        <v>101</v>
      </c>
      <c r="B504" t="s">
        <v>35</v>
      </c>
      <c r="C504">
        <v>89777</v>
      </c>
      <c r="D504" t="s">
        <v>67</v>
      </c>
      <c r="E504" t="s">
        <v>177</v>
      </c>
      <c r="F504" t="s">
        <v>60</v>
      </c>
      <c r="G504">
        <v>10</v>
      </c>
    </row>
    <row r="505" spans="1:7" x14ac:dyDescent="0.35">
      <c r="A505" t="s">
        <v>101</v>
      </c>
      <c r="B505" t="s">
        <v>8</v>
      </c>
      <c r="C505">
        <v>30260</v>
      </c>
      <c r="D505" t="s">
        <v>57</v>
      </c>
      <c r="E505" t="s">
        <v>175</v>
      </c>
      <c r="F505" t="s">
        <v>15</v>
      </c>
      <c r="G505">
        <v>15</v>
      </c>
    </row>
    <row r="506" spans="1:7" x14ac:dyDescent="0.35">
      <c r="A506" t="s">
        <v>101</v>
      </c>
      <c r="B506" t="s">
        <v>23</v>
      </c>
      <c r="C506">
        <v>76652</v>
      </c>
      <c r="D506" t="s">
        <v>26</v>
      </c>
      <c r="E506" t="s">
        <v>175</v>
      </c>
      <c r="F506" t="s">
        <v>15</v>
      </c>
      <c r="G506">
        <v>60</v>
      </c>
    </row>
    <row r="507" spans="1:7" x14ac:dyDescent="0.35">
      <c r="A507" t="s">
        <v>101</v>
      </c>
      <c r="B507" t="s">
        <v>16</v>
      </c>
      <c r="C507">
        <v>72750</v>
      </c>
      <c r="D507" t="s">
        <v>38</v>
      </c>
      <c r="E507" t="s">
        <v>177</v>
      </c>
      <c r="F507" t="s">
        <v>60</v>
      </c>
      <c r="G507">
        <v>30</v>
      </c>
    </row>
    <row r="508" spans="1:7" x14ac:dyDescent="0.35">
      <c r="A508" t="s">
        <v>102</v>
      </c>
      <c r="B508" t="s">
        <v>12</v>
      </c>
      <c r="C508">
        <v>40976</v>
      </c>
      <c r="D508" t="s">
        <v>73</v>
      </c>
      <c r="E508" t="s">
        <v>177</v>
      </c>
      <c r="F508" t="s">
        <v>60</v>
      </c>
      <c r="G508">
        <v>105</v>
      </c>
    </row>
    <row r="509" spans="1:7" x14ac:dyDescent="0.35">
      <c r="A509" t="s">
        <v>102</v>
      </c>
      <c r="B509" t="s">
        <v>41</v>
      </c>
      <c r="C509">
        <v>80120</v>
      </c>
      <c r="D509" t="s">
        <v>76</v>
      </c>
      <c r="E509" t="s">
        <v>175</v>
      </c>
      <c r="F509" t="s">
        <v>15</v>
      </c>
      <c r="G509">
        <v>30</v>
      </c>
    </row>
    <row r="510" spans="1:7" x14ac:dyDescent="0.35">
      <c r="A510" t="s">
        <v>102</v>
      </c>
      <c r="B510" t="s">
        <v>35</v>
      </c>
      <c r="C510">
        <v>89150</v>
      </c>
      <c r="D510" t="s">
        <v>74</v>
      </c>
      <c r="E510" t="s">
        <v>177</v>
      </c>
      <c r="F510" t="s">
        <v>60</v>
      </c>
      <c r="G510">
        <v>30</v>
      </c>
    </row>
    <row r="511" spans="1:7" x14ac:dyDescent="0.35">
      <c r="A511" t="s">
        <v>102</v>
      </c>
      <c r="B511" t="s">
        <v>8</v>
      </c>
      <c r="C511">
        <v>32593</v>
      </c>
      <c r="D511" t="s">
        <v>34</v>
      </c>
      <c r="E511" t="s">
        <v>174</v>
      </c>
      <c r="F511" t="s">
        <v>11</v>
      </c>
      <c r="G511">
        <v>30</v>
      </c>
    </row>
    <row r="512" spans="1:7" x14ac:dyDescent="0.35">
      <c r="A512" t="s">
        <v>102</v>
      </c>
      <c r="B512" t="s">
        <v>12</v>
      </c>
      <c r="C512">
        <v>38304</v>
      </c>
      <c r="D512" t="s">
        <v>62</v>
      </c>
      <c r="E512" t="s">
        <v>176</v>
      </c>
      <c r="F512" t="s">
        <v>21</v>
      </c>
      <c r="G512">
        <v>30</v>
      </c>
    </row>
    <row r="513" spans="1:7" x14ac:dyDescent="0.35">
      <c r="A513" t="s">
        <v>102</v>
      </c>
      <c r="B513" t="s">
        <v>12</v>
      </c>
      <c r="C513">
        <v>38304</v>
      </c>
      <c r="D513" t="s">
        <v>62</v>
      </c>
      <c r="E513" t="s">
        <v>175</v>
      </c>
      <c r="F513" t="s">
        <v>15</v>
      </c>
      <c r="G513">
        <v>30</v>
      </c>
    </row>
    <row r="514" spans="1:7" x14ac:dyDescent="0.35">
      <c r="A514" t="s">
        <v>102</v>
      </c>
      <c r="B514" t="s">
        <v>12</v>
      </c>
      <c r="C514">
        <v>38304</v>
      </c>
      <c r="D514" t="s">
        <v>62</v>
      </c>
      <c r="E514" t="s">
        <v>177</v>
      </c>
      <c r="F514" t="s">
        <v>60</v>
      </c>
      <c r="G514">
        <v>60</v>
      </c>
    </row>
    <row r="515" spans="1:7" x14ac:dyDescent="0.35">
      <c r="A515" t="s">
        <v>102</v>
      </c>
      <c r="B515" t="s">
        <v>35</v>
      </c>
      <c r="C515">
        <v>89777</v>
      </c>
      <c r="D515" t="s">
        <v>36</v>
      </c>
      <c r="E515" t="s">
        <v>174</v>
      </c>
      <c r="F515" t="s">
        <v>11</v>
      </c>
      <c r="G515">
        <v>10</v>
      </c>
    </row>
    <row r="516" spans="1:7" x14ac:dyDescent="0.35">
      <c r="A516" t="s">
        <v>102</v>
      </c>
      <c r="B516" t="s">
        <v>18</v>
      </c>
      <c r="C516">
        <v>59209</v>
      </c>
      <c r="D516" t="s">
        <v>43</v>
      </c>
      <c r="E516" t="s">
        <v>175</v>
      </c>
      <c r="F516" t="s">
        <v>15</v>
      </c>
      <c r="G516">
        <v>15</v>
      </c>
    </row>
    <row r="517" spans="1:7" x14ac:dyDescent="0.35">
      <c r="A517" t="s">
        <v>102</v>
      </c>
      <c r="B517" t="s">
        <v>8</v>
      </c>
      <c r="C517">
        <v>32593</v>
      </c>
      <c r="D517" t="s">
        <v>37</v>
      </c>
      <c r="E517" t="s">
        <v>174</v>
      </c>
      <c r="F517" t="s">
        <v>11</v>
      </c>
      <c r="G517">
        <v>90</v>
      </c>
    </row>
    <row r="518" spans="1:7" x14ac:dyDescent="0.35">
      <c r="A518" t="s">
        <v>103</v>
      </c>
      <c r="B518" t="s">
        <v>41</v>
      </c>
      <c r="C518">
        <v>80120</v>
      </c>
      <c r="D518" t="s">
        <v>76</v>
      </c>
      <c r="E518" t="s">
        <v>175</v>
      </c>
      <c r="F518" t="s">
        <v>15</v>
      </c>
      <c r="G518">
        <v>10</v>
      </c>
    </row>
    <row r="519" spans="1:7" x14ac:dyDescent="0.35">
      <c r="A519" t="s">
        <v>103</v>
      </c>
      <c r="B519" t="s">
        <v>35</v>
      </c>
      <c r="C519">
        <v>89150</v>
      </c>
      <c r="D519" t="s">
        <v>74</v>
      </c>
      <c r="E519" t="s">
        <v>175</v>
      </c>
      <c r="F519" t="s">
        <v>15</v>
      </c>
      <c r="G519">
        <v>22</v>
      </c>
    </row>
    <row r="520" spans="1:7" x14ac:dyDescent="0.35">
      <c r="A520" t="s">
        <v>103</v>
      </c>
      <c r="B520" t="s">
        <v>35</v>
      </c>
      <c r="C520">
        <v>89150</v>
      </c>
      <c r="D520" t="s">
        <v>74</v>
      </c>
      <c r="E520" t="s">
        <v>177</v>
      </c>
      <c r="F520" t="s">
        <v>60</v>
      </c>
      <c r="G520">
        <v>45</v>
      </c>
    </row>
    <row r="521" spans="1:7" x14ac:dyDescent="0.35">
      <c r="A521" t="s">
        <v>103</v>
      </c>
      <c r="B521" t="s">
        <v>12</v>
      </c>
      <c r="C521">
        <v>38304</v>
      </c>
      <c r="D521" t="s">
        <v>28</v>
      </c>
      <c r="E521" t="s">
        <v>175</v>
      </c>
      <c r="F521" t="s">
        <v>15</v>
      </c>
      <c r="G521">
        <v>42</v>
      </c>
    </row>
    <row r="522" spans="1:7" x14ac:dyDescent="0.35">
      <c r="A522" t="s">
        <v>103</v>
      </c>
      <c r="B522" t="s">
        <v>18</v>
      </c>
      <c r="C522">
        <v>81760</v>
      </c>
      <c r="D522" t="s">
        <v>50</v>
      </c>
      <c r="E522" t="s">
        <v>177</v>
      </c>
      <c r="F522" t="s">
        <v>60</v>
      </c>
      <c r="G522">
        <v>67</v>
      </c>
    </row>
    <row r="523" spans="1:7" x14ac:dyDescent="0.35">
      <c r="A523" t="s">
        <v>103</v>
      </c>
      <c r="B523" t="s">
        <v>18</v>
      </c>
      <c r="C523">
        <v>59209</v>
      </c>
      <c r="D523" t="s">
        <v>31</v>
      </c>
      <c r="E523" t="s">
        <v>175</v>
      </c>
      <c r="F523" t="s">
        <v>15</v>
      </c>
      <c r="G523">
        <v>14</v>
      </c>
    </row>
    <row r="524" spans="1:7" x14ac:dyDescent="0.35">
      <c r="A524" t="s">
        <v>103</v>
      </c>
      <c r="B524" t="s">
        <v>16</v>
      </c>
      <c r="C524">
        <v>72861</v>
      </c>
      <c r="D524" t="s">
        <v>33</v>
      </c>
      <c r="E524" t="s">
        <v>177</v>
      </c>
      <c r="F524" t="s">
        <v>60</v>
      </c>
      <c r="G524">
        <v>60</v>
      </c>
    </row>
    <row r="525" spans="1:7" x14ac:dyDescent="0.35">
      <c r="A525" t="s">
        <v>103</v>
      </c>
      <c r="B525" t="s">
        <v>8</v>
      </c>
      <c r="C525">
        <v>32593</v>
      </c>
      <c r="D525" t="s">
        <v>34</v>
      </c>
      <c r="E525" t="s">
        <v>175</v>
      </c>
      <c r="F525" t="s">
        <v>15</v>
      </c>
      <c r="G525">
        <v>80</v>
      </c>
    </row>
    <row r="526" spans="1:7" x14ac:dyDescent="0.35">
      <c r="A526" t="s">
        <v>103</v>
      </c>
      <c r="B526" t="s">
        <v>8</v>
      </c>
      <c r="C526">
        <v>32593</v>
      </c>
      <c r="D526" t="s">
        <v>34</v>
      </c>
      <c r="E526" t="s">
        <v>177</v>
      </c>
      <c r="F526" t="s">
        <v>60</v>
      </c>
      <c r="G526">
        <v>10</v>
      </c>
    </row>
    <row r="527" spans="1:7" x14ac:dyDescent="0.35">
      <c r="A527" t="s">
        <v>103</v>
      </c>
      <c r="B527" t="s">
        <v>41</v>
      </c>
      <c r="C527">
        <v>54521</v>
      </c>
      <c r="D527" t="s">
        <v>42</v>
      </c>
      <c r="E527" t="s">
        <v>174</v>
      </c>
      <c r="F527" t="s">
        <v>11</v>
      </c>
      <c r="G527">
        <v>56</v>
      </c>
    </row>
    <row r="528" spans="1:7" x14ac:dyDescent="0.35">
      <c r="A528" t="s">
        <v>103</v>
      </c>
      <c r="B528" t="s">
        <v>12</v>
      </c>
      <c r="C528">
        <v>40976</v>
      </c>
      <c r="D528" t="s">
        <v>13</v>
      </c>
      <c r="E528" t="s">
        <v>177</v>
      </c>
      <c r="F528" t="s">
        <v>60</v>
      </c>
      <c r="G528">
        <v>35</v>
      </c>
    </row>
    <row r="529" spans="1:7" x14ac:dyDescent="0.35">
      <c r="A529" t="s">
        <v>103</v>
      </c>
      <c r="B529" t="s">
        <v>29</v>
      </c>
      <c r="C529">
        <v>18803</v>
      </c>
      <c r="D529" t="s">
        <v>54</v>
      </c>
      <c r="E529" t="s">
        <v>175</v>
      </c>
      <c r="F529" t="s">
        <v>15</v>
      </c>
      <c r="G529">
        <v>10</v>
      </c>
    </row>
    <row r="530" spans="1:7" x14ac:dyDescent="0.35">
      <c r="A530" t="s">
        <v>103</v>
      </c>
      <c r="B530" t="s">
        <v>18</v>
      </c>
      <c r="C530">
        <v>81760</v>
      </c>
      <c r="D530" t="s">
        <v>19</v>
      </c>
      <c r="E530" t="s">
        <v>175</v>
      </c>
      <c r="F530" t="s">
        <v>15</v>
      </c>
      <c r="G530">
        <v>85</v>
      </c>
    </row>
    <row r="531" spans="1:7" x14ac:dyDescent="0.35">
      <c r="A531" t="s">
        <v>103</v>
      </c>
      <c r="B531" t="s">
        <v>18</v>
      </c>
      <c r="C531">
        <v>59209</v>
      </c>
      <c r="D531" t="s">
        <v>22</v>
      </c>
      <c r="E531" t="s">
        <v>177</v>
      </c>
      <c r="F531" t="s">
        <v>60</v>
      </c>
      <c r="G531">
        <v>38</v>
      </c>
    </row>
    <row r="532" spans="1:7" x14ac:dyDescent="0.35">
      <c r="A532" t="s">
        <v>103</v>
      </c>
      <c r="B532" t="s">
        <v>23</v>
      </c>
      <c r="C532">
        <v>76652</v>
      </c>
      <c r="D532" t="s">
        <v>70</v>
      </c>
      <c r="E532" t="s">
        <v>174</v>
      </c>
      <c r="F532" t="s">
        <v>11</v>
      </c>
      <c r="G532">
        <v>58</v>
      </c>
    </row>
    <row r="533" spans="1:7" x14ac:dyDescent="0.35">
      <c r="A533" t="s">
        <v>103</v>
      </c>
      <c r="B533" t="s">
        <v>23</v>
      </c>
      <c r="C533">
        <v>76652</v>
      </c>
      <c r="D533" t="s">
        <v>70</v>
      </c>
      <c r="E533" t="s">
        <v>177</v>
      </c>
      <c r="F533" t="s">
        <v>60</v>
      </c>
      <c r="G533">
        <v>28</v>
      </c>
    </row>
    <row r="534" spans="1:7" x14ac:dyDescent="0.35">
      <c r="A534" t="s">
        <v>103</v>
      </c>
      <c r="B534" t="s">
        <v>16</v>
      </c>
      <c r="C534">
        <v>72861</v>
      </c>
      <c r="D534" t="s">
        <v>63</v>
      </c>
      <c r="E534" t="s">
        <v>175</v>
      </c>
      <c r="F534" t="s">
        <v>15</v>
      </c>
      <c r="G534">
        <v>48</v>
      </c>
    </row>
    <row r="535" spans="1:7" x14ac:dyDescent="0.35">
      <c r="A535" t="s">
        <v>103</v>
      </c>
      <c r="B535" t="s">
        <v>8</v>
      </c>
      <c r="C535">
        <v>32593</v>
      </c>
      <c r="D535" t="s">
        <v>25</v>
      </c>
      <c r="E535" t="s">
        <v>175</v>
      </c>
      <c r="F535" t="s">
        <v>15</v>
      </c>
      <c r="G535">
        <v>32</v>
      </c>
    </row>
    <row r="536" spans="1:7" x14ac:dyDescent="0.35">
      <c r="A536" t="s">
        <v>103</v>
      </c>
      <c r="B536" t="s">
        <v>12</v>
      </c>
      <c r="C536">
        <v>40976</v>
      </c>
      <c r="D536" t="s">
        <v>46</v>
      </c>
      <c r="E536" t="s">
        <v>174</v>
      </c>
      <c r="F536" t="s">
        <v>11</v>
      </c>
      <c r="G536">
        <v>30</v>
      </c>
    </row>
    <row r="537" spans="1:7" x14ac:dyDescent="0.35">
      <c r="A537" t="s">
        <v>103</v>
      </c>
      <c r="B537" t="s">
        <v>12</v>
      </c>
      <c r="C537">
        <v>40976</v>
      </c>
      <c r="D537" t="s">
        <v>46</v>
      </c>
      <c r="E537" t="s">
        <v>175</v>
      </c>
      <c r="F537" t="s">
        <v>15</v>
      </c>
      <c r="G537">
        <v>86</v>
      </c>
    </row>
    <row r="538" spans="1:7" x14ac:dyDescent="0.35">
      <c r="A538" t="s">
        <v>103</v>
      </c>
      <c r="B538" t="s">
        <v>18</v>
      </c>
      <c r="C538">
        <v>81760</v>
      </c>
      <c r="D538" t="s">
        <v>82</v>
      </c>
      <c r="E538" t="s">
        <v>177</v>
      </c>
      <c r="F538" t="s">
        <v>60</v>
      </c>
      <c r="G538">
        <v>49</v>
      </c>
    </row>
    <row r="539" spans="1:7" x14ac:dyDescent="0.35">
      <c r="A539" t="s">
        <v>103</v>
      </c>
      <c r="B539" t="s">
        <v>23</v>
      </c>
      <c r="C539">
        <v>76652</v>
      </c>
      <c r="D539" t="s">
        <v>26</v>
      </c>
      <c r="E539" t="s">
        <v>177</v>
      </c>
      <c r="F539" t="s">
        <v>60</v>
      </c>
      <c r="G539">
        <v>54</v>
      </c>
    </row>
    <row r="540" spans="1:7" x14ac:dyDescent="0.35">
      <c r="A540" t="s">
        <v>103</v>
      </c>
      <c r="B540" t="s">
        <v>23</v>
      </c>
      <c r="C540">
        <v>86268</v>
      </c>
      <c r="D540" t="s">
        <v>78</v>
      </c>
      <c r="E540" t="s">
        <v>174</v>
      </c>
      <c r="F540" t="s">
        <v>11</v>
      </c>
      <c r="G540">
        <v>37</v>
      </c>
    </row>
    <row r="541" spans="1:7" x14ac:dyDescent="0.35">
      <c r="A541" t="s">
        <v>103</v>
      </c>
      <c r="B541" t="s">
        <v>16</v>
      </c>
      <c r="C541">
        <v>72861</v>
      </c>
      <c r="D541" t="s">
        <v>84</v>
      </c>
      <c r="E541" t="s">
        <v>177</v>
      </c>
      <c r="F541" t="s">
        <v>60</v>
      </c>
      <c r="G541">
        <v>82</v>
      </c>
    </row>
    <row r="542" spans="1:7" x14ac:dyDescent="0.35">
      <c r="A542" t="s">
        <v>103</v>
      </c>
      <c r="B542" t="s">
        <v>41</v>
      </c>
      <c r="C542">
        <v>54521</v>
      </c>
      <c r="D542" t="s">
        <v>68</v>
      </c>
      <c r="E542" t="s">
        <v>174</v>
      </c>
      <c r="F542" t="s">
        <v>11</v>
      </c>
      <c r="G542">
        <v>16</v>
      </c>
    </row>
    <row r="543" spans="1:7" x14ac:dyDescent="0.35">
      <c r="A543" t="s">
        <v>103</v>
      </c>
      <c r="B543" t="s">
        <v>16</v>
      </c>
      <c r="C543">
        <v>72750</v>
      </c>
      <c r="D543" t="s">
        <v>38</v>
      </c>
      <c r="E543" t="s">
        <v>177</v>
      </c>
      <c r="F543" t="s">
        <v>60</v>
      </c>
      <c r="G543">
        <v>30</v>
      </c>
    </row>
    <row r="544" spans="1:7" x14ac:dyDescent="0.35">
      <c r="A544" t="s">
        <v>104</v>
      </c>
      <c r="B544" t="s">
        <v>41</v>
      </c>
      <c r="C544">
        <v>54521</v>
      </c>
      <c r="D544" t="s">
        <v>80</v>
      </c>
      <c r="E544" t="s">
        <v>176</v>
      </c>
      <c r="F544" t="s">
        <v>21</v>
      </c>
      <c r="G544">
        <v>90</v>
      </c>
    </row>
    <row r="545" spans="1:7" x14ac:dyDescent="0.35">
      <c r="A545" t="s">
        <v>104</v>
      </c>
      <c r="B545" t="s">
        <v>16</v>
      </c>
      <c r="C545">
        <v>72750</v>
      </c>
      <c r="D545" t="s">
        <v>66</v>
      </c>
      <c r="E545" t="s">
        <v>177</v>
      </c>
      <c r="F545" t="s">
        <v>60</v>
      </c>
      <c r="G545">
        <v>90</v>
      </c>
    </row>
    <row r="546" spans="1:7" x14ac:dyDescent="0.35">
      <c r="A546" t="s">
        <v>104</v>
      </c>
      <c r="B546" t="s">
        <v>35</v>
      </c>
      <c r="C546">
        <v>89150</v>
      </c>
      <c r="D546" t="s">
        <v>74</v>
      </c>
      <c r="E546" t="s">
        <v>176</v>
      </c>
      <c r="F546" t="s">
        <v>21</v>
      </c>
      <c r="G546">
        <v>48</v>
      </c>
    </row>
    <row r="547" spans="1:7" x14ac:dyDescent="0.35">
      <c r="A547" t="s">
        <v>104</v>
      </c>
      <c r="B547" t="s">
        <v>35</v>
      </c>
      <c r="C547">
        <v>89150</v>
      </c>
      <c r="D547" t="s">
        <v>74</v>
      </c>
      <c r="E547" t="s">
        <v>175</v>
      </c>
      <c r="F547" t="s">
        <v>15</v>
      </c>
      <c r="G547">
        <v>60</v>
      </c>
    </row>
    <row r="548" spans="1:7" x14ac:dyDescent="0.35">
      <c r="A548" t="s">
        <v>104</v>
      </c>
      <c r="B548" t="s">
        <v>18</v>
      </c>
      <c r="C548">
        <v>81760</v>
      </c>
      <c r="D548" t="s">
        <v>50</v>
      </c>
      <c r="E548" t="s">
        <v>177</v>
      </c>
      <c r="F548" t="s">
        <v>60</v>
      </c>
      <c r="G548">
        <v>75</v>
      </c>
    </row>
    <row r="549" spans="1:7" x14ac:dyDescent="0.35">
      <c r="A549" t="s">
        <v>104</v>
      </c>
      <c r="B549" t="s">
        <v>18</v>
      </c>
      <c r="C549">
        <v>59209</v>
      </c>
      <c r="D549" t="s">
        <v>31</v>
      </c>
      <c r="E549" t="s">
        <v>174</v>
      </c>
      <c r="F549" t="s">
        <v>11</v>
      </c>
      <c r="G549">
        <v>30</v>
      </c>
    </row>
    <row r="550" spans="1:7" x14ac:dyDescent="0.35">
      <c r="A550" t="s">
        <v>104</v>
      </c>
      <c r="B550" t="s">
        <v>35</v>
      </c>
      <c r="C550">
        <v>89777</v>
      </c>
      <c r="D550" t="s">
        <v>45</v>
      </c>
      <c r="E550" t="s">
        <v>175</v>
      </c>
      <c r="F550" t="s">
        <v>15</v>
      </c>
      <c r="G550">
        <v>30</v>
      </c>
    </row>
    <row r="551" spans="1:7" x14ac:dyDescent="0.35">
      <c r="A551" t="s">
        <v>104</v>
      </c>
      <c r="B551" t="s">
        <v>23</v>
      </c>
      <c r="C551">
        <v>76652</v>
      </c>
      <c r="D551" t="s">
        <v>32</v>
      </c>
      <c r="E551" t="s">
        <v>175</v>
      </c>
      <c r="F551" t="s">
        <v>15</v>
      </c>
      <c r="G551">
        <v>30</v>
      </c>
    </row>
    <row r="552" spans="1:7" x14ac:dyDescent="0.35">
      <c r="A552" t="s">
        <v>104</v>
      </c>
      <c r="B552" t="s">
        <v>16</v>
      </c>
      <c r="C552">
        <v>72861</v>
      </c>
      <c r="D552" t="s">
        <v>33</v>
      </c>
      <c r="E552" t="s">
        <v>176</v>
      </c>
      <c r="F552" t="s">
        <v>21</v>
      </c>
      <c r="G552">
        <v>45</v>
      </c>
    </row>
    <row r="553" spans="1:7" x14ac:dyDescent="0.35">
      <c r="A553" t="s">
        <v>104</v>
      </c>
      <c r="B553" t="s">
        <v>12</v>
      </c>
      <c r="C553">
        <v>40976</v>
      </c>
      <c r="D553" t="s">
        <v>13</v>
      </c>
      <c r="E553" t="s">
        <v>177</v>
      </c>
      <c r="F553" t="s">
        <v>60</v>
      </c>
      <c r="G553">
        <v>60</v>
      </c>
    </row>
    <row r="554" spans="1:7" x14ac:dyDescent="0.35">
      <c r="A554" t="s">
        <v>104</v>
      </c>
      <c r="B554" t="s">
        <v>16</v>
      </c>
      <c r="C554">
        <v>72750</v>
      </c>
      <c r="D554" t="s">
        <v>17</v>
      </c>
      <c r="E554" t="s">
        <v>176</v>
      </c>
      <c r="F554" t="s">
        <v>21</v>
      </c>
      <c r="G554">
        <v>10</v>
      </c>
    </row>
    <row r="555" spans="1:7" x14ac:dyDescent="0.35">
      <c r="A555" t="s">
        <v>104</v>
      </c>
      <c r="B555" t="s">
        <v>12</v>
      </c>
      <c r="C555">
        <v>38304</v>
      </c>
      <c r="D555" t="s">
        <v>62</v>
      </c>
      <c r="E555" t="s">
        <v>176</v>
      </c>
      <c r="F555" t="s">
        <v>21</v>
      </c>
      <c r="G555">
        <v>60</v>
      </c>
    </row>
    <row r="556" spans="1:7" x14ac:dyDescent="0.35">
      <c r="A556" t="s">
        <v>104</v>
      </c>
      <c r="B556" t="s">
        <v>8</v>
      </c>
      <c r="C556">
        <v>30260</v>
      </c>
      <c r="D556" t="s">
        <v>55</v>
      </c>
      <c r="E556" t="s">
        <v>177</v>
      </c>
      <c r="F556" t="s">
        <v>60</v>
      </c>
      <c r="G556">
        <v>30</v>
      </c>
    </row>
    <row r="557" spans="1:7" x14ac:dyDescent="0.35">
      <c r="A557" t="s">
        <v>104</v>
      </c>
      <c r="B557" t="s">
        <v>23</v>
      </c>
      <c r="C557">
        <v>76652</v>
      </c>
      <c r="D557" t="s">
        <v>70</v>
      </c>
      <c r="E557" t="s">
        <v>174</v>
      </c>
      <c r="F557" t="s">
        <v>11</v>
      </c>
      <c r="G557">
        <v>60</v>
      </c>
    </row>
    <row r="558" spans="1:7" x14ac:dyDescent="0.35">
      <c r="A558" t="s">
        <v>104</v>
      </c>
      <c r="B558" t="s">
        <v>23</v>
      </c>
      <c r="C558">
        <v>86268</v>
      </c>
      <c r="D558" t="s">
        <v>24</v>
      </c>
      <c r="E558" t="s">
        <v>175</v>
      </c>
      <c r="F558" t="s">
        <v>15</v>
      </c>
      <c r="G558">
        <v>45</v>
      </c>
    </row>
    <row r="559" spans="1:7" x14ac:dyDescent="0.35">
      <c r="A559" t="s">
        <v>104</v>
      </c>
      <c r="B559" t="s">
        <v>23</v>
      </c>
      <c r="C559">
        <v>86268</v>
      </c>
      <c r="D559" t="s">
        <v>24</v>
      </c>
      <c r="E559" t="s">
        <v>177</v>
      </c>
      <c r="F559" t="s">
        <v>60</v>
      </c>
      <c r="G559">
        <v>15</v>
      </c>
    </row>
    <row r="560" spans="1:7" x14ac:dyDescent="0.35">
      <c r="A560" t="s">
        <v>104</v>
      </c>
      <c r="B560" t="s">
        <v>12</v>
      </c>
      <c r="C560">
        <v>40976</v>
      </c>
      <c r="D560" t="s">
        <v>46</v>
      </c>
      <c r="E560" t="s">
        <v>174</v>
      </c>
      <c r="F560" t="s">
        <v>11</v>
      </c>
      <c r="G560">
        <v>74</v>
      </c>
    </row>
    <row r="561" spans="1:7" x14ac:dyDescent="0.35">
      <c r="A561" t="s">
        <v>104</v>
      </c>
      <c r="B561" t="s">
        <v>12</v>
      </c>
      <c r="C561">
        <v>40976</v>
      </c>
      <c r="D561" t="s">
        <v>46</v>
      </c>
      <c r="E561" t="s">
        <v>175</v>
      </c>
      <c r="F561" t="s">
        <v>15</v>
      </c>
      <c r="G561">
        <v>59</v>
      </c>
    </row>
    <row r="562" spans="1:7" x14ac:dyDescent="0.35">
      <c r="A562" t="s">
        <v>104</v>
      </c>
      <c r="B562" t="s">
        <v>35</v>
      </c>
      <c r="C562">
        <v>89150</v>
      </c>
      <c r="D562" t="s">
        <v>71</v>
      </c>
      <c r="E562" t="s">
        <v>176</v>
      </c>
      <c r="F562" t="s">
        <v>21</v>
      </c>
      <c r="G562">
        <v>45</v>
      </c>
    </row>
    <row r="563" spans="1:7" x14ac:dyDescent="0.35">
      <c r="A563" t="s">
        <v>104</v>
      </c>
      <c r="B563" t="s">
        <v>12</v>
      </c>
      <c r="C563">
        <v>38304</v>
      </c>
      <c r="D563" t="s">
        <v>47</v>
      </c>
      <c r="E563" t="s">
        <v>177</v>
      </c>
      <c r="F563" t="s">
        <v>60</v>
      </c>
      <c r="G563">
        <v>15</v>
      </c>
    </row>
    <row r="564" spans="1:7" x14ac:dyDescent="0.35">
      <c r="A564" t="s">
        <v>104</v>
      </c>
      <c r="B564" t="s">
        <v>23</v>
      </c>
      <c r="C564">
        <v>86268</v>
      </c>
      <c r="D564" t="s">
        <v>78</v>
      </c>
      <c r="E564" t="s">
        <v>176</v>
      </c>
      <c r="F564" t="s">
        <v>21</v>
      </c>
      <c r="G564">
        <v>60</v>
      </c>
    </row>
    <row r="565" spans="1:7" x14ac:dyDescent="0.35">
      <c r="A565" t="s">
        <v>104</v>
      </c>
      <c r="B565" t="s">
        <v>41</v>
      </c>
      <c r="C565">
        <v>54521</v>
      </c>
      <c r="D565" t="s">
        <v>68</v>
      </c>
      <c r="E565" t="s">
        <v>177</v>
      </c>
      <c r="F565" t="s">
        <v>60</v>
      </c>
      <c r="G565">
        <v>10</v>
      </c>
    </row>
    <row r="566" spans="1:7" x14ac:dyDescent="0.35">
      <c r="A566" t="s">
        <v>104</v>
      </c>
      <c r="B566" t="s">
        <v>35</v>
      </c>
      <c r="C566">
        <v>89150</v>
      </c>
      <c r="D566" t="s">
        <v>39</v>
      </c>
      <c r="E566" t="s">
        <v>174</v>
      </c>
      <c r="F566" t="s">
        <v>11</v>
      </c>
      <c r="G566">
        <v>45</v>
      </c>
    </row>
    <row r="567" spans="1:7" x14ac:dyDescent="0.35">
      <c r="A567" t="s">
        <v>105</v>
      </c>
      <c r="B567" t="s">
        <v>41</v>
      </c>
      <c r="C567">
        <v>80120</v>
      </c>
      <c r="D567" t="s">
        <v>76</v>
      </c>
      <c r="E567" t="s">
        <v>177</v>
      </c>
      <c r="F567" t="s">
        <v>60</v>
      </c>
      <c r="G567">
        <v>150</v>
      </c>
    </row>
    <row r="568" spans="1:7" x14ac:dyDescent="0.35">
      <c r="A568" t="s">
        <v>105</v>
      </c>
      <c r="B568" t="s">
        <v>35</v>
      </c>
      <c r="C568">
        <v>89150</v>
      </c>
      <c r="D568" t="s">
        <v>74</v>
      </c>
      <c r="E568" t="s">
        <v>175</v>
      </c>
      <c r="F568" t="s">
        <v>15</v>
      </c>
      <c r="G568">
        <v>90</v>
      </c>
    </row>
    <row r="569" spans="1:7" x14ac:dyDescent="0.35">
      <c r="A569" t="s">
        <v>105</v>
      </c>
      <c r="B569" t="s">
        <v>35</v>
      </c>
      <c r="C569">
        <v>89150</v>
      </c>
      <c r="D569" t="s">
        <v>74</v>
      </c>
      <c r="E569" t="s">
        <v>177</v>
      </c>
      <c r="F569" t="s">
        <v>60</v>
      </c>
      <c r="G569">
        <v>30</v>
      </c>
    </row>
    <row r="570" spans="1:7" x14ac:dyDescent="0.35">
      <c r="A570" t="s">
        <v>105</v>
      </c>
      <c r="B570" t="s">
        <v>29</v>
      </c>
      <c r="C570">
        <v>18803</v>
      </c>
      <c r="D570" t="s">
        <v>30</v>
      </c>
      <c r="E570" t="s">
        <v>175</v>
      </c>
      <c r="F570" t="s">
        <v>15</v>
      </c>
      <c r="G570">
        <v>30</v>
      </c>
    </row>
    <row r="571" spans="1:7" x14ac:dyDescent="0.35">
      <c r="A571" t="s">
        <v>105</v>
      </c>
      <c r="B571" t="s">
        <v>18</v>
      </c>
      <c r="C571">
        <v>81760</v>
      </c>
      <c r="D571" t="s">
        <v>50</v>
      </c>
      <c r="E571" t="s">
        <v>177</v>
      </c>
      <c r="F571" t="s">
        <v>60</v>
      </c>
      <c r="G571">
        <v>45</v>
      </c>
    </row>
    <row r="572" spans="1:7" x14ac:dyDescent="0.35">
      <c r="A572" t="s">
        <v>105</v>
      </c>
      <c r="B572" t="s">
        <v>35</v>
      </c>
      <c r="C572">
        <v>89777</v>
      </c>
      <c r="D572" t="s">
        <v>45</v>
      </c>
      <c r="E572" t="s">
        <v>174</v>
      </c>
      <c r="F572" t="s">
        <v>11</v>
      </c>
      <c r="G572">
        <v>45</v>
      </c>
    </row>
    <row r="573" spans="1:7" x14ac:dyDescent="0.35">
      <c r="A573" t="s">
        <v>105</v>
      </c>
      <c r="B573" t="s">
        <v>8</v>
      </c>
      <c r="C573">
        <v>30260</v>
      </c>
      <c r="D573" t="s">
        <v>9</v>
      </c>
      <c r="E573" t="s">
        <v>177</v>
      </c>
      <c r="F573" t="s">
        <v>60</v>
      </c>
      <c r="G573">
        <v>45</v>
      </c>
    </row>
    <row r="574" spans="1:7" x14ac:dyDescent="0.35">
      <c r="A574" t="s">
        <v>105</v>
      </c>
      <c r="B574" t="s">
        <v>16</v>
      </c>
      <c r="C574">
        <v>72861</v>
      </c>
      <c r="D574" t="s">
        <v>33</v>
      </c>
      <c r="E574" t="s">
        <v>174</v>
      </c>
      <c r="F574" t="s">
        <v>11</v>
      </c>
      <c r="G574">
        <v>45</v>
      </c>
    </row>
    <row r="575" spans="1:7" x14ac:dyDescent="0.35">
      <c r="A575" t="s">
        <v>105</v>
      </c>
      <c r="B575" t="s">
        <v>8</v>
      </c>
      <c r="C575">
        <v>32593</v>
      </c>
      <c r="D575" t="s">
        <v>34</v>
      </c>
      <c r="E575" t="s">
        <v>174</v>
      </c>
      <c r="F575" t="s">
        <v>11</v>
      </c>
      <c r="G575">
        <v>45</v>
      </c>
    </row>
    <row r="576" spans="1:7" x14ac:dyDescent="0.35">
      <c r="A576" t="s">
        <v>105</v>
      </c>
      <c r="B576" t="s">
        <v>41</v>
      </c>
      <c r="C576">
        <v>54521</v>
      </c>
      <c r="D576" t="s">
        <v>42</v>
      </c>
      <c r="E576" t="s">
        <v>176</v>
      </c>
      <c r="F576" t="s">
        <v>21</v>
      </c>
      <c r="G576">
        <v>10</v>
      </c>
    </row>
    <row r="577" spans="1:7" x14ac:dyDescent="0.35">
      <c r="A577" t="s">
        <v>105</v>
      </c>
      <c r="B577" t="s">
        <v>16</v>
      </c>
      <c r="C577">
        <v>72750</v>
      </c>
      <c r="D577" t="s">
        <v>17</v>
      </c>
      <c r="E577" t="s">
        <v>177</v>
      </c>
      <c r="F577" t="s">
        <v>60</v>
      </c>
      <c r="G577">
        <v>30</v>
      </c>
    </row>
    <row r="578" spans="1:7" x14ac:dyDescent="0.35">
      <c r="A578" t="s">
        <v>105</v>
      </c>
      <c r="B578" t="s">
        <v>41</v>
      </c>
      <c r="C578">
        <v>80120</v>
      </c>
      <c r="D578" t="s">
        <v>61</v>
      </c>
      <c r="E578" t="s">
        <v>176</v>
      </c>
      <c r="F578" t="s">
        <v>21</v>
      </c>
      <c r="G578">
        <v>90</v>
      </c>
    </row>
    <row r="579" spans="1:7" x14ac:dyDescent="0.35">
      <c r="A579" t="s">
        <v>105</v>
      </c>
      <c r="B579" t="s">
        <v>12</v>
      </c>
      <c r="C579">
        <v>38304</v>
      </c>
      <c r="D579" t="s">
        <v>62</v>
      </c>
      <c r="E579" t="s">
        <v>175</v>
      </c>
      <c r="F579" t="s">
        <v>15</v>
      </c>
      <c r="G579">
        <v>10</v>
      </c>
    </row>
    <row r="580" spans="1:7" x14ac:dyDescent="0.35">
      <c r="A580" t="s">
        <v>105</v>
      </c>
      <c r="B580" t="s">
        <v>8</v>
      </c>
      <c r="C580">
        <v>30260</v>
      </c>
      <c r="D580" t="s">
        <v>55</v>
      </c>
      <c r="E580" t="s">
        <v>175</v>
      </c>
      <c r="F580" t="s">
        <v>15</v>
      </c>
      <c r="G580">
        <v>45</v>
      </c>
    </row>
    <row r="581" spans="1:7" x14ac:dyDescent="0.35">
      <c r="A581" t="s">
        <v>105</v>
      </c>
      <c r="B581" t="s">
        <v>23</v>
      </c>
      <c r="C581">
        <v>86268</v>
      </c>
      <c r="D581" t="s">
        <v>24</v>
      </c>
      <c r="E581" t="s">
        <v>177</v>
      </c>
      <c r="F581" t="s">
        <v>60</v>
      </c>
      <c r="G581">
        <v>90</v>
      </c>
    </row>
    <row r="582" spans="1:7" x14ac:dyDescent="0.35">
      <c r="A582" t="s">
        <v>105</v>
      </c>
      <c r="B582" t="s">
        <v>41</v>
      </c>
      <c r="C582">
        <v>54521</v>
      </c>
      <c r="D582" t="s">
        <v>51</v>
      </c>
      <c r="E582" t="s">
        <v>177</v>
      </c>
      <c r="F582" t="s">
        <v>60</v>
      </c>
      <c r="G582">
        <v>30</v>
      </c>
    </row>
    <row r="583" spans="1:7" x14ac:dyDescent="0.35">
      <c r="A583" t="s">
        <v>105</v>
      </c>
      <c r="B583" t="s">
        <v>12</v>
      </c>
      <c r="C583">
        <v>38304</v>
      </c>
      <c r="D583" t="s">
        <v>47</v>
      </c>
      <c r="E583" t="s">
        <v>177</v>
      </c>
      <c r="F583" t="s">
        <v>60</v>
      </c>
      <c r="G583">
        <v>15</v>
      </c>
    </row>
    <row r="584" spans="1:7" x14ac:dyDescent="0.35">
      <c r="A584" t="s">
        <v>105</v>
      </c>
      <c r="B584" t="s">
        <v>18</v>
      </c>
      <c r="C584">
        <v>59209</v>
      </c>
      <c r="D584" t="s">
        <v>43</v>
      </c>
      <c r="E584" t="s">
        <v>174</v>
      </c>
      <c r="F584" t="s">
        <v>11</v>
      </c>
      <c r="G584">
        <v>60</v>
      </c>
    </row>
    <row r="585" spans="1:7" x14ac:dyDescent="0.35">
      <c r="A585" t="s">
        <v>105</v>
      </c>
      <c r="B585" t="s">
        <v>23</v>
      </c>
      <c r="C585">
        <v>76652</v>
      </c>
      <c r="D585" t="s">
        <v>26</v>
      </c>
      <c r="E585" t="s">
        <v>177</v>
      </c>
      <c r="F585" t="s">
        <v>60</v>
      </c>
      <c r="G585">
        <v>30</v>
      </c>
    </row>
    <row r="586" spans="1:7" x14ac:dyDescent="0.35">
      <c r="A586" t="s">
        <v>105</v>
      </c>
      <c r="B586" t="s">
        <v>23</v>
      </c>
      <c r="C586">
        <v>86268</v>
      </c>
      <c r="D586" t="s">
        <v>78</v>
      </c>
      <c r="E586" t="s">
        <v>174</v>
      </c>
      <c r="F586" t="s">
        <v>11</v>
      </c>
      <c r="G586">
        <v>30</v>
      </c>
    </row>
    <row r="587" spans="1:7" x14ac:dyDescent="0.35">
      <c r="A587" t="s">
        <v>105</v>
      </c>
      <c r="B587" t="s">
        <v>41</v>
      </c>
      <c r="C587">
        <v>54521</v>
      </c>
      <c r="D587" t="s">
        <v>68</v>
      </c>
      <c r="E587" t="s">
        <v>177</v>
      </c>
      <c r="F587" t="s">
        <v>60</v>
      </c>
      <c r="G587">
        <v>120</v>
      </c>
    </row>
    <row r="588" spans="1:7" x14ac:dyDescent="0.35">
      <c r="A588" t="s">
        <v>105</v>
      </c>
      <c r="B588" t="s">
        <v>12</v>
      </c>
      <c r="C588">
        <v>40976</v>
      </c>
      <c r="D588" t="s">
        <v>64</v>
      </c>
      <c r="E588" t="s">
        <v>176</v>
      </c>
      <c r="F588" t="s">
        <v>21</v>
      </c>
      <c r="G588">
        <v>10</v>
      </c>
    </row>
    <row r="589" spans="1:7" x14ac:dyDescent="0.35">
      <c r="A589" t="s">
        <v>105</v>
      </c>
      <c r="B589" t="s">
        <v>16</v>
      </c>
      <c r="C589">
        <v>72750</v>
      </c>
      <c r="D589" t="s">
        <v>38</v>
      </c>
      <c r="E589" t="s">
        <v>177</v>
      </c>
      <c r="F589" t="s">
        <v>60</v>
      </c>
      <c r="G589">
        <v>25</v>
      </c>
    </row>
    <row r="590" spans="1:7" x14ac:dyDescent="0.35">
      <c r="A590" t="s">
        <v>105</v>
      </c>
      <c r="B590" t="s">
        <v>35</v>
      </c>
      <c r="C590">
        <v>89150</v>
      </c>
      <c r="D590" t="s">
        <v>39</v>
      </c>
      <c r="E590" t="s">
        <v>177</v>
      </c>
      <c r="F590" t="s">
        <v>60</v>
      </c>
      <c r="G590">
        <v>45</v>
      </c>
    </row>
    <row r="591" spans="1:7" x14ac:dyDescent="0.35">
      <c r="A591" t="s">
        <v>106</v>
      </c>
      <c r="B591" t="s">
        <v>41</v>
      </c>
      <c r="C591">
        <v>54521</v>
      </c>
      <c r="D591" t="s">
        <v>80</v>
      </c>
      <c r="E591" t="s">
        <v>174</v>
      </c>
      <c r="F591" t="s">
        <v>11</v>
      </c>
      <c r="G591">
        <v>10</v>
      </c>
    </row>
    <row r="592" spans="1:7" x14ac:dyDescent="0.35">
      <c r="A592" t="s">
        <v>106</v>
      </c>
      <c r="B592" t="s">
        <v>16</v>
      </c>
      <c r="C592">
        <v>72750</v>
      </c>
      <c r="D592" t="s">
        <v>66</v>
      </c>
      <c r="E592" t="s">
        <v>176</v>
      </c>
      <c r="F592" t="s">
        <v>21</v>
      </c>
      <c r="G592">
        <v>30</v>
      </c>
    </row>
    <row r="593" spans="1:7" x14ac:dyDescent="0.35">
      <c r="A593" t="s">
        <v>106</v>
      </c>
      <c r="B593" t="s">
        <v>16</v>
      </c>
      <c r="C593">
        <v>72750</v>
      </c>
      <c r="D593" t="s">
        <v>66</v>
      </c>
      <c r="E593" t="s">
        <v>177</v>
      </c>
      <c r="F593" t="s">
        <v>60</v>
      </c>
      <c r="G593">
        <v>150</v>
      </c>
    </row>
    <row r="594" spans="1:7" x14ac:dyDescent="0.35">
      <c r="A594" t="s">
        <v>106</v>
      </c>
      <c r="B594" t="s">
        <v>12</v>
      </c>
      <c r="C594">
        <v>38304</v>
      </c>
      <c r="D594" t="s">
        <v>28</v>
      </c>
      <c r="E594" t="s">
        <v>175</v>
      </c>
      <c r="F594" t="s">
        <v>15</v>
      </c>
      <c r="G594">
        <v>90</v>
      </c>
    </row>
    <row r="595" spans="1:7" x14ac:dyDescent="0.35">
      <c r="A595" t="s">
        <v>106</v>
      </c>
      <c r="B595" t="s">
        <v>29</v>
      </c>
      <c r="C595">
        <v>18803</v>
      </c>
      <c r="D595" t="s">
        <v>30</v>
      </c>
      <c r="E595" t="s">
        <v>175</v>
      </c>
      <c r="F595" t="s">
        <v>15</v>
      </c>
      <c r="G595">
        <v>30</v>
      </c>
    </row>
    <row r="596" spans="1:7" x14ac:dyDescent="0.35">
      <c r="A596" t="s">
        <v>106</v>
      </c>
      <c r="B596" t="s">
        <v>18</v>
      </c>
      <c r="C596">
        <v>81760</v>
      </c>
      <c r="D596" t="s">
        <v>50</v>
      </c>
      <c r="E596" t="s">
        <v>177</v>
      </c>
      <c r="F596" t="s">
        <v>60</v>
      </c>
      <c r="G596">
        <v>10</v>
      </c>
    </row>
    <row r="597" spans="1:7" x14ac:dyDescent="0.35">
      <c r="A597" t="s">
        <v>106</v>
      </c>
      <c r="B597" t="s">
        <v>18</v>
      </c>
      <c r="C597">
        <v>59209</v>
      </c>
      <c r="D597" t="s">
        <v>31</v>
      </c>
      <c r="E597" t="s">
        <v>176</v>
      </c>
      <c r="F597" t="s">
        <v>21</v>
      </c>
      <c r="G597">
        <v>10</v>
      </c>
    </row>
    <row r="598" spans="1:7" x14ac:dyDescent="0.35">
      <c r="A598" t="s">
        <v>106</v>
      </c>
      <c r="B598" t="s">
        <v>8</v>
      </c>
      <c r="C598">
        <v>30260</v>
      </c>
      <c r="D598" t="s">
        <v>9</v>
      </c>
      <c r="E598" t="s">
        <v>177</v>
      </c>
      <c r="F598" t="s">
        <v>60</v>
      </c>
      <c r="G598">
        <v>45</v>
      </c>
    </row>
    <row r="599" spans="1:7" x14ac:dyDescent="0.35">
      <c r="A599" t="s">
        <v>106</v>
      </c>
      <c r="B599" t="s">
        <v>16</v>
      </c>
      <c r="C599">
        <v>72861</v>
      </c>
      <c r="D599" t="s">
        <v>33</v>
      </c>
      <c r="E599" t="s">
        <v>174</v>
      </c>
      <c r="F599" t="s">
        <v>11</v>
      </c>
      <c r="G599">
        <v>90</v>
      </c>
    </row>
    <row r="600" spans="1:7" x14ac:dyDescent="0.35">
      <c r="A600" t="s">
        <v>106</v>
      </c>
      <c r="B600" t="s">
        <v>16</v>
      </c>
      <c r="C600">
        <v>72861</v>
      </c>
      <c r="D600" t="s">
        <v>33</v>
      </c>
      <c r="E600" t="s">
        <v>176</v>
      </c>
      <c r="F600" t="s">
        <v>21</v>
      </c>
      <c r="G600">
        <v>30</v>
      </c>
    </row>
    <row r="601" spans="1:7" x14ac:dyDescent="0.35">
      <c r="A601" t="s">
        <v>106</v>
      </c>
      <c r="B601" t="s">
        <v>8</v>
      </c>
      <c r="C601">
        <v>32593</v>
      </c>
      <c r="D601" t="s">
        <v>34</v>
      </c>
      <c r="E601" t="s">
        <v>175</v>
      </c>
      <c r="F601" t="s">
        <v>15</v>
      </c>
      <c r="G601">
        <v>30</v>
      </c>
    </row>
    <row r="602" spans="1:7" x14ac:dyDescent="0.35">
      <c r="A602" t="s">
        <v>106</v>
      </c>
      <c r="B602" t="s">
        <v>12</v>
      </c>
      <c r="C602">
        <v>40976</v>
      </c>
      <c r="D602" t="s">
        <v>13</v>
      </c>
      <c r="E602" t="s">
        <v>177</v>
      </c>
      <c r="F602" t="s">
        <v>60</v>
      </c>
      <c r="G602">
        <v>10</v>
      </c>
    </row>
    <row r="603" spans="1:7" x14ac:dyDescent="0.35">
      <c r="A603" t="s">
        <v>106</v>
      </c>
      <c r="B603" t="s">
        <v>16</v>
      </c>
      <c r="C603">
        <v>72750</v>
      </c>
      <c r="D603" t="s">
        <v>17</v>
      </c>
      <c r="E603" t="s">
        <v>174</v>
      </c>
      <c r="F603" t="s">
        <v>11</v>
      </c>
      <c r="G603">
        <v>45</v>
      </c>
    </row>
    <row r="604" spans="1:7" x14ac:dyDescent="0.35">
      <c r="A604" t="s">
        <v>106</v>
      </c>
      <c r="B604" t="s">
        <v>16</v>
      </c>
      <c r="C604">
        <v>72750</v>
      </c>
      <c r="D604" t="s">
        <v>17</v>
      </c>
      <c r="E604" t="s">
        <v>175</v>
      </c>
      <c r="F604" t="s">
        <v>15</v>
      </c>
      <c r="G604">
        <v>45</v>
      </c>
    </row>
    <row r="605" spans="1:7" x14ac:dyDescent="0.35">
      <c r="A605" t="s">
        <v>106</v>
      </c>
      <c r="B605" t="s">
        <v>35</v>
      </c>
      <c r="C605">
        <v>89150</v>
      </c>
      <c r="D605" t="s">
        <v>53</v>
      </c>
      <c r="E605" t="s">
        <v>176</v>
      </c>
      <c r="F605" t="s">
        <v>21</v>
      </c>
      <c r="G605">
        <v>60</v>
      </c>
    </row>
    <row r="606" spans="1:7" x14ac:dyDescent="0.35">
      <c r="A606" t="s">
        <v>106</v>
      </c>
      <c r="B606" t="s">
        <v>35</v>
      </c>
      <c r="C606">
        <v>89150</v>
      </c>
      <c r="D606" t="s">
        <v>53</v>
      </c>
      <c r="E606" t="s">
        <v>175</v>
      </c>
      <c r="F606" t="s">
        <v>15</v>
      </c>
      <c r="G606">
        <v>30</v>
      </c>
    </row>
    <row r="607" spans="1:7" x14ac:dyDescent="0.35">
      <c r="A607" t="s">
        <v>106</v>
      </c>
      <c r="B607" t="s">
        <v>18</v>
      </c>
      <c r="C607">
        <v>81760</v>
      </c>
      <c r="D607" t="s">
        <v>19</v>
      </c>
      <c r="E607" t="s">
        <v>175</v>
      </c>
      <c r="F607" t="s">
        <v>15</v>
      </c>
      <c r="G607">
        <v>45</v>
      </c>
    </row>
    <row r="608" spans="1:7" x14ac:dyDescent="0.35">
      <c r="A608" t="s">
        <v>106</v>
      </c>
      <c r="B608" t="s">
        <v>18</v>
      </c>
      <c r="C608">
        <v>59209</v>
      </c>
      <c r="D608" t="s">
        <v>22</v>
      </c>
      <c r="E608" t="s">
        <v>176</v>
      </c>
      <c r="F608" t="s">
        <v>21</v>
      </c>
      <c r="G608">
        <v>90</v>
      </c>
    </row>
    <row r="609" spans="1:7" x14ac:dyDescent="0.35">
      <c r="A609" t="s">
        <v>106</v>
      </c>
      <c r="B609" t="s">
        <v>18</v>
      </c>
      <c r="C609">
        <v>59209</v>
      </c>
      <c r="D609" t="s">
        <v>22</v>
      </c>
      <c r="E609" t="s">
        <v>177</v>
      </c>
      <c r="F609" t="s">
        <v>60</v>
      </c>
      <c r="G609">
        <v>90</v>
      </c>
    </row>
    <row r="610" spans="1:7" x14ac:dyDescent="0.35">
      <c r="A610" t="s">
        <v>106</v>
      </c>
      <c r="B610" t="s">
        <v>35</v>
      </c>
      <c r="C610">
        <v>89777</v>
      </c>
      <c r="D610" t="s">
        <v>36</v>
      </c>
      <c r="E610" t="s">
        <v>176</v>
      </c>
      <c r="F610" t="s">
        <v>21</v>
      </c>
      <c r="G610">
        <v>15</v>
      </c>
    </row>
    <row r="611" spans="1:7" x14ac:dyDescent="0.35">
      <c r="A611" t="s">
        <v>106</v>
      </c>
      <c r="B611" t="s">
        <v>35</v>
      </c>
      <c r="C611">
        <v>89777</v>
      </c>
      <c r="D611" t="s">
        <v>36</v>
      </c>
      <c r="E611" t="s">
        <v>175</v>
      </c>
      <c r="F611" t="s">
        <v>15</v>
      </c>
      <c r="G611">
        <v>15</v>
      </c>
    </row>
    <row r="612" spans="1:7" x14ac:dyDescent="0.35">
      <c r="A612" t="s">
        <v>106</v>
      </c>
      <c r="B612" t="s">
        <v>41</v>
      </c>
      <c r="C612">
        <v>54521</v>
      </c>
      <c r="D612" t="s">
        <v>51</v>
      </c>
      <c r="E612" t="s">
        <v>176</v>
      </c>
      <c r="F612" t="s">
        <v>21</v>
      </c>
      <c r="G612">
        <v>30</v>
      </c>
    </row>
    <row r="613" spans="1:7" x14ac:dyDescent="0.35">
      <c r="A613" t="s">
        <v>106</v>
      </c>
      <c r="B613" t="s">
        <v>16</v>
      </c>
      <c r="C613">
        <v>72750</v>
      </c>
      <c r="D613" t="s">
        <v>56</v>
      </c>
      <c r="E613" t="s">
        <v>174</v>
      </c>
      <c r="F613" t="s">
        <v>11</v>
      </c>
      <c r="G613">
        <v>10</v>
      </c>
    </row>
    <row r="614" spans="1:7" x14ac:dyDescent="0.35">
      <c r="A614" t="s">
        <v>106</v>
      </c>
      <c r="B614" t="s">
        <v>41</v>
      </c>
      <c r="C614">
        <v>80120</v>
      </c>
      <c r="D614" t="s">
        <v>86</v>
      </c>
      <c r="E614" t="s">
        <v>174</v>
      </c>
      <c r="F614" t="s">
        <v>11</v>
      </c>
      <c r="G614">
        <v>60</v>
      </c>
    </row>
    <row r="615" spans="1:7" x14ac:dyDescent="0.35">
      <c r="A615" t="s">
        <v>106</v>
      </c>
      <c r="B615" t="s">
        <v>41</v>
      </c>
      <c r="C615">
        <v>80120</v>
      </c>
      <c r="D615" t="s">
        <v>86</v>
      </c>
      <c r="E615" t="s">
        <v>177</v>
      </c>
      <c r="F615" t="s">
        <v>60</v>
      </c>
      <c r="G615">
        <v>30</v>
      </c>
    </row>
    <row r="616" spans="1:7" x14ac:dyDescent="0.35">
      <c r="A616" t="s">
        <v>106</v>
      </c>
      <c r="B616" t="s">
        <v>12</v>
      </c>
      <c r="C616">
        <v>38304</v>
      </c>
      <c r="D616" t="s">
        <v>47</v>
      </c>
      <c r="E616" t="s">
        <v>177</v>
      </c>
      <c r="F616" t="s">
        <v>60</v>
      </c>
      <c r="G616">
        <v>10</v>
      </c>
    </row>
    <row r="617" spans="1:7" x14ac:dyDescent="0.35">
      <c r="A617" t="s">
        <v>106</v>
      </c>
      <c r="B617" t="s">
        <v>29</v>
      </c>
      <c r="C617">
        <v>18803</v>
      </c>
      <c r="D617" t="s">
        <v>81</v>
      </c>
      <c r="E617" t="s">
        <v>177</v>
      </c>
      <c r="F617" t="s">
        <v>60</v>
      </c>
      <c r="G617">
        <v>30</v>
      </c>
    </row>
    <row r="618" spans="1:7" x14ac:dyDescent="0.35">
      <c r="A618" t="s">
        <v>106</v>
      </c>
      <c r="B618" t="s">
        <v>23</v>
      </c>
      <c r="C618">
        <v>76652</v>
      </c>
      <c r="D618" t="s">
        <v>26</v>
      </c>
      <c r="E618" t="s">
        <v>174</v>
      </c>
      <c r="F618" t="s">
        <v>11</v>
      </c>
      <c r="G618">
        <v>90</v>
      </c>
    </row>
    <row r="619" spans="1:7" x14ac:dyDescent="0.35">
      <c r="A619" t="s">
        <v>106</v>
      </c>
      <c r="B619" t="s">
        <v>23</v>
      </c>
      <c r="C619">
        <v>86268</v>
      </c>
      <c r="D619" t="s">
        <v>78</v>
      </c>
      <c r="E619" t="s">
        <v>176</v>
      </c>
      <c r="F619" t="s">
        <v>21</v>
      </c>
      <c r="G619">
        <v>30</v>
      </c>
    </row>
    <row r="620" spans="1:7" x14ac:dyDescent="0.35">
      <c r="A620" t="s">
        <v>106</v>
      </c>
      <c r="B620" t="s">
        <v>35</v>
      </c>
      <c r="C620">
        <v>89150</v>
      </c>
      <c r="D620" t="s">
        <v>39</v>
      </c>
      <c r="E620" t="s">
        <v>177</v>
      </c>
      <c r="F620" t="s">
        <v>60</v>
      </c>
      <c r="G620">
        <v>15</v>
      </c>
    </row>
    <row r="621" spans="1:7" x14ac:dyDescent="0.35">
      <c r="A621" t="s">
        <v>107</v>
      </c>
      <c r="B621" t="s">
        <v>18</v>
      </c>
      <c r="C621">
        <v>59209</v>
      </c>
      <c r="D621" t="s">
        <v>31</v>
      </c>
      <c r="E621" t="s">
        <v>175</v>
      </c>
      <c r="F621" t="s">
        <v>15</v>
      </c>
      <c r="G621">
        <v>47</v>
      </c>
    </row>
    <row r="622" spans="1:7" x14ac:dyDescent="0.35">
      <c r="A622" t="s">
        <v>107</v>
      </c>
      <c r="B622" t="s">
        <v>23</v>
      </c>
      <c r="C622">
        <v>76652</v>
      </c>
      <c r="D622" t="s">
        <v>32</v>
      </c>
      <c r="E622" t="s">
        <v>177</v>
      </c>
      <c r="F622" t="s">
        <v>60</v>
      </c>
      <c r="G622">
        <v>10</v>
      </c>
    </row>
    <row r="623" spans="1:7" x14ac:dyDescent="0.35">
      <c r="A623" t="s">
        <v>107</v>
      </c>
      <c r="B623" t="s">
        <v>18</v>
      </c>
      <c r="C623">
        <v>59209</v>
      </c>
      <c r="D623" t="s">
        <v>22</v>
      </c>
      <c r="E623" t="s">
        <v>174</v>
      </c>
      <c r="F623" t="s">
        <v>11</v>
      </c>
      <c r="G623">
        <v>21</v>
      </c>
    </row>
    <row r="624" spans="1:7" x14ac:dyDescent="0.35">
      <c r="A624" t="s">
        <v>107</v>
      </c>
      <c r="B624" t="s">
        <v>18</v>
      </c>
      <c r="C624">
        <v>59209</v>
      </c>
      <c r="D624" t="s">
        <v>22</v>
      </c>
      <c r="E624" t="s">
        <v>177</v>
      </c>
      <c r="F624" t="s">
        <v>60</v>
      </c>
      <c r="G624">
        <v>74</v>
      </c>
    </row>
    <row r="625" spans="1:7" x14ac:dyDescent="0.35">
      <c r="A625" t="s">
        <v>107</v>
      </c>
      <c r="B625" t="s">
        <v>8</v>
      </c>
      <c r="C625">
        <v>30260</v>
      </c>
      <c r="D625" t="s">
        <v>55</v>
      </c>
      <c r="E625" t="s">
        <v>174</v>
      </c>
      <c r="F625" t="s">
        <v>11</v>
      </c>
      <c r="G625">
        <v>57</v>
      </c>
    </row>
    <row r="626" spans="1:7" x14ac:dyDescent="0.35">
      <c r="A626" t="s">
        <v>108</v>
      </c>
      <c r="B626" t="s">
        <v>41</v>
      </c>
      <c r="C626">
        <v>54521</v>
      </c>
      <c r="D626" t="s">
        <v>80</v>
      </c>
      <c r="E626" t="s">
        <v>176</v>
      </c>
      <c r="F626" t="s">
        <v>21</v>
      </c>
      <c r="G626">
        <v>17</v>
      </c>
    </row>
    <row r="627" spans="1:7" x14ac:dyDescent="0.35">
      <c r="A627" t="s">
        <v>108</v>
      </c>
      <c r="B627" t="s">
        <v>41</v>
      </c>
      <c r="C627">
        <v>54521</v>
      </c>
      <c r="D627" t="s">
        <v>80</v>
      </c>
      <c r="E627" t="s">
        <v>177</v>
      </c>
      <c r="F627" t="s">
        <v>60</v>
      </c>
      <c r="G627">
        <v>36</v>
      </c>
    </row>
    <row r="628" spans="1:7" x14ac:dyDescent="0.35">
      <c r="A628" t="s">
        <v>108</v>
      </c>
      <c r="B628" t="s">
        <v>16</v>
      </c>
      <c r="C628">
        <v>72750</v>
      </c>
      <c r="D628" t="s">
        <v>66</v>
      </c>
      <c r="E628" t="s">
        <v>177</v>
      </c>
      <c r="F628" t="s">
        <v>60</v>
      </c>
      <c r="G628">
        <v>30</v>
      </c>
    </row>
    <row r="629" spans="1:7" x14ac:dyDescent="0.35">
      <c r="A629" t="s">
        <v>108</v>
      </c>
      <c r="B629" t="s">
        <v>12</v>
      </c>
      <c r="C629">
        <v>38304</v>
      </c>
      <c r="D629" t="s">
        <v>28</v>
      </c>
      <c r="E629" t="s">
        <v>177</v>
      </c>
      <c r="F629" t="s">
        <v>60</v>
      </c>
      <c r="G629">
        <v>79</v>
      </c>
    </row>
    <row r="630" spans="1:7" x14ac:dyDescent="0.35">
      <c r="A630" t="s">
        <v>108</v>
      </c>
      <c r="B630" t="s">
        <v>18</v>
      </c>
      <c r="C630">
        <v>81760</v>
      </c>
      <c r="D630" t="s">
        <v>50</v>
      </c>
      <c r="E630" t="s">
        <v>177</v>
      </c>
      <c r="F630" t="s">
        <v>60</v>
      </c>
      <c r="G630">
        <v>39</v>
      </c>
    </row>
    <row r="631" spans="1:7" x14ac:dyDescent="0.35">
      <c r="A631" t="s">
        <v>108</v>
      </c>
      <c r="B631" t="s">
        <v>35</v>
      </c>
      <c r="C631">
        <v>89777</v>
      </c>
      <c r="D631" t="s">
        <v>45</v>
      </c>
      <c r="E631" t="s">
        <v>177</v>
      </c>
      <c r="F631" t="s">
        <v>60</v>
      </c>
      <c r="G631">
        <v>77</v>
      </c>
    </row>
    <row r="632" spans="1:7" x14ac:dyDescent="0.35">
      <c r="A632" t="s">
        <v>108</v>
      </c>
      <c r="B632" t="s">
        <v>8</v>
      </c>
      <c r="C632">
        <v>30260</v>
      </c>
      <c r="D632" t="s">
        <v>9</v>
      </c>
      <c r="E632" t="s">
        <v>174</v>
      </c>
      <c r="F632" t="s">
        <v>11</v>
      </c>
      <c r="G632">
        <v>75</v>
      </c>
    </row>
    <row r="633" spans="1:7" x14ac:dyDescent="0.35">
      <c r="A633" t="s">
        <v>108</v>
      </c>
      <c r="B633" t="s">
        <v>23</v>
      </c>
      <c r="C633">
        <v>76652</v>
      </c>
      <c r="D633" t="s">
        <v>32</v>
      </c>
      <c r="E633" t="s">
        <v>175</v>
      </c>
      <c r="F633" t="s">
        <v>15</v>
      </c>
      <c r="G633">
        <v>55</v>
      </c>
    </row>
    <row r="634" spans="1:7" x14ac:dyDescent="0.35">
      <c r="A634" t="s">
        <v>108</v>
      </c>
      <c r="B634" t="s">
        <v>23</v>
      </c>
      <c r="C634">
        <v>86268</v>
      </c>
      <c r="D634" t="s">
        <v>77</v>
      </c>
      <c r="E634" t="s">
        <v>177</v>
      </c>
      <c r="F634" t="s">
        <v>60</v>
      </c>
      <c r="G634">
        <v>29</v>
      </c>
    </row>
    <row r="635" spans="1:7" x14ac:dyDescent="0.35">
      <c r="A635" t="s">
        <v>108</v>
      </c>
      <c r="B635" t="s">
        <v>12</v>
      </c>
      <c r="C635">
        <v>40976</v>
      </c>
      <c r="D635" t="s">
        <v>13</v>
      </c>
      <c r="E635" t="s">
        <v>177</v>
      </c>
      <c r="F635" t="s">
        <v>60</v>
      </c>
      <c r="G635">
        <v>30</v>
      </c>
    </row>
    <row r="636" spans="1:7" x14ac:dyDescent="0.35">
      <c r="A636" t="s">
        <v>108</v>
      </c>
      <c r="B636" t="s">
        <v>41</v>
      </c>
      <c r="C636">
        <v>80120</v>
      </c>
      <c r="D636" t="s">
        <v>61</v>
      </c>
      <c r="E636" t="s">
        <v>177</v>
      </c>
      <c r="F636" t="s">
        <v>60</v>
      </c>
      <c r="G636">
        <v>72</v>
      </c>
    </row>
    <row r="637" spans="1:7" x14ac:dyDescent="0.35">
      <c r="A637" t="s">
        <v>108</v>
      </c>
      <c r="B637" t="s">
        <v>12</v>
      </c>
      <c r="C637">
        <v>38304</v>
      </c>
      <c r="D637" t="s">
        <v>62</v>
      </c>
      <c r="E637" t="s">
        <v>175</v>
      </c>
      <c r="F637" t="s">
        <v>15</v>
      </c>
      <c r="G637">
        <v>72</v>
      </c>
    </row>
    <row r="638" spans="1:7" x14ac:dyDescent="0.35">
      <c r="A638" t="s">
        <v>108</v>
      </c>
      <c r="B638" t="s">
        <v>18</v>
      </c>
      <c r="C638">
        <v>81760</v>
      </c>
      <c r="D638" t="s">
        <v>19</v>
      </c>
      <c r="E638" t="s">
        <v>174</v>
      </c>
      <c r="F638" t="s">
        <v>11</v>
      </c>
      <c r="G638">
        <v>53</v>
      </c>
    </row>
    <row r="639" spans="1:7" x14ac:dyDescent="0.35">
      <c r="A639" t="s">
        <v>108</v>
      </c>
      <c r="B639" t="s">
        <v>23</v>
      </c>
      <c r="C639">
        <v>86268</v>
      </c>
      <c r="D639" t="s">
        <v>24</v>
      </c>
      <c r="E639" t="s">
        <v>177</v>
      </c>
      <c r="F639" t="s">
        <v>60</v>
      </c>
      <c r="G639">
        <v>13</v>
      </c>
    </row>
    <row r="640" spans="1:7" x14ac:dyDescent="0.35">
      <c r="A640" t="s">
        <v>108</v>
      </c>
      <c r="B640" t="s">
        <v>16</v>
      </c>
      <c r="C640">
        <v>72861</v>
      </c>
      <c r="D640" t="s">
        <v>63</v>
      </c>
      <c r="E640" t="s">
        <v>177</v>
      </c>
      <c r="F640" t="s">
        <v>60</v>
      </c>
      <c r="G640">
        <v>65</v>
      </c>
    </row>
    <row r="641" spans="1:7" x14ac:dyDescent="0.35">
      <c r="A641" t="s">
        <v>108</v>
      </c>
      <c r="B641" t="s">
        <v>8</v>
      </c>
      <c r="C641">
        <v>32593</v>
      </c>
      <c r="D641" t="s">
        <v>25</v>
      </c>
      <c r="E641" t="s">
        <v>177</v>
      </c>
      <c r="F641" t="s">
        <v>60</v>
      </c>
      <c r="G641">
        <v>157</v>
      </c>
    </row>
    <row r="642" spans="1:7" x14ac:dyDescent="0.35">
      <c r="A642" t="s">
        <v>108</v>
      </c>
      <c r="B642" t="s">
        <v>41</v>
      </c>
      <c r="C642">
        <v>54521</v>
      </c>
      <c r="D642" t="s">
        <v>51</v>
      </c>
      <c r="E642" t="s">
        <v>177</v>
      </c>
      <c r="F642" t="s">
        <v>60</v>
      </c>
      <c r="G642">
        <v>51</v>
      </c>
    </row>
    <row r="643" spans="1:7" x14ac:dyDescent="0.35">
      <c r="A643" t="s">
        <v>108</v>
      </c>
      <c r="B643" t="s">
        <v>29</v>
      </c>
      <c r="C643">
        <v>18803</v>
      </c>
      <c r="D643" t="s">
        <v>81</v>
      </c>
      <c r="E643" t="s">
        <v>177</v>
      </c>
      <c r="F643" t="s">
        <v>60</v>
      </c>
      <c r="G643">
        <v>10</v>
      </c>
    </row>
    <row r="644" spans="1:7" x14ac:dyDescent="0.35">
      <c r="A644" t="s">
        <v>108</v>
      </c>
      <c r="B644" t="s">
        <v>18</v>
      </c>
      <c r="C644">
        <v>59209</v>
      </c>
      <c r="D644" t="s">
        <v>43</v>
      </c>
      <c r="E644" t="s">
        <v>177</v>
      </c>
      <c r="F644" t="s">
        <v>60</v>
      </c>
      <c r="G644">
        <v>55</v>
      </c>
    </row>
    <row r="645" spans="1:7" x14ac:dyDescent="0.35">
      <c r="A645" t="s">
        <v>108</v>
      </c>
      <c r="B645" t="s">
        <v>23</v>
      </c>
      <c r="C645">
        <v>86268</v>
      </c>
      <c r="D645" t="s">
        <v>78</v>
      </c>
      <c r="E645" t="s">
        <v>176</v>
      </c>
      <c r="F645" t="s">
        <v>21</v>
      </c>
      <c r="G645">
        <v>51</v>
      </c>
    </row>
    <row r="646" spans="1:7" x14ac:dyDescent="0.35">
      <c r="A646" t="s">
        <v>108</v>
      </c>
      <c r="B646" t="s">
        <v>16</v>
      </c>
      <c r="C646">
        <v>72861</v>
      </c>
      <c r="D646" t="s">
        <v>84</v>
      </c>
      <c r="E646" t="s">
        <v>175</v>
      </c>
      <c r="F646" t="s">
        <v>15</v>
      </c>
      <c r="G646">
        <v>59</v>
      </c>
    </row>
    <row r="647" spans="1:7" x14ac:dyDescent="0.35">
      <c r="A647" t="s">
        <v>108</v>
      </c>
      <c r="B647" t="s">
        <v>41</v>
      </c>
      <c r="C647">
        <v>54521</v>
      </c>
      <c r="D647" t="s">
        <v>68</v>
      </c>
      <c r="E647" t="s">
        <v>175</v>
      </c>
      <c r="F647" t="s">
        <v>15</v>
      </c>
      <c r="G647">
        <v>31</v>
      </c>
    </row>
    <row r="648" spans="1:7" x14ac:dyDescent="0.35">
      <c r="A648" t="s">
        <v>108</v>
      </c>
      <c r="B648" t="s">
        <v>41</v>
      </c>
      <c r="C648">
        <v>80120</v>
      </c>
      <c r="D648" t="s">
        <v>48</v>
      </c>
      <c r="E648" t="s">
        <v>177</v>
      </c>
      <c r="F648" t="s">
        <v>60</v>
      </c>
      <c r="G648">
        <v>34</v>
      </c>
    </row>
    <row r="649" spans="1:7" x14ac:dyDescent="0.35">
      <c r="A649" t="s">
        <v>109</v>
      </c>
      <c r="B649" t="s">
        <v>41</v>
      </c>
      <c r="C649">
        <v>54521</v>
      </c>
      <c r="D649" t="s">
        <v>80</v>
      </c>
      <c r="E649" t="s">
        <v>177</v>
      </c>
      <c r="F649" t="s">
        <v>60</v>
      </c>
      <c r="G649">
        <v>15</v>
      </c>
    </row>
    <row r="650" spans="1:7" x14ac:dyDescent="0.35">
      <c r="A650" t="s">
        <v>109</v>
      </c>
      <c r="B650" t="s">
        <v>12</v>
      </c>
      <c r="C650">
        <v>40976</v>
      </c>
      <c r="D650" t="s">
        <v>73</v>
      </c>
      <c r="E650" t="s">
        <v>177</v>
      </c>
      <c r="F650" t="s">
        <v>60</v>
      </c>
      <c r="G650">
        <v>30</v>
      </c>
    </row>
    <row r="651" spans="1:7" x14ac:dyDescent="0.35">
      <c r="A651" t="s">
        <v>109</v>
      </c>
      <c r="B651" t="s">
        <v>12</v>
      </c>
      <c r="C651">
        <v>38304</v>
      </c>
      <c r="D651" t="s">
        <v>28</v>
      </c>
      <c r="E651" t="s">
        <v>175</v>
      </c>
      <c r="F651" t="s">
        <v>15</v>
      </c>
      <c r="G651">
        <v>30</v>
      </c>
    </row>
    <row r="652" spans="1:7" x14ac:dyDescent="0.35">
      <c r="A652" t="s">
        <v>109</v>
      </c>
      <c r="B652" t="s">
        <v>18</v>
      </c>
      <c r="C652">
        <v>59209</v>
      </c>
      <c r="D652" t="s">
        <v>31</v>
      </c>
      <c r="E652" t="s">
        <v>174</v>
      </c>
      <c r="F652" t="s">
        <v>11</v>
      </c>
      <c r="G652">
        <v>30</v>
      </c>
    </row>
    <row r="653" spans="1:7" x14ac:dyDescent="0.35">
      <c r="A653" t="s">
        <v>109</v>
      </c>
      <c r="B653" t="s">
        <v>35</v>
      </c>
      <c r="C653">
        <v>89777</v>
      </c>
      <c r="D653" t="s">
        <v>45</v>
      </c>
      <c r="E653" t="s">
        <v>175</v>
      </c>
      <c r="F653" t="s">
        <v>15</v>
      </c>
      <c r="G653">
        <v>90</v>
      </c>
    </row>
    <row r="654" spans="1:7" x14ac:dyDescent="0.35">
      <c r="A654" t="s">
        <v>109</v>
      </c>
      <c r="B654" t="s">
        <v>23</v>
      </c>
      <c r="C654">
        <v>86268</v>
      </c>
      <c r="D654" t="s">
        <v>78</v>
      </c>
      <c r="E654" t="s">
        <v>176</v>
      </c>
      <c r="F654" t="s">
        <v>21</v>
      </c>
      <c r="G654">
        <v>30</v>
      </c>
    </row>
    <row r="655" spans="1:7" x14ac:dyDescent="0.35">
      <c r="A655" t="s">
        <v>109</v>
      </c>
      <c r="B655" t="s">
        <v>8</v>
      </c>
      <c r="C655">
        <v>32593</v>
      </c>
      <c r="D655" t="s">
        <v>37</v>
      </c>
      <c r="E655" t="s">
        <v>175</v>
      </c>
      <c r="F655" t="s">
        <v>15</v>
      </c>
      <c r="G655">
        <v>60</v>
      </c>
    </row>
    <row r="656" spans="1:7" x14ac:dyDescent="0.35">
      <c r="A656" t="s">
        <v>110</v>
      </c>
      <c r="B656" t="s">
        <v>16</v>
      </c>
      <c r="C656">
        <v>72750</v>
      </c>
      <c r="D656" t="s">
        <v>66</v>
      </c>
      <c r="E656" t="s">
        <v>176</v>
      </c>
      <c r="F656" t="s">
        <v>21</v>
      </c>
      <c r="G656">
        <v>90</v>
      </c>
    </row>
    <row r="657" spans="1:7" x14ac:dyDescent="0.35">
      <c r="A657" t="s">
        <v>110</v>
      </c>
      <c r="B657" t="s">
        <v>35</v>
      </c>
      <c r="C657">
        <v>89150</v>
      </c>
      <c r="D657" t="s">
        <v>74</v>
      </c>
      <c r="E657" t="s">
        <v>177</v>
      </c>
      <c r="F657" t="s">
        <v>60</v>
      </c>
      <c r="G657">
        <v>30</v>
      </c>
    </row>
    <row r="658" spans="1:7" x14ac:dyDescent="0.35">
      <c r="A658" t="s">
        <v>110</v>
      </c>
      <c r="B658" t="s">
        <v>29</v>
      </c>
      <c r="C658">
        <v>18803</v>
      </c>
      <c r="D658" t="s">
        <v>30</v>
      </c>
      <c r="E658" t="s">
        <v>175</v>
      </c>
      <c r="F658" t="s">
        <v>15</v>
      </c>
      <c r="G658">
        <v>30</v>
      </c>
    </row>
    <row r="659" spans="1:7" x14ac:dyDescent="0.35">
      <c r="A659" t="s">
        <v>110</v>
      </c>
      <c r="B659" t="s">
        <v>18</v>
      </c>
      <c r="C659">
        <v>59209</v>
      </c>
      <c r="D659" t="s">
        <v>31</v>
      </c>
      <c r="E659" t="s">
        <v>174</v>
      </c>
      <c r="F659" t="s">
        <v>11</v>
      </c>
      <c r="G659">
        <v>30</v>
      </c>
    </row>
    <row r="660" spans="1:7" x14ac:dyDescent="0.35">
      <c r="A660" t="s">
        <v>110</v>
      </c>
      <c r="B660" t="s">
        <v>18</v>
      </c>
      <c r="C660">
        <v>59209</v>
      </c>
      <c r="D660" t="s">
        <v>31</v>
      </c>
      <c r="E660" t="s">
        <v>176</v>
      </c>
      <c r="F660" t="s">
        <v>21</v>
      </c>
      <c r="G660">
        <v>60</v>
      </c>
    </row>
    <row r="661" spans="1:7" x14ac:dyDescent="0.35">
      <c r="A661" t="s">
        <v>110</v>
      </c>
      <c r="B661" t="s">
        <v>18</v>
      </c>
      <c r="C661">
        <v>59209</v>
      </c>
      <c r="D661" t="s">
        <v>31</v>
      </c>
      <c r="E661" t="s">
        <v>175</v>
      </c>
      <c r="F661" t="s">
        <v>15</v>
      </c>
      <c r="G661">
        <v>30</v>
      </c>
    </row>
    <row r="662" spans="1:7" x14ac:dyDescent="0.35">
      <c r="A662" t="s">
        <v>110</v>
      </c>
      <c r="B662" t="s">
        <v>23</v>
      </c>
      <c r="C662">
        <v>76652</v>
      </c>
      <c r="D662" t="s">
        <v>32</v>
      </c>
      <c r="E662" t="s">
        <v>175</v>
      </c>
      <c r="F662" t="s">
        <v>15</v>
      </c>
      <c r="G662">
        <v>75</v>
      </c>
    </row>
    <row r="663" spans="1:7" x14ac:dyDescent="0.35">
      <c r="A663" t="s">
        <v>110</v>
      </c>
      <c r="B663" t="s">
        <v>23</v>
      </c>
      <c r="C663">
        <v>86268</v>
      </c>
      <c r="D663" t="s">
        <v>77</v>
      </c>
      <c r="E663" t="s">
        <v>175</v>
      </c>
      <c r="F663" t="s">
        <v>15</v>
      </c>
      <c r="G663">
        <v>30</v>
      </c>
    </row>
    <row r="664" spans="1:7" x14ac:dyDescent="0.35">
      <c r="A664" t="s">
        <v>110</v>
      </c>
      <c r="B664" t="s">
        <v>8</v>
      </c>
      <c r="C664">
        <v>32593</v>
      </c>
      <c r="D664" t="s">
        <v>34</v>
      </c>
      <c r="E664" t="s">
        <v>175</v>
      </c>
      <c r="F664" t="s">
        <v>15</v>
      </c>
      <c r="G664">
        <v>10</v>
      </c>
    </row>
    <row r="665" spans="1:7" x14ac:dyDescent="0.35">
      <c r="A665" t="s">
        <v>110</v>
      </c>
      <c r="B665" t="s">
        <v>12</v>
      </c>
      <c r="C665">
        <v>40976</v>
      </c>
      <c r="D665" t="s">
        <v>13</v>
      </c>
      <c r="E665" t="s">
        <v>177</v>
      </c>
      <c r="F665" t="s">
        <v>60</v>
      </c>
      <c r="G665">
        <v>30</v>
      </c>
    </row>
    <row r="666" spans="1:7" x14ac:dyDescent="0.35">
      <c r="A666" t="s">
        <v>110</v>
      </c>
      <c r="B666" t="s">
        <v>16</v>
      </c>
      <c r="C666">
        <v>72750</v>
      </c>
      <c r="D666" t="s">
        <v>17</v>
      </c>
      <c r="E666" t="s">
        <v>177</v>
      </c>
      <c r="F666" t="s">
        <v>60</v>
      </c>
      <c r="G666">
        <v>45</v>
      </c>
    </row>
    <row r="667" spans="1:7" x14ac:dyDescent="0.35">
      <c r="A667" t="s">
        <v>110</v>
      </c>
      <c r="B667" t="s">
        <v>41</v>
      </c>
      <c r="C667">
        <v>80120</v>
      </c>
      <c r="D667" t="s">
        <v>61</v>
      </c>
      <c r="E667" t="s">
        <v>174</v>
      </c>
      <c r="F667" t="s">
        <v>11</v>
      </c>
      <c r="G667">
        <v>30</v>
      </c>
    </row>
    <row r="668" spans="1:7" x14ac:dyDescent="0.35">
      <c r="A668" t="s">
        <v>110</v>
      </c>
      <c r="B668" t="s">
        <v>35</v>
      </c>
      <c r="C668">
        <v>89777</v>
      </c>
      <c r="D668" t="s">
        <v>36</v>
      </c>
      <c r="E668" t="s">
        <v>174</v>
      </c>
      <c r="F668" t="s">
        <v>11</v>
      </c>
      <c r="G668">
        <v>60</v>
      </c>
    </row>
    <row r="669" spans="1:7" x14ac:dyDescent="0.35">
      <c r="A669" t="s">
        <v>110</v>
      </c>
      <c r="B669" t="s">
        <v>8</v>
      </c>
      <c r="C669">
        <v>30260</v>
      </c>
      <c r="D669" t="s">
        <v>55</v>
      </c>
      <c r="E669" t="s">
        <v>176</v>
      </c>
      <c r="F669" t="s">
        <v>21</v>
      </c>
      <c r="G669">
        <v>30</v>
      </c>
    </row>
    <row r="670" spans="1:7" x14ac:dyDescent="0.35">
      <c r="A670" t="s">
        <v>110</v>
      </c>
      <c r="B670" t="s">
        <v>23</v>
      </c>
      <c r="C670">
        <v>76652</v>
      </c>
      <c r="D670" t="s">
        <v>70</v>
      </c>
      <c r="E670" t="s">
        <v>177</v>
      </c>
      <c r="F670" t="s">
        <v>60</v>
      </c>
      <c r="G670">
        <v>90</v>
      </c>
    </row>
    <row r="671" spans="1:7" x14ac:dyDescent="0.35">
      <c r="A671" t="s">
        <v>110</v>
      </c>
      <c r="B671" t="s">
        <v>23</v>
      </c>
      <c r="C671">
        <v>86268</v>
      </c>
      <c r="D671" t="s">
        <v>24</v>
      </c>
      <c r="E671" t="s">
        <v>175</v>
      </c>
      <c r="F671" t="s">
        <v>15</v>
      </c>
      <c r="G671">
        <v>10</v>
      </c>
    </row>
    <row r="672" spans="1:7" x14ac:dyDescent="0.35">
      <c r="A672" t="s">
        <v>110</v>
      </c>
      <c r="B672" t="s">
        <v>16</v>
      </c>
      <c r="C672">
        <v>72861</v>
      </c>
      <c r="D672" t="s">
        <v>63</v>
      </c>
      <c r="E672" t="s">
        <v>174</v>
      </c>
      <c r="F672" t="s">
        <v>11</v>
      </c>
      <c r="G672">
        <v>60</v>
      </c>
    </row>
    <row r="673" spans="1:7" x14ac:dyDescent="0.35">
      <c r="A673" t="s">
        <v>110</v>
      </c>
      <c r="B673" t="s">
        <v>8</v>
      </c>
      <c r="C673">
        <v>32593</v>
      </c>
      <c r="D673" t="s">
        <v>25</v>
      </c>
      <c r="E673" t="s">
        <v>177</v>
      </c>
      <c r="F673" t="s">
        <v>60</v>
      </c>
      <c r="G673">
        <v>45</v>
      </c>
    </row>
    <row r="674" spans="1:7" x14ac:dyDescent="0.35">
      <c r="A674" t="s">
        <v>110</v>
      </c>
      <c r="B674" t="s">
        <v>12</v>
      </c>
      <c r="C674">
        <v>38304</v>
      </c>
      <c r="D674" t="s">
        <v>47</v>
      </c>
      <c r="E674" t="s">
        <v>175</v>
      </c>
      <c r="F674" t="s">
        <v>15</v>
      </c>
      <c r="G674">
        <v>10</v>
      </c>
    </row>
    <row r="675" spans="1:7" x14ac:dyDescent="0.35">
      <c r="A675" t="s">
        <v>110</v>
      </c>
      <c r="B675" t="s">
        <v>18</v>
      </c>
      <c r="C675">
        <v>81760</v>
      </c>
      <c r="D675" t="s">
        <v>82</v>
      </c>
      <c r="E675" t="s">
        <v>174</v>
      </c>
      <c r="F675" t="s">
        <v>11</v>
      </c>
      <c r="G675">
        <v>60</v>
      </c>
    </row>
    <row r="676" spans="1:7" x14ac:dyDescent="0.35">
      <c r="A676" t="s">
        <v>110</v>
      </c>
      <c r="B676" t="s">
        <v>18</v>
      </c>
      <c r="C676">
        <v>81760</v>
      </c>
      <c r="D676" t="s">
        <v>82</v>
      </c>
      <c r="E676" t="s">
        <v>176</v>
      </c>
      <c r="F676" t="s">
        <v>21</v>
      </c>
      <c r="G676">
        <v>45</v>
      </c>
    </row>
    <row r="677" spans="1:7" x14ac:dyDescent="0.35">
      <c r="A677" t="s">
        <v>110</v>
      </c>
      <c r="B677" t="s">
        <v>18</v>
      </c>
      <c r="C677">
        <v>81760</v>
      </c>
      <c r="D677" t="s">
        <v>82</v>
      </c>
      <c r="E677" t="s">
        <v>177</v>
      </c>
      <c r="F677" t="s">
        <v>60</v>
      </c>
      <c r="G677">
        <v>255</v>
      </c>
    </row>
    <row r="678" spans="1:7" x14ac:dyDescent="0.35">
      <c r="A678" t="s">
        <v>110</v>
      </c>
      <c r="B678" t="s">
        <v>35</v>
      </c>
      <c r="C678">
        <v>89777</v>
      </c>
      <c r="D678" t="s">
        <v>67</v>
      </c>
      <c r="E678" t="s">
        <v>176</v>
      </c>
      <c r="F678" t="s">
        <v>21</v>
      </c>
      <c r="G678">
        <v>10</v>
      </c>
    </row>
    <row r="679" spans="1:7" x14ac:dyDescent="0.35">
      <c r="A679" t="s">
        <v>110</v>
      </c>
      <c r="B679" t="s">
        <v>23</v>
      </c>
      <c r="C679">
        <v>76652</v>
      </c>
      <c r="D679" t="s">
        <v>26</v>
      </c>
      <c r="E679" t="s">
        <v>177</v>
      </c>
      <c r="F679" t="s">
        <v>60</v>
      </c>
      <c r="G679">
        <v>60</v>
      </c>
    </row>
    <row r="680" spans="1:7" x14ac:dyDescent="0.35">
      <c r="A680" t="s">
        <v>110</v>
      </c>
      <c r="B680" t="s">
        <v>23</v>
      </c>
      <c r="C680">
        <v>86268</v>
      </c>
      <c r="D680" t="s">
        <v>78</v>
      </c>
      <c r="E680" t="s">
        <v>176</v>
      </c>
      <c r="F680" t="s">
        <v>21</v>
      </c>
      <c r="G680">
        <v>10</v>
      </c>
    </row>
    <row r="681" spans="1:7" x14ac:dyDescent="0.35">
      <c r="A681" t="s">
        <v>110</v>
      </c>
      <c r="B681" t="s">
        <v>23</v>
      </c>
      <c r="C681">
        <v>86268</v>
      </c>
      <c r="D681" t="s">
        <v>78</v>
      </c>
      <c r="E681" t="s">
        <v>177</v>
      </c>
      <c r="F681" t="s">
        <v>60</v>
      </c>
      <c r="G681">
        <v>30</v>
      </c>
    </row>
    <row r="682" spans="1:7" x14ac:dyDescent="0.35">
      <c r="A682" t="s">
        <v>110</v>
      </c>
      <c r="B682" t="s">
        <v>8</v>
      </c>
      <c r="C682">
        <v>32593</v>
      </c>
      <c r="D682" t="s">
        <v>37</v>
      </c>
      <c r="E682" t="s">
        <v>177</v>
      </c>
      <c r="F682" t="s">
        <v>60</v>
      </c>
      <c r="G682">
        <v>45</v>
      </c>
    </row>
    <row r="683" spans="1:7" x14ac:dyDescent="0.35">
      <c r="A683" t="s">
        <v>111</v>
      </c>
      <c r="B683" t="s">
        <v>35</v>
      </c>
      <c r="C683">
        <v>89150</v>
      </c>
      <c r="D683" t="s">
        <v>74</v>
      </c>
      <c r="E683" t="s">
        <v>176</v>
      </c>
      <c r="F683" t="s">
        <v>21</v>
      </c>
      <c r="G683">
        <v>15</v>
      </c>
    </row>
    <row r="684" spans="1:7" x14ac:dyDescent="0.35">
      <c r="A684" t="s">
        <v>111</v>
      </c>
      <c r="B684" t="s">
        <v>29</v>
      </c>
      <c r="C684">
        <v>18803</v>
      </c>
      <c r="D684" t="s">
        <v>30</v>
      </c>
      <c r="E684" t="s">
        <v>177</v>
      </c>
      <c r="F684" t="s">
        <v>60</v>
      </c>
      <c r="G684">
        <v>40</v>
      </c>
    </row>
    <row r="685" spans="1:7" x14ac:dyDescent="0.35">
      <c r="A685" t="s">
        <v>111</v>
      </c>
      <c r="B685" t="s">
        <v>35</v>
      </c>
      <c r="C685">
        <v>89777</v>
      </c>
      <c r="D685" t="s">
        <v>45</v>
      </c>
      <c r="E685" t="s">
        <v>176</v>
      </c>
      <c r="F685" t="s">
        <v>21</v>
      </c>
      <c r="G685">
        <v>90</v>
      </c>
    </row>
    <row r="686" spans="1:7" x14ac:dyDescent="0.35">
      <c r="A686" t="s">
        <v>111</v>
      </c>
      <c r="B686" t="s">
        <v>16</v>
      </c>
      <c r="C686">
        <v>72861</v>
      </c>
      <c r="D686" t="s">
        <v>33</v>
      </c>
      <c r="E686" t="s">
        <v>176</v>
      </c>
      <c r="F686" t="s">
        <v>21</v>
      </c>
      <c r="G686">
        <v>15</v>
      </c>
    </row>
    <row r="687" spans="1:7" x14ac:dyDescent="0.35">
      <c r="A687" t="s">
        <v>111</v>
      </c>
      <c r="B687" t="s">
        <v>16</v>
      </c>
      <c r="C687">
        <v>72750</v>
      </c>
      <c r="D687" t="s">
        <v>17</v>
      </c>
      <c r="E687" t="s">
        <v>177</v>
      </c>
      <c r="F687" t="s">
        <v>60</v>
      </c>
      <c r="G687">
        <v>15</v>
      </c>
    </row>
    <row r="688" spans="1:7" x14ac:dyDescent="0.35">
      <c r="A688" t="s">
        <v>111</v>
      </c>
      <c r="B688" t="s">
        <v>35</v>
      </c>
      <c r="C688">
        <v>89150</v>
      </c>
      <c r="D688" t="s">
        <v>53</v>
      </c>
      <c r="E688" t="s">
        <v>175</v>
      </c>
      <c r="F688" t="s">
        <v>15</v>
      </c>
      <c r="G688">
        <v>30</v>
      </c>
    </row>
    <row r="689" spans="1:7" x14ac:dyDescent="0.35">
      <c r="A689" t="s">
        <v>111</v>
      </c>
      <c r="B689" t="s">
        <v>12</v>
      </c>
      <c r="C689">
        <v>38304</v>
      </c>
      <c r="D689" t="s">
        <v>62</v>
      </c>
      <c r="E689" t="s">
        <v>177</v>
      </c>
      <c r="F689" t="s">
        <v>60</v>
      </c>
      <c r="G689">
        <v>45</v>
      </c>
    </row>
    <row r="690" spans="1:7" x14ac:dyDescent="0.35">
      <c r="A690" t="s">
        <v>111</v>
      </c>
      <c r="B690" t="s">
        <v>18</v>
      </c>
      <c r="C690">
        <v>81760</v>
      </c>
      <c r="D690" t="s">
        <v>19</v>
      </c>
      <c r="E690" t="s">
        <v>174</v>
      </c>
      <c r="F690" t="s">
        <v>11</v>
      </c>
      <c r="G690">
        <v>90</v>
      </c>
    </row>
    <row r="691" spans="1:7" x14ac:dyDescent="0.35">
      <c r="A691" t="s">
        <v>111</v>
      </c>
      <c r="B691" t="s">
        <v>18</v>
      </c>
      <c r="C691">
        <v>59209</v>
      </c>
      <c r="D691" t="s">
        <v>22</v>
      </c>
      <c r="E691" t="s">
        <v>177</v>
      </c>
      <c r="F691" t="s">
        <v>60</v>
      </c>
      <c r="G691">
        <v>60</v>
      </c>
    </row>
    <row r="692" spans="1:7" x14ac:dyDescent="0.35">
      <c r="A692" t="s">
        <v>111</v>
      </c>
      <c r="B692" t="s">
        <v>23</v>
      </c>
      <c r="C692">
        <v>86268</v>
      </c>
      <c r="D692" t="s">
        <v>24</v>
      </c>
      <c r="E692" t="s">
        <v>175</v>
      </c>
      <c r="F692" t="s">
        <v>15</v>
      </c>
      <c r="G692">
        <v>15</v>
      </c>
    </row>
    <row r="693" spans="1:7" x14ac:dyDescent="0.35">
      <c r="A693" t="s">
        <v>111</v>
      </c>
      <c r="B693" t="s">
        <v>23</v>
      </c>
      <c r="C693">
        <v>86268</v>
      </c>
      <c r="D693" t="s">
        <v>24</v>
      </c>
      <c r="E693" t="s">
        <v>177</v>
      </c>
      <c r="F693" t="s">
        <v>60</v>
      </c>
      <c r="G693">
        <v>10</v>
      </c>
    </row>
    <row r="694" spans="1:7" x14ac:dyDescent="0.35">
      <c r="A694" t="s">
        <v>111</v>
      </c>
      <c r="B694" t="s">
        <v>16</v>
      </c>
      <c r="C694">
        <v>72861</v>
      </c>
      <c r="D694" t="s">
        <v>63</v>
      </c>
      <c r="E694" t="s">
        <v>174</v>
      </c>
      <c r="F694" t="s">
        <v>11</v>
      </c>
      <c r="G694">
        <v>60</v>
      </c>
    </row>
    <row r="695" spans="1:7" x14ac:dyDescent="0.35">
      <c r="A695" t="s">
        <v>111</v>
      </c>
      <c r="B695" t="s">
        <v>41</v>
      </c>
      <c r="C695">
        <v>80120</v>
      </c>
      <c r="D695" t="s">
        <v>86</v>
      </c>
      <c r="E695" t="s">
        <v>176</v>
      </c>
      <c r="F695" t="s">
        <v>21</v>
      </c>
      <c r="G695">
        <v>30</v>
      </c>
    </row>
    <row r="696" spans="1:7" x14ac:dyDescent="0.35">
      <c r="A696" t="s">
        <v>111</v>
      </c>
      <c r="B696" t="s">
        <v>23</v>
      </c>
      <c r="C696">
        <v>76652</v>
      </c>
      <c r="D696" t="s">
        <v>26</v>
      </c>
      <c r="E696" t="s">
        <v>176</v>
      </c>
      <c r="F696" t="s">
        <v>21</v>
      </c>
      <c r="G696">
        <v>90</v>
      </c>
    </row>
    <row r="697" spans="1:7" x14ac:dyDescent="0.35">
      <c r="A697" t="s">
        <v>111</v>
      </c>
      <c r="B697" t="s">
        <v>23</v>
      </c>
      <c r="C697">
        <v>76652</v>
      </c>
      <c r="D697" t="s">
        <v>26</v>
      </c>
      <c r="E697" t="s">
        <v>177</v>
      </c>
      <c r="F697" t="s">
        <v>60</v>
      </c>
      <c r="G697">
        <v>60</v>
      </c>
    </row>
    <row r="698" spans="1:7" x14ac:dyDescent="0.35">
      <c r="A698" t="s">
        <v>111</v>
      </c>
      <c r="B698" t="s">
        <v>8</v>
      </c>
      <c r="C698">
        <v>32593</v>
      </c>
      <c r="D698" t="s">
        <v>37</v>
      </c>
      <c r="E698" t="s">
        <v>177</v>
      </c>
      <c r="F698" t="s">
        <v>60</v>
      </c>
      <c r="G698">
        <v>30</v>
      </c>
    </row>
    <row r="699" spans="1:7" x14ac:dyDescent="0.35">
      <c r="A699" t="s">
        <v>111</v>
      </c>
      <c r="B699" t="s">
        <v>41</v>
      </c>
      <c r="C699">
        <v>54521</v>
      </c>
      <c r="D699" t="s">
        <v>68</v>
      </c>
      <c r="E699" t="s">
        <v>174</v>
      </c>
      <c r="F699" t="s">
        <v>11</v>
      </c>
      <c r="G699">
        <v>30</v>
      </c>
    </row>
    <row r="700" spans="1:7" x14ac:dyDescent="0.35">
      <c r="A700" t="s">
        <v>111</v>
      </c>
      <c r="B700" t="s">
        <v>41</v>
      </c>
      <c r="C700">
        <v>54521</v>
      </c>
      <c r="D700" t="s">
        <v>68</v>
      </c>
      <c r="E700" t="s">
        <v>176</v>
      </c>
      <c r="F700" t="s">
        <v>21</v>
      </c>
      <c r="G700">
        <v>10</v>
      </c>
    </row>
    <row r="701" spans="1:7" x14ac:dyDescent="0.35">
      <c r="A701" t="s">
        <v>112</v>
      </c>
      <c r="B701" t="s">
        <v>16</v>
      </c>
      <c r="C701">
        <v>72750</v>
      </c>
      <c r="D701" t="s">
        <v>66</v>
      </c>
      <c r="E701" t="s">
        <v>177</v>
      </c>
      <c r="F701" t="s">
        <v>60</v>
      </c>
      <c r="G701">
        <v>30</v>
      </c>
    </row>
    <row r="702" spans="1:7" x14ac:dyDescent="0.35">
      <c r="A702" t="s">
        <v>112</v>
      </c>
      <c r="B702" t="s">
        <v>41</v>
      </c>
      <c r="C702">
        <v>80120</v>
      </c>
      <c r="D702" t="s">
        <v>76</v>
      </c>
      <c r="E702" t="s">
        <v>177</v>
      </c>
      <c r="F702" t="s">
        <v>60</v>
      </c>
      <c r="G702">
        <v>31</v>
      </c>
    </row>
    <row r="703" spans="1:7" x14ac:dyDescent="0.35">
      <c r="A703" t="s">
        <v>112</v>
      </c>
      <c r="B703" t="s">
        <v>35</v>
      </c>
      <c r="C703">
        <v>89150</v>
      </c>
      <c r="D703" t="s">
        <v>74</v>
      </c>
      <c r="E703" t="s">
        <v>177</v>
      </c>
      <c r="F703" t="s">
        <v>60</v>
      </c>
      <c r="G703">
        <v>30</v>
      </c>
    </row>
    <row r="704" spans="1:7" x14ac:dyDescent="0.35">
      <c r="A704" t="s">
        <v>112</v>
      </c>
      <c r="B704" t="s">
        <v>29</v>
      </c>
      <c r="C704">
        <v>18803</v>
      </c>
      <c r="D704" t="s">
        <v>30</v>
      </c>
      <c r="E704" t="s">
        <v>174</v>
      </c>
      <c r="F704" t="s">
        <v>11</v>
      </c>
      <c r="G704">
        <v>94</v>
      </c>
    </row>
    <row r="705" spans="1:7" x14ac:dyDescent="0.35">
      <c r="A705" t="s">
        <v>112</v>
      </c>
      <c r="B705" t="s">
        <v>18</v>
      </c>
      <c r="C705">
        <v>81760</v>
      </c>
      <c r="D705" t="s">
        <v>50</v>
      </c>
      <c r="E705" t="s">
        <v>177</v>
      </c>
      <c r="F705" t="s">
        <v>60</v>
      </c>
      <c r="G705">
        <v>30</v>
      </c>
    </row>
    <row r="706" spans="1:7" x14ac:dyDescent="0.35">
      <c r="A706" t="s">
        <v>112</v>
      </c>
      <c r="B706" t="s">
        <v>18</v>
      </c>
      <c r="C706">
        <v>59209</v>
      </c>
      <c r="D706" t="s">
        <v>31</v>
      </c>
      <c r="E706" t="s">
        <v>174</v>
      </c>
      <c r="F706" t="s">
        <v>11</v>
      </c>
      <c r="G706">
        <v>15</v>
      </c>
    </row>
    <row r="707" spans="1:7" x14ac:dyDescent="0.35">
      <c r="A707" t="s">
        <v>112</v>
      </c>
      <c r="B707" t="s">
        <v>35</v>
      </c>
      <c r="C707">
        <v>89777</v>
      </c>
      <c r="D707" t="s">
        <v>45</v>
      </c>
      <c r="E707" t="s">
        <v>177</v>
      </c>
      <c r="F707" t="s">
        <v>60</v>
      </c>
      <c r="G707">
        <v>44</v>
      </c>
    </row>
    <row r="708" spans="1:7" x14ac:dyDescent="0.35">
      <c r="A708" t="s">
        <v>112</v>
      </c>
      <c r="B708" t="s">
        <v>8</v>
      </c>
      <c r="C708">
        <v>30260</v>
      </c>
      <c r="D708" t="s">
        <v>9</v>
      </c>
      <c r="E708" t="s">
        <v>174</v>
      </c>
      <c r="F708" t="s">
        <v>11</v>
      </c>
      <c r="G708">
        <v>11</v>
      </c>
    </row>
    <row r="709" spans="1:7" x14ac:dyDescent="0.35">
      <c r="A709" t="s">
        <v>112</v>
      </c>
      <c r="B709" t="s">
        <v>8</v>
      </c>
      <c r="C709">
        <v>30260</v>
      </c>
      <c r="D709" t="s">
        <v>9</v>
      </c>
      <c r="E709" t="s">
        <v>175</v>
      </c>
      <c r="F709" t="s">
        <v>15</v>
      </c>
      <c r="G709">
        <v>74</v>
      </c>
    </row>
    <row r="710" spans="1:7" x14ac:dyDescent="0.35">
      <c r="A710" t="s">
        <v>112</v>
      </c>
      <c r="B710" t="s">
        <v>41</v>
      </c>
      <c r="C710">
        <v>54521</v>
      </c>
      <c r="D710" t="s">
        <v>42</v>
      </c>
      <c r="E710" t="s">
        <v>177</v>
      </c>
      <c r="F710" t="s">
        <v>60</v>
      </c>
      <c r="G710">
        <v>124</v>
      </c>
    </row>
    <row r="711" spans="1:7" x14ac:dyDescent="0.35">
      <c r="A711" t="s">
        <v>112</v>
      </c>
      <c r="B711" t="s">
        <v>16</v>
      </c>
      <c r="C711">
        <v>72750</v>
      </c>
      <c r="D711" t="s">
        <v>17</v>
      </c>
      <c r="E711" t="s">
        <v>177</v>
      </c>
      <c r="F711" t="s">
        <v>60</v>
      </c>
      <c r="G711">
        <v>19</v>
      </c>
    </row>
    <row r="712" spans="1:7" x14ac:dyDescent="0.35">
      <c r="A712" t="s">
        <v>112</v>
      </c>
      <c r="B712" t="s">
        <v>41</v>
      </c>
      <c r="C712">
        <v>80120</v>
      </c>
      <c r="D712" t="s">
        <v>61</v>
      </c>
      <c r="E712" t="s">
        <v>175</v>
      </c>
      <c r="F712" t="s">
        <v>15</v>
      </c>
      <c r="G712">
        <v>10</v>
      </c>
    </row>
    <row r="713" spans="1:7" x14ac:dyDescent="0.35">
      <c r="A713" t="s">
        <v>112</v>
      </c>
      <c r="B713" t="s">
        <v>12</v>
      </c>
      <c r="C713">
        <v>38304</v>
      </c>
      <c r="D713" t="s">
        <v>62</v>
      </c>
      <c r="E713" t="s">
        <v>176</v>
      </c>
      <c r="F713" t="s">
        <v>21</v>
      </c>
      <c r="G713">
        <v>60</v>
      </c>
    </row>
    <row r="714" spans="1:7" x14ac:dyDescent="0.35">
      <c r="A714" t="s">
        <v>112</v>
      </c>
      <c r="B714" t="s">
        <v>12</v>
      </c>
      <c r="C714">
        <v>38304</v>
      </c>
      <c r="D714" t="s">
        <v>62</v>
      </c>
      <c r="E714" t="s">
        <v>177</v>
      </c>
      <c r="F714" t="s">
        <v>60</v>
      </c>
      <c r="G714">
        <v>79</v>
      </c>
    </row>
    <row r="715" spans="1:7" x14ac:dyDescent="0.35">
      <c r="A715" t="s">
        <v>112</v>
      </c>
      <c r="B715" t="s">
        <v>18</v>
      </c>
      <c r="C715">
        <v>81760</v>
      </c>
      <c r="D715" t="s">
        <v>19</v>
      </c>
      <c r="E715" t="s">
        <v>176</v>
      </c>
      <c r="F715" t="s">
        <v>21</v>
      </c>
      <c r="G715">
        <v>16</v>
      </c>
    </row>
    <row r="716" spans="1:7" x14ac:dyDescent="0.35">
      <c r="A716" t="s">
        <v>112</v>
      </c>
      <c r="B716" t="s">
        <v>18</v>
      </c>
      <c r="C716">
        <v>81760</v>
      </c>
      <c r="D716" t="s">
        <v>19</v>
      </c>
      <c r="E716" t="s">
        <v>175</v>
      </c>
      <c r="F716" t="s">
        <v>15</v>
      </c>
      <c r="G716">
        <v>90</v>
      </c>
    </row>
    <row r="717" spans="1:7" x14ac:dyDescent="0.35">
      <c r="A717" t="s">
        <v>112</v>
      </c>
      <c r="B717" t="s">
        <v>23</v>
      </c>
      <c r="C717">
        <v>76652</v>
      </c>
      <c r="D717" t="s">
        <v>70</v>
      </c>
      <c r="E717" t="s">
        <v>177</v>
      </c>
      <c r="F717" t="s">
        <v>60</v>
      </c>
      <c r="G717">
        <v>61</v>
      </c>
    </row>
    <row r="718" spans="1:7" x14ac:dyDescent="0.35">
      <c r="A718" t="s">
        <v>112</v>
      </c>
      <c r="B718" t="s">
        <v>41</v>
      </c>
      <c r="C718">
        <v>54521</v>
      </c>
      <c r="D718" t="s">
        <v>51</v>
      </c>
      <c r="E718" t="s">
        <v>176</v>
      </c>
      <c r="F718" t="s">
        <v>21</v>
      </c>
      <c r="G718">
        <v>90</v>
      </c>
    </row>
    <row r="719" spans="1:7" x14ac:dyDescent="0.35">
      <c r="A719" t="s">
        <v>112</v>
      </c>
      <c r="B719" t="s">
        <v>12</v>
      </c>
      <c r="C719">
        <v>40976</v>
      </c>
      <c r="D719" t="s">
        <v>46</v>
      </c>
      <c r="E719" t="s">
        <v>175</v>
      </c>
      <c r="F719" t="s">
        <v>15</v>
      </c>
      <c r="G719">
        <v>30</v>
      </c>
    </row>
    <row r="720" spans="1:7" x14ac:dyDescent="0.35">
      <c r="A720" t="s">
        <v>112</v>
      </c>
      <c r="B720" t="s">
        <v>18</v>
      </c>
      <c r="C720">
        <v>81760</v>
      </c>
      <c r="D720" t="s">
        <v>82</v>
      </c>
      <c r="E720" t="s">
        <v>174</v>
      </c>
      <c r="F720" t="s">
        <v>11</v>
      </c>
      <c r="G720">
        <v>46</v>
      </c>
    </row>
    <row r="721" spans="1:7" x14ac:dyDescent="0.35">
      <c r="A721" t="s">
        <v>112</v>
      </c>
      <c r="B721" t="s">
        <v>18</v>
      </c>
      <c r="C721">
        <v>81760</v>
      </c>
      <c r="D721" t="s">
        <v>82</v>
      </c>
      <c r="E721" t="s">
        <v>177</v>
      </c>
      <c r="F721" t="s">
        <v>60</v>
      </c>
      <c r="G721">
        <v>78</v>
      </c>
    </row>
    <row r="722" spans="1:7" x14ac:dyDescent="0.35">
      <c r="A722" t="s">
        <v>112</v>
      </c>
      <c r="B722" t="s">
        <v>23</v>
      </c>
      <c r="C722">
        <v>76652</v>
      </c>
      <c r="D722" t="s">
        <v>26</v>
      </c>
      <c r="E722" t="s">
        <v>177</v>
      </c>
      <c r="F722" t="s">
        <v>60</v>
      </c>
      <c r="G722">
        <v>18</v>
      </c>
    </row>
    <row r="723" spans="1:7" x14ac:dyDescent="0.35">
      <c r="A723" t="s">
        <v>112</v>
      </c>
      <c r="B723" t="s">
        <v>23</v>
      </c>
      <c r="C723">
        <v>86268</v>
      </c>
      <c r="D723" t="s">
        <v>78</v>
      </c>
      <c r="E723" t="s">
        <v>175</v>
      </c>
      <c r="F723" t="s">
        <v>15</v>
      </c>
      <c r="G723">
        <v>90</v>
      </c>
    </row>
    <row r="724" spans="1:7" x14ac:dyDescent="0.35">
      <c r="A724" t="s">
        <v>112</v>
      </c>
      <c r="B724" t="s">
        <v>8</v>
      </c>
      <c r="C724">
        <v>32593</v>
      </c>
      <c r="D724" t="s">
        <v>37</v>
      </c>
      <c r="E724" t="s">
        <v>175</v>
      </c>
      <c r="F724" t="s">
        <v>15</v>
      </c>
      <c r="G724">
        <v>28</v>
      </c>
    </row>
    <row r="725" spans="1:7" x14ac:dyDescent="0.35">
      <c r="A725" t="s">
        <v>112</v>
      </c>
      <c r="B725" t="s">
        <v>41</v>
      </c>
      <c r="C725">
        <v>54521</v>
      </c>
      <c r="D725" t="s">
        <v>68</v>
      </c>
      <c r="E725" t="s">
        <v>176</v>
      </c>
      <c r="F725" t="s">
        <v>21</v>
      </c>
      <c r="G725">
        <v>60</v>
      </c>
    </row>
    <row r="726" spans="1:7" x14ac:dyDescent="0.35">
      <c r="A726" t="s">
        <v>112</v>
      </c>
      <c r="B726" t="s">
        <v>12</v>
      </c>
      <c r="C726">
        <v>40976</v>
      </c>
      <c r="D726" t="s">
        <v>64</v>
      </c>
      <c r="E726" t="s">
        <v>177</v>
      </c>
      <c r="F726" t="s">
        <v>60</v>
      </c>
      <c r="G726">
        <v>45</v>
      </c>
    </row>
    <row r="727" spans="1:7" x14ac:dyDescent="0.35">
      <c r="A727" t="s">
        <v>112</v>
      </c>
      <c r="B727" t="s">
        <v>16</v>
      </c>
      <c r="C727">
        <v>72750</v>
      </c>
      <c r="D727" t="s">
        <v>38</v>
      </c>
      <c r="E727" t="s">
        <v>175</v>
      </c>
      <c r="F727" t="s">
        <v>15</v>
      </c>
      <c r="G727">
        <v>30</v>
      </c>
    </row>
    <row r="728" spans="1:7" x14ac:dyDescent="0.35">
      <c r="A728" t="s">
        <v>112</v>
      </c>
      <c r="B728" t="s">
        <v>35</v>
      </c>
      <c r="C728">
        <v>89150</v>
      </c>
      <c r="D728" t="s">
        <v>39</v>
      </c>
      <c r="E728" t="s">
        <v>175</v>
      </c>
      <c r="F728" t="s">
        <v>15</v>
      </c>
      <c r="G728">
        <v>45</v>
      </c>
    </row>
    <row r="729" spans="1:7" x14ac:dyDescent="0.35">
      <c r="A729" t="s">
        <v>113</v>
      </c>
      <c r="B729" t="s">
        <v>12</v>
      </c>
      <c r="C729">
        <v>40976</v>
      </c>
      <c r="D729" t="s">
        <v>73</v>
      </c>
      <c r="E729" t="s">
        <v>177</v>
      </c>
      <c r="F729" t="s">
        <v>60</v>
      </c>
      <c r="G729">
        <v>57</v>
      </c>
    </row>
    <row r="730" spans="1:7" x14ac:dyDescent="0.35">
      <c r="A730" t="s">
        <v>113</v>
      </c>
      <c r="B730" t="s">
        <v>16</v>
      </c>
      <c r="C730">
        <v>72750</v>
      </c>
      <c r="D730" t="s">
        <v>66</v>
      </c>
      <c r="E730" t="s">
        <v>177</v>
      </c>
      <c r="F730" t="s">
        <v>60</v>
      </c>
      <c r="G730">
        <v>70</v>
      </c>
    </row>
    <row r="731" spans="1:7" x14ac:dyDescent="0.35">
      <c r="A731" t="s">
        <v>113</v>
      </c>
      <c r="B731" t="s">
        <v>12</v>
      </c>
      <c r="C731">
        <v>38304</v>
      </c>
      <c r="D731" t="s">
        <v>28</v>
      </c>
      <c r="E731" t="s">
        <v>176</v>
      </c>
      <c r="F731" t="s">
        <v>21</v>
      </c>
      <c r="G731">
        <v>19</v>
      </c>
    </row>
    <row r="732" spans="1:7" x14ac:dyDescent="0.35">
      <c r="A732" t="s">
        <v>113</v>
      </c>
      <c r="B732" t="s">
        <v>12</v>
      </c>
      <c r="C732">
        <v>38304</v>
      </c>
      <c r="D732" t="s">
        <v>28</v>
      </c>
      <c r="E732" t="s">
        <v>177</v>
      </c>
      <c r="F732" t="s">
        <v>60</v>
      </c>
      <c r="G732">
        <v>66</v>
      </c>
    </row>
    <row r="733" spans="1:7" x14ac:dyDescent="0.35">
      <c r="A733" t="s">
        <v>113</v>
      </c>
      <c r="B733" t="s">
        <v>18</v>
      </c>
      <c r="C733">
        <v>81760</v>
      </c>
      <c r="D733" t="s">
        <v>50</v>
      </c>
      <c r="E733" t="s">
        <v>177</v>
      </c>
      <c r="F733" t="s">
        <v>60</v>
      </c>
      <c r="G733">
        <v>105</v>
      </c>
    </row>
    <row r="734" spans="1:7" x14ac:dyDescent="0.35">
      <c r="A734" t="s">
        <v>113</v>
      </c>
      <c r="B734" t="s">
        <v>18</v>
      </c>
      <c r="C734">
        <v>59209</v>
      </c>
      <c r="D734" t="s">
        <v>31</v>
      </c>
      <c r="E734" t="s">
        <v>177</v>
      </c>
      <c r="F734" t="s">
        <v>60</v>
      </c>
      <c r="G734">
        <v>109</v>
      </c>
    </row>
    <row r="735" spans="1:7" x14ac:dyDescent="0.35">
      <c r="A735" t="s">
        <v>113</v>
      </c>
      <c r="B735" t="s">
        <v>35</v>
      </c>
      <c r="C735">
        <v>89777</v>
      </c>
      <c r="D735" t="s">
        <v>45</v>
      </c>
      <c r="E735" t="s">
        <v>177</v>
      </c>
      <c r="F735" t="s">
        <v>60</v>
      </c>
      <c r="G735">
        <v>49</v>
      </c>
    </row>
    <row r="736" spans="1:7" x14ac:dyDescent="0.35">
      <c r="A736" t="s">
        <v>113</v>
      </c>
      <c r="B736" t="s">
        <v>8</v>
      </c>
      <c r="C736">
        <v>30260</v>
      </c>
      <c r="D736" t="s">
        <v>9</v>
      </c>
      <c r="E736" t="s">
        <v>174</v>
      </c>
      <c r="F736" t="s">
        <v>11</v>
      </c>
      <c r="G736">
        <v>30</v>
      </c>
    </row>
    <row r="737" spans="1:7" x14ac:dyDescent="0.35">
      <c r="A737" t="s">
        <v>113</v>
      </c>
      <c r="B737" t="s">
        <v>23</v>
      </c>
      <c r="C737">
        <v>76652</v>
      </c>
      <c r="D737" t="s">
        <v>32</v>
      </c>
      <c r="E737" t="s">
        <v>177</v>
      </c>
      <c r="F737" t="s">
        <v>60</v>
      </c>
      <c r="G737">
        <v>87</v>
      </c>
    </row>
    <row r="738" spans="1:7" x14ac:dyDescent="0.35">
      <c r="A738" t="s">
        <v>113</v>
      </c>
      <c r="B738" t="s">
        <v>8</v>
      </c>
      <c r="C738">
        <v>32593</v>
      </c>
      <c r="D738" t="s">
        <v>34</v>
      </c>
      <c r="E738" t="s">
        <v>175</v>
      </c>
      <c r="F738" t="s">
        <v>15</v>
      </c>
      <c r="G738">
        <v>21</v>
      </c>
    </row>
    <row r="739" spans="1:7" x14ac:dyDescent="0.35">
      <c r="A739" t="s">
        <v>113</v>
      </c>
      <c r="B739" t="s">
        <v>41</v>
      </c>
      <c r="C739">
        <v>54521</v>
      </c>
      <c r="D739" t="s">
        <v>42</v>
      </c>
      <c r="E739" t="s">
        <v>177</v>
      </c>
      <c r="F739" t="s">
        <v>60</v>
      </c>
      <c r="G739">
        <v>83</v>
      </c>
    </row>
    <row r="740" spans="1:7" x14ac:dyDescent="0.35">
      <c r="A740" t="s">
        <v>113</v>
      </c>
      <c r="B740" t="s">
        <v>35</v>
      </c>
      <c r="C740">
        <v>89150</v>
      </c>
      <c r="D740" t="s">
        <v>53</v>
      </c>
      <c r="E740" t="s">
        <v>176</v>
      </c>
      <c r="F740" t="s">
        <v>21</v>
      </c>
      <c r="G740">
        <v>20</v>
      </c>
    </row>
    <row r="741" spans="1:7" x14ac:dyDescent="0.35">
      <c r="A741" t="s">
        <v>113</v>
      </c>
      <c r="B741" t="s">
        <v>35</v>
      </c>
      <c r="C741">
        <v>89150</v>
      </c>
      <c r="D741" t="s">
        <v>53</v>
      </c>
      <c r="E741" t="s">
        <v>177</v>
      </c>
      <c r="F741" t="s">
        <v>60</v>
      </c>
      <c r="G741">
        <v>59</v>
      </c>
    </row>
    <row r="742" spans="1:7" x14ac:dyDescent="0.35">
      <c r="A742" t="s">
        <v>113</v>
      </c>
      <c r="B742" t="s">
        <v>18</v>
      </c>
      <c r="C742">
        <v>81760</v>
      </c>
      <c r="D742" t="s">
        <v>19</v>
      </c>
      <c r="E742" t="s">
        <v>176</v>
      </c>
      <c r="F742" t="s">
        <v>21</v>
      </c>
      <c r="G742">
        <v>50</v>
      </c>
    </row>
    <row r="743" spans="1:7" x14ac:dyDescent="0.35">
      <c r="A743" t="s">
        <v>113</v>
      </c>
      <c r="B743" t="s">
        <v>18</v>
      </c>
      <c r="C743">
        <v>59209</v>
      </c>
      <c r="D743" t="s">
        <v>22</v>
      </c>
      <c r="E743" t="s">
        <v>177</v>
      </c>
      <c r="F743" t="s">
        <v>60</v>
      </c>
      <c r="G743">
        <v>73</v>
      </c>
    </row>
    <row r="744" spans="1:7" x14ac:dyDescent="0.35">
      <c r="A744" t="s">
        <v>113</v>
      </c>
      <c r="B744" t="s">
        <v>16</v>
      </c>
      <c r="C744">
        <v>72861</v>
      </c>
      <c r="D744" t="s">
        <v>63</v>
      </c>
      <c r="E744" t="s">
        <v>177</v>
      </c>
      <c r="F744" t="s">
        <v>60</v>
      </c>
      <c r="G744">
        <v>30</v>
      </c>
    </row>
    <row r="745" spans="1:7" x14ac:dyDescent="0.35">
      <c r="A745" t="s">
        <v>113</v>
      </c>
      <c r="B745" t="s">
        <v>41</v>
      </c>
      <c r="C745">
        <v>54521</v>
      </c>
      <c r="D745" t="s">
        <v>51</v>
      </c>
      <c r="E745" t="s">
        <v>177</v>
      </c>
      <c r="F745" t="s">
        <v>60</v>
      </c>
      <c r="G745">
        <v>59</v>
      </c>
    </row>
    <row r="746" spans="1:7" x14ac:dyDescent="0.35">
      <c r="A746" t="s">
        <v>113</v>
      </c>
      <c r="B746" t="s">
        <v>12</v>
      </c>
      <c r="C746">
        <v>40976</v>
      </c>
      <c r="D746" t="s">
        <v>46</v>
      </c>
      <c r="E746" t="s">
        <v>176</v>
      </c>
      <c r="F746" t="s">
        <v>21</v>
      </c>
      <c r="G746">
        <v>89</v>
      </c>
    </row>
    <row r="747" spans="1:7" x14ac:dyDescent="0.35">
      <c r="A747" t="s">
        <v>113</v>
      </c>
      <c r="B747" t="s">
        <v>12</v>
      </c>
      <c r="C747">
        <v>40976</v>
      </c>
      <c r="D747" t="s">
        <v>46</v>
      </c>
      <c r="E747" t="s">
        <v>175</v>
      </c>
      <c r="F747" t="s">
        <v>15</v>
      </c>
      <c r="G747">
        <v>75</v>
      </c>
    </row>
    <row r="748" spans="1:7" x14ac:dyDescent="0.35">
      <c r="A748" t="s">
        <v>113</v>
      </c>
      <c r="B748" t="s">
        <v>16</v>
      </c>
      <c r="C748">
        <v>72750</v>
      </c>
      <c r="D748" t="s">
        <v>56</v>
      </c>
      <c r="E748" t="s">
        <v>177</v>
      </c>
      <c r="F748" t="s">
        <v>60</v>
      </c>
      <c r="G748">
        <v>111</v>
      </c>
    </row>
    <row r="749" spans="1:7" x14ac:dyDescent="0.35">
      <c r="A749" t="s">
        <v>113</v>
      </c>
      <c r="B749" t="s">
        <v>41</v>
      </c>
      <c r="C749">
        <v>80120</v>
      </c>
      <c r="D749" t="s">
        <v>86</v>
      </c>
      <c r="E749" t="s">
        <v>177</v>
      </c>
      <c r="F749" t="s">
        <v>60</v>
      </c>
      <c r="G749">
        <v>23</v>
      </c>
    </row>
    <row r="750" spans="1:7" x14ac:dyDescent="0.35">
      <c r="A750" t="s">
        <v>113</v>
      </c>
      <c r="B750" t="s">
        <v>12</v>
      </c>
      <c r="C750">
        <v>38304</v>
      </c>
      <c r="D750" t="s">
        <v>47</v>
      </c>
      <c r="E750" t="s">
        <v>175</v>
      </c>
      <c r="F750" t="s">
        <v>15</v>
      </c>
      <c r="G750">
        <v>63</v>
      </c>
    </row>
    <row r="751" spans="1:7" x14ac:dyDescent="0.35">
      <c r="A751" t="s">
        <v>113</v>
      </c>
      <c r="B751" t="s">
        <v>29</v>
      </c>
      <c r="C751">
        <v>18803</v>
      </c>
      <c r="D751" t="s">
        <v>81</v>
      </c>
      <c r="E751" t="s">
        <v>177</v>
      </c>
      <c r="F751" t="s">
        <v>60</v>
      </c>
      <c r="G751">
        <v>54</v>
      </c>
    </row>
    <row r="752" spans="1:7" x14ac:dyDescent="0.35">
      <c r="A752" t="s">
        <v>113</v>
      </c>
      <c r="B752" t="s">
        <v>18</v>
      </c>
      <c r="C752">
        <v>59209</v>
      </c>
      <c r="D752" t="s">
        <v>43</v>
      </c>
      <c r="E752" t="s">
        <v>175</v>
      </c>
      <c r="F752" t="s">
        <v>15</v>
      </c>
      <c r="G752">
        <v>18</v>
      </c>
    </row>
    <row r="753" spans="1:7" x14ac:dyDescent="0.35">
      <c r="A753" t="s">
        <v>113</v>
      </c>
      <c r="B753" t="s">
        <v>35</v>
      </c>
      <c r="C753">
        <v>89777</v>
      </c>
      <c r="D753" t="s">
        <v>67</v>
      </c>
      <c r="E753" t="s">
        <v>176</v>
      </c>
      <c r="F753" t="s">
        <v>21</v>
      </c>
      <c r="G753">
        <v>60</v>
      </c>
    </row>
    <row r="754" spans="1:7" x14ac:dyDescent="0.35">
      <c r="A754" t="s">
        <v>113</v>
      </c>
      <c r="B754" t="s">
        <v>8</v>
      </c>
      <c r="C754">
        <v>32593</v>
      </c>
      <c r="D754" t="s">
        <v>37</v>
      </c>
      <c r="E754" t="s">
        <v>176</v>
      </c>
      <c r="F754" t="s">
        <v>21</v>
      </c>
      <c r="G754">
        <v>76</v>
      </c>
    </row>
    <row r="755" spans="1:7" x14ac:dyDescent="0.35">
      <c r="A755" t="s">
        <v>113</v>
      </c>
      <c r="B755" t="s">
        <v>16</v>
      </c>
      <c r="C755">
        <v>72750</v>
      </c>
      <c r="D755" t="s">
        <v>38</v>
      </c>
      <c r="E755" t="s">
        <v>177</v>
      </c>
      <c r="F755" t="s">
        <v>60</v>
      </c>
      <c r="G755">
        <v>38</v>
      </c>
    </row>
    <row r="756" spans="1:7" x14ac:dyDescent="0.35">
      <c r="A756" t="s">
        <v>114</v>
      </c>
      <c r="B756" t="s">
        <v>41</v>
      </c>
      <c r="C756">
        <v>54521</v>
      </c>
      <c r="D756" t="s">
        <v>80</v>
      </c>
      <c r="E756" t="s">
        <v>176</v>
      </c>
      <c r="F756" t="s">
        <v>21</v>
      </c>
      <c r="G756">
        <v>30</v>
      </c>
    </row>
    <row r="757" spans="1:7" x14ac:dyDescent="0.35">
      <c r="A757" t="s">
        <v>114</v>
      </c>
      <c r="B757" t="s">
        <v>12</v>
      </c>
      <c r="C757">
        <v>40976</v>
      </c>
      <c r="D757" t="s">
        <v>73</v>
      </c>
      <c r="E757" t="s">
        <v>177</v>
      </c>
      <c r="F757" t="s">
        <v>60</v>
      </c>
      <c r="G757">
        <v>15</v>
      </c>
    </row>
    <row r="758" spans="1:7" x14ac:dyDescent="0.35">
      <c r="A758" t="s">
        <v>114</v>
      </c>
      <c r="B758" t="s">
        <v>12</v>
      </c>
      <c r="C758">
        <v>38304</v>
      </c>
      <c r="D758" t="s">
        <v>28</v>
      </c>
      <c r="E758" t="s">
        <v>176</v>
      </c>
      <c r="F758" t="s">
        <v>21</v>
      </c>
      <c r="G758">
        <v>45</v>
      </c>
    </row>
    <row r="759" spans="1:7" x14ac:dyDescent="0.35">
      <c r="A759" t="s">
        <v>114</v>
      </c>
      <c r="B759" t="s">
        <v>12</v>
      </c>
      <c r="C759">
        <v>38304</v>
      </c>
      <c r="D759" t="s">
        <v>28</v>
      </c>
      <c r="E759" t="s">
        <v>175</v>
      </c>
      <c r="F759" t="s">
        <v>15</v>
      </c>
      <c r="G759">
        <v>15</v>
      </c>
    </row>
    <row r="760" spans="1:7" x14ac:dyDescent="0.35">
      <c r="A760" t="s">
        <v>114</v>
      </c>
      <c r="B760" t="s">
        <v>29</v>
      </c>
      <c r="C760">
        <v>18803</v>
      </c>
      <c r="D760" t="s">
        <v>30</v>
      </c>
      <c r="E760" t="s">
        <v>174</v>
      </c>
      <c r="F760" t="s">
        <v>11</v>
      </c>
      <c r="G760">
        <v>30</v>
      </c>
    </row>
    <row r="761" spans="1:7" x14ac:dyDescent="0.35">
      <c r="A761" t="s">
        <v>114</v>
      </c>
      <c r="B761" t="s">
        <v>18</v>
      </c>
      <c r="C761">
        <v>81760</v>
      </c>
      <c r="D761" t="s">
        <v>50</v>
      </c>
      <c r="E761" t="s">
        <v>177</v>
      </c>
      <c r="F761" t="s">
        <v>60</v>
      </c>
      <c r="G761">
        <v>30</v>
      </c>
    </row>
    <row r="762" spans="1:7" x14ac:dyDescent="0.35">
      <c r="A762" t="s">
        <v>114</v>
      </c>
      <c r="B762" t="s">
        <v>18</v>
      </c>
      <c r="C762">
        <v>59209</v>
      </c>
      <c r="D762" t="s">
        <v>31</v>
      </c>
      <c r="E762" t="s">
        <v>174</v>
      </c>
      <c r="F762" t="s">
        <v>11</v>
      </c>
      <c r="G762">
        <v>30</v>
      </c>
    </row>
    <row r="763" spans="1:7" x14ac:dyDescent="0.35">
      <c r="A763" t="s">
        <v>114</v>
      </c>
      <c r="B763" t="s">
        <v>23</v>
      </c>
      <c r="C763">
        <v>76652</v>
      </c>
      <c r="D763" t="s">
        <v>32</v>
      </c>
      <c r="E763" t="s">
        <v>175</v>
      </c>
      <c r="F763" t="s">
        <v>15</v>
      </c>
      <c r="G763">
        <v>45</v>
      </c>
    </row>
    <row r="764" spans="1:7" x14ac:dyDescent="0.35">
      <c r="A764" t="s">
        <v>114</v>
      </c>
      <c r="B764" t="s">
        <v>23</v>
      </c>
      <c r="C764">
        <v>86268</v>
      </c>
      <c r="D764" t="s">
        <v>77</v>
      </c>
      <c r="E764" t="s">
        <v>177</v>
      </c>
      <c r="F764" t="s">
        <v>60</v>
      </c>
      <c r="G764">
        <v>60</v>
      </c>
    </row>
    <row r="765" spans="1:7" x14ac:dyDescent="0.35">
      <c r="A765" t="s">
        <v>114</v>
      </c>
      <c r="B765" t="s">
        <v>41</v>
      </c>
      <c r="C765">
        <v>54521</v>
      </c>
      <c r="D765" t="s">
        <v>42</v>
      </c>
      <c r="E765" t="s">
        <v>174</v>
      </c>
      <c r="F765" t="s">
        <v>11</v>
      </c>
      <c r="G765">
        <v>45</v>
      </c>
    </row>
    <row r="766" spans="1:7" x14ac:dyDescent="0.35">
      <c r="A766" t="s">
        <v>114</v>
      </c>
      <c r="B766" t="s">
        <v>41</v>
      </c>
      <c r="C766">
        <v>80120</v>
      </c>
      <c r="D766" t="s">
        <v>61</v>
      </c>
      <c r="E766" t="s">
        <v>177</v>
      </c>
      <c r="F766" t="s">
        <v>60</v>
      </c>
      <c r="G766">
        <v>45</v>
      </c>
    </row>
    <row r="767" spans="1:7" x14ac:dyDescent="0.35">
      <c r="A767" t="s">
        <v>114</v>
      </c>
      <c r="B767" t="s">
        <v>35</v>
      </c>
      <c r="C767">
        <v>89150</v>
      </c>
      <c r="D767" t="s">
        <v>53</v>
      </c>
      <c r="E767" t="s">
        <v>176</v>
      </c>
      <c r="F767" t="s">
        <v>21</v>
      </c>
      <c r="G767">
        <v>30</v>
      </c>
    </row>
    <row r="768" spans="1:7" x14ac:dyDescent="0.35">
      <c r="A768" t="s">
        <v>114</v>
      </c>
      <c r="B768" t="s">
        <v>12</v>
      </c>
      <c r="C768">
        <v>38304</v>
      </c>
      <c r="D768" t="s">
        <v>62</v>
      </c>
      <c r="E768" t="s">
        <v>174</v>
      </c>
      <c r="F768" t="s">
        <v>11</v>
      </c>
      <c r="G768">
        <v>90</v>
      </c>
    </row>
    <row r="769" spans="1:7" x14ac:dyDescent="0.35">
      <c r="A769" t="s">
        <v>114</v>
      </c>
      <c r="B769" t="s">
        <v>29</v>
      </c>
      <c r="C769">
        <v>18803</v>
      </c>
      <c r="D769" t="s">
        <v>54</v>
      </c>
      <c r="E769" t="s">
        <v>174</v>
      </c>
      <c r="F769" t="s">
        <v>11</v>
      </c>
      <c r="G769">
        <v>45</v>
      </c>
    </row>
    <row r="770" spans="1:7" x14ac:dyDescent="0.35">
      <c r="A770" t="s">
        <v>114</v>
      </c>
      <c r="B770" t="s">
        <v>18</v>
      </c>
      <c r="C770">
        <v>81760</v>
      </c>
      <c r="D770" t="s">
        <v>19</v>
      </c>
      <c r="E770" t="s">
        <v>176</v>
      </c>
      <c r="F770" t="s">
        <v>21</v>
      </c>
      <c r="G770">
        <v>30</v>
      </c>
    </row>
    <row r="771" spans="1:7" x14ac:dyDescent="0.35">
      <c r="A771" t="s">
        <v>114</v>
      </c>
      <c r="B771" t="s">
        <v>16</v>
      </c>
      <c r="C771">
        <v>72861</v>
      </c>
      <c r="D771" t="s">
        <v>63</v>
      </c>
      <c r="E771" t="s">
        <v>174</v>
      </c>
      <c r="F771" t="s">
        <v>11</v>
      </c>
      <c r="G771">
        <v>45</v>
      </c>
    </row>
    <row r="772" spans="1:7" x14ac:dyDescent="0.35">
      <c r="A772" t="s">
        <v>114</v>
      </c>
      <c r="B772" t="s">
        <v>16</v>
      </c>
      <c r="C772">
        <v>72861</v>
      </c>
      <c r="D772" t="s">
        <v>63</v>
      </c>
      <c r="E772" t="s">
        <v>177</v>
      </c>
      <c r="F772" t="s">
        <v>60</v>
      </c>
      <c r="G772">
        <v>60</v>
      </c>
    </row>
    <row r="773" spans="1:7" x14ac:dyDescent="0.35">
      <c r="A773" t="s">
        <v>114</v>
      </c>
      <c r="B773" t="s">
        <v>12</v>
      </c>
      <c r="C773">
        <v>40976</v>
      </c>
      <c r="D773" t="s">
        <v>46</v>
      </c>
      <c r="E773" t="s">
        <v>174</v>
      </c>
      <c r="F773" t="s">
        <v>11</v>
      </c>
      <c r="G773">
        <v>90</v>
      </c>
    </row>
    <row r="774" spans="1:7" x14ac:dyDescent="0.35">
      <c r="A774" t="s">
        <v>114</v>
      </c>
      <c r="B774" t="s">
        <v>12</v>
      </c>
      <c r="C774">
        <v>40976</v>
      </c>
      <c r="D774" t="s">
        <v>46</v>
      </c>
      <c r="E774" t="s">
        <v>175</v>
      </c>
      <c r="F774" t="s">
        <v>15</v>
      </c>
      <c r="G774">
        <v>30</v>
      </c>
    </row>
    <row r="775" spans="1:7" x14ac:dyDescent="0.35">
      <c r="A775" t="s">
        <v>114</v>
      </c>
      <c r="B775" t="s">
        <v>12</v>
      </c>
      <c r="C775">
        <v>40976</v>
      </c>
      <c r="D775" t="s">
        <v>46</v>
      </c>
      <c r="E775" t="s">
        <v>177</v>
      </c>
      <c r="F775" t="s">
        <v>60</v>
      </c>
      <c r="G775">
        <v>15</v>
      </c>
    </row>
    <row r="776" spans="1:7" x14ac:dyDescent="0.35">
      <c r="A776" t="s">
        <v>114</v>
      </c>
      <c r="B776" t="s">
        <v>41</v>
      </c>
      <c r="C776">
        <v>80120</v>
      </c>
      <c r="D776" t="s">
        <v>86</v>
      </c>
      <c r="E776" t="s">
        <v>176</v>
      </c>
      <c r="F776" t="s">
        <v>21</v>
      </c>
      <c r="G776">
        <v>30</v>
      </c>
    </row>
    <row r="777" spans="1:7" x14ac:dyDescent="0.35">
      <c r="A777" t="s">
        <v>114</v>
      </c>
      <c r="B777" t="s">
        <v>41</v>
      </c>
      <c r="C777">
        <v>80120</v>
      </c>
      <c r="D777" t="s">
        <v>86</v>
      </c>
      <c r="E777" t="s">
        <v>177</v>
      </c>
      <c r="F777" t="s">
        <v>60</v>
      </c>
      <c r="G777">
        <v>10</v>
      </c>
    </row>
    <row r="778" spans="1:7" x14ac:dyDescent="0.35">
      <c r="A778" t="s">
        <v>114</v>
      </c>
      <c r="B778" t="s">
        <v>35</v>
      </c>
      <c r="C778">
        <v>89150</v>
      </c>
      <c r="D778" t="s">
        <v>71</v>
      </c>
      <c r="E778" t="s">
        <v>174</v>
      </c>
      <c r="F778" t="s">
        <v>11</v>
      </c>
      <c r="G778">
        <v>30</v>
      </c>
    </row>
    <row r="779" spans="1:7" x14ac:dyDescent="0.35">
      <c r="A779" t="s">
        <v>114</v>
      </c>
      <c r="B779" t="s">
        <v>12</v>
      </c>
      <c r="C779">
        <v>38304</v>
      </c>
      <c r="D779" t="s">
        <v>47</v>
      </c>
      <c r="E779" t="s">
        <v>177</v>
      </c>
      <c r="F779" t="s">
        <v>60</v>
      </c>
      <c r="G779">
        <v>15</v>
      </c>
    </row>
    <row r="780" spans="1:7" x14ac:dyDescent="0.35">
      <c r="A780" t="s">
        <v>114</v>
      </c>
      <c r="B780" t="s">
        <v>29</v>
      </c>
      <c r="C780">
        <v>18803</v>
      </c>
      <c r="D780" t="s">
        <v>81</v>
      </c>
      <c r="E780" t="s">
        <v>177</v>
      </c>
      <c r="F780" t="s">
        <v>60</v>
      </c>
      <c r="G780">
        <v>30</v>
      </c>
    </row>
    <row r="781" spans="1:7" x14ac:dyDescent="0.35">
      <c r="A781" t="s">
        <v>114</v>
      </c>
      <c r="B781" t="s">
        <v>8</v>
      </c>
      <c r="C781">
        <v>30260</v>
      </c>
      <c r="D781" t="s">
        <v>57</v>
      </c>
      <c r="E781" t="s">
        <v>177</v>
      </c>
      <c r="F781" t="s">
        <v>60</v>
      </c>
      <c r="G781">
        <v>60</v>
      </c>
    </row>
    <row r="782" spans="1:7" x14ac:dyDescent="0.35">
      <c r="A782" t="s">
        <v>114</v>
      </c>
      <c r="B782" t="s">
        <v>41</v>
      </c>
      <c r="C782">
        <v>54521</v>
      </c>
      <c r="D782" t="s">
        <v>68</v>
      </c>
      <c r="E782" t="s">
        <v>177</v>
      </c>
      <c r="F782" t="s">
        <v>60</v>
      </c>
      <c r="G782">
        <v>60</v>
      </c>
    </row>
    <row r="783" spans="1:7" x14ac:dyDescent="0.35">
      <c r="A783" t="s">
        <v>114</v>
      </c>
      <c r="B783" t="s">
        <v>16</v>
      </c>
      <c r="C783">
        <v>72750</v>
      </c>
      <c r="D783" t="s">
        <v>38</v>
      </c>
      <c r="E783" t="s">
        <v>177</v>
      </c>
      <c r="F783" t="s">
        <v>60</v>
      </c>
      <c r="G783">
        <v>30</v>
      </c>
    </row>
    <row r="784" spans="1:7" x14ac:dyDescent="0.35">
      <c r="A784" t="s">
        <v>114</v>
      </c>
      <c r="B784" t="s">
        <v>35</v>
      </c>
      <c r="C784">
        <v>89150</v>
      </c>
      <c r="D784" t="s">
        <v>39</v>
      </c>
      <c r="E784" t="s">
        <v>175</v>
      </c>
      <c r="F784" t="s">
        <v>15</v>
      </c>
      <c r="G784">
        <v>30</v>
      </c>
    </row>
    <row r="785" spans="1:7" x14ac:dyDescent="0.35">
      <c r="A785" t="s">
        <v>115</v>
      </c>
      <c r="B785" t="s">
        <v>16</v>
      </c>
      <c r="C785">
        <v>72750</v>
      </c>
      <c r="D785" t="s">
        <v>66</v>
      </c>
      <c r="E785" t="s">
        <v>177</v>
      </c>
      <c r="F785" t="s">
        <v>60</v>
      </c>
      <c r="G785">
        <v>30</v>
      </c>
    </row>
    <row r="786" spans="1:7" x14ac:dyDescent="0.35">
      <c r="A786" t="s">
        <v>115</v>
      </c>
      <c r="B786" t="s">
        <v>18</v>
      </c>
      <c r="C786">
        <v>81760</v>
      </c>
      <c r="D786" t="s">
        <v>50</v>
      </c>
      <c r="E786" t="s">
        <v>175</v>
      </c>
      <c r="F786" t="s">
        <v>15</v>
      </c>
      <c r="G786">
        <v>90</v>
      </c>
    </row>
    <row r="787" spans="1:7" x14ac:dyDescent="0.35">
      <c r="A787" t="s">
        <v>115</v>
      </c>
      <c r="B787" t="s">
        <v>18</v>
      </c>
      <c r="C787">
        <v>59209</v>
      </c>
      <c r="D787" t="s">
        <v>31</v>
      </c>
      <c r="E787" t="s">
        <v>174</v>
      </c>
      <c r="F787" t="s">
        <v>11</v>
      </c>
      <c r="G787">
        <v>60</v>
      </c>
    </row>
    <row r="788" spans="1:7" x14ac:dyDescent="0.35">
      <c r="A788" t="s">
        <v>115</v>
      </c>
      <c r="B788" t="s">
        <v>35</v>
      </c>
      <c r="C788">
        <v>89777</v>
      </c>
      <c r="D788" t="s">
        <v>45</v>
      </c>
      <c r="E788" t="s">
        <v>174</v>
      </c>
      <c r="F788" t="s">
        <v>11</v>
      </c>
      <c r="G788">
        <v>90</v>
      </c>
    </row>
    <row r="789" spans="1:7" x14ac:dyDescent="0.35">
      <c r="A789" t="s">
        <v>115</v>
      </c>
      <c r="B789" t="s">
        <v>8</v>
      </c>
      <c r="C789">
        <v>30260</v>
      </c>
      <c r="D789" t="s">
        <v>9</v>
      </c>
      <c r="E789" t="s">
        <v>175</v>
      </c>
      <c r="F789" t="s">
        <v>15</v>
      </c>
      <c r="G789">
        <v>30</v>
      </c>
    </row>
    <row r="790" spans="1:7" x14ac:dyDescent="0.35">
      <c r="A790" t="s">
        <v>115</v>
      </c>
      <c r="B790" t="s">
        <v>23</v>
      </c>
      <c r="C790">
        <v>76652</v>
      </c>
      <c r="D790" t="s">
        <v>32</v>
      </c>
      <c r="E790" t="s">
        <v>177</v>
      </c>
      <c r="F790" t="s">
        <v>60</v>
      </c>
      <c r="G790">
        <v>30</v>
      </c>
    </row>
    <row r="791" spans="1:7" x14ac:dyDescent="0.35">
      <c r="A791" t="s">
        <v>115</v>
      </c>
      <c r="B791" t="s">
        <v>23</v>
      </c>
      <c r="C791">
        <v>86268</v>
      </c>
      <c r="D791" t="s">
        <v>77</v>
      </c>
      <c r="E791" t="s">
        <v>177</v>
      </c>
      <c r="F791" t="s">
        <v>60</v>
      </c>
      <c r="G791">
        <v>10</v>
      </c>
    </row>
    <row r="792" spans="1:7" x14ac:dyDescent="0.35">
      <c r="A792" t="s">
        <v>115</v>
      </c>
      <c r="B792" t="s">
        <v>8</v>
      </c>
      <c r="C792">
        <v>32593</v>
      </c>
      <c r="D792" t="s">
        <v>34</v>
      </c>
      <c r="E792" t="s">
        <v>175</v>
      </c>
      <c r="F792" t="s">
        <v>15</v>
      </c>
      <c r="G792">
        <v>10</v>
      </c>
    </row>
    <row r="793" spans="1:7" x14ac:dyDescent="0.35">
      <c r="A793" t="s">
        <v>115</v>
      </c>
      <c r="B793" t="s">
        <v>18</v>
      </c>
      <c r="C793">
        <v>81760</v>
      </c>
      <c r="D793" t="s">
        <v>19</v>
      </c>
      <c r="E793" t="s">
        <v>175</v>
      </c>
      <c r="F793" t="s">
        <v>15</v>
      </c>
      <c r="G793">
        <v>30</v>
      </c>
    </row>
    <row r="794" spans="1:7" x14ac:dyDescent="0.35">
      <c r="A794" t="s">
        <v>115</v>
      </c>
      <c r="B794" t="s">
        <v>18</v>
      </c>
      <c r="C794">
        <v>59209</v>
      </c>
      <c r="D794" t="s">
        <v>22</v>
      </c>
      <c r="E794" t="s">
        <v>176</v>
      </c>
      <c r="F794" t="s">
        <v>21</v>
      </c>
      <c r="G794">
        <v>30</v>
      </c>
    </row>
    <row r="795" spans="1:7" x14ac:dyDescent="0.35">
      <c r="A795" t="s">
        <v>115</v>
      </c>
      <c r="B795" t="s">
        <v>8</v>
      </c>
      <c r="C795">
        <v>30260</v>
      </c>
      <c r="D795" t="s">
        <v>55</v>
      </c>
      <c r="E795" t="s">
        <v>176</v>
      </c>
      <c r="F795" t="s">
        <v>21</v>
      </c>
      <c r="G795">
        <v>15</v>
      </c>
    </row>
    <row r="796" spans="1:7" x14ac:dyDescent="0.35">
      <c r="A796" t="s">
        <v>115</v>
      </c>
      <c r="B796" t="s">
        <v>8</v>
      </c>
      <c r="C796">
        <v>30260</v>
      </c>
      <c r="D796" t="s">
        <v>55</v>
      </c>
      <c r="E796" t="s">
        <v>177</v>
      </c>
      <c r="F796" t="s">
        <v>60</v>
      </c>
      <c r="G796">
        <v>10</v>
      </c>
    </row>
    <row r="797" spans="1:7" x14ac:dyDescent="0.35">
      <c r="A797" t="s">
        <v>115</v>
      </c>
      <c r="B797" t="s">
        <v>8</v>
      </c>
      <c r="C797">
        <v>32593</v>
      </c>
      <c r="D797" t="s">
        <v>25</v>
      </c>
      <c r="E797" t="s">
        <v>176</v>
      </c>
      <c r="F797" t="s">
        <v>21</v>
      </c>
      <c r="G797">
        <v>30</v>
      </c>
    </row>
    <row r="798" spans="1:7" x14ac:dyDescent="0.35">
      <c r="A798" t="s">
        <v>115</v>
      </c>
      <c r="B798" t="s">
        <v>8</v>
      </c>
      <c r="C798">
        <v>32593</v>
      </c>
      <c r="D798" t="s">
        <v>25</v>
      </c>
      <c r="E798" t="s">
        <v>175</v>
      </c>
      <c r="F798" t="s">
        <v>15</v>
      </c>
      <c r="G798">
        <v>60</v>
      </c>
    </row>
    <row r="799" spans="1:7" x14ac:dyDescent="0.35">
      <c r="A799" t="s">
        <v>115</v>
      </c>
      <c r="B799" t="s">
        <v>41</v>
      </c>
      <c r="C799">
        <v>54521</v>
      </c>
      <c r="D799" t="s">
        <v>51</v>
      </c>
      <c r="E799" t="s">
        <v>175</v>
      </c>
      <c r="F799" t="s">
        <v>15</v>
      </c>
      <c r="G799">
        <v>15</v>
      </c>
    </row>
    <row r="800" spans="1:7" x14ac:dyDescent="0.35">
      <c r="A800" t="s">
        <v>115</v>
      </c>
      <c r="B800" t="s">
        <v>12</v>
      </c>
      <c r="C800">
        <v>38304</v>
      </c>
      <c r="D800" t="s">
        <v>47</v>
      </c>
      <c r="E800" t="s">
        <v>177</v>
      </c>
      <c r="F800" t="s">
        <v>60</v>
      </c>
      <c r="G800">
        <v>15</v>
      </c>
    </row>
    <row r="801" spans="1:7" x14ac:dyDescent="0.35">
      <c r="A801" t="s">
        <v>115</v>
      </c>
      <c r="B801" t="s">
        <v>29</v>
      </c>
      <c r="C801">
        <v>18803</v>
      </c>
      <c r="D801" t="s">
        <v>81</v>
      </c>
      <c r="E801" t="s">
        <v>177</v>
      </c>
      <c r="F801" t="s">
        <v>60</v>
      </c>
      <c r="G801">
        <v>30</v>
      </c>
    </row>
    <row r="802" spans="1:7" x14ac:dyDescent="0.35">
      <c r="A802" t="s">
        <v>115</v>
      </c>
      <c r="B802" t="s">
        <v>18</v>
      </c>
      <c r="C802">
        <v>81760</v>
      </c>
      <c r="D802" t="s">
        <v>82</v>
      </c>
      <c r="E802" t="s">
        <v>177</v>
      </c>
      <c r="F802" t="s">
        <v>60</v>
      </c>
      <c r="G802">
        <v>60</v>
      </c>
    </row>
    <row r="803" spans="1:7" x14ac:dyDescent="0.35">
      <c r="A803" t="s">
        <v>115</v>
      </c>
      <c r="B803" t="s">
        <v>18</v>
      </c>
      <c r="C803">
        <v>59209</v>
      </c>
      <c r="D803" t="s">
        <v>43</v>
      </c>
      <c r="E803" t="s">
        <v>175</v>
      </c>
      <c r="F803" t="s">
        <v>15</v>
      </c>
      <c r="G803">
        <v>90</v>
      </c>
    </row>
    <row r="804" spans="1:7" x14ac:dyDescent="0.35">
      <c r="A804" t="s">
        <v>115</v>
      </c>
      <c r="B804" t="s">
        <v>18</v>
      </c>
      <c r="C804">
        <v>59209</v>
      </c>
      <c r="D804" t="s">
        <v>43</v>
      </c>
      <c r="E804" t="s">
        <v>177</v>
      </c>
      <c r="F804" t="s">
        <v>60</v>
      </c>
      <c r="G804">
        <v>180</v>
      </c>
    </row>
    <row r="805" spans="1:7" x14ac:dyDescent="0.35">
      <c r="A805" t="s">
        <v>115</v>
      </c>
      <c r="B805" t="s">
        <v>23</v>
      </c>
      <c r="C805">
        <v>76652</v>
      </c>
      <c r="D805" t="s">
        <v>26</v>
      </c>
      <c r="E805" t="s">
        <v>177</v>
      </c>
      <c r="F805" t="s">
        <v>60</v>
      </c>
      <c r="G805">
        <v>90</v>
      </c>
    </row>
    <row r="806" spans="1:7" x14ac:dyDescent="0.35">
      <c r="A806" t="s">
        <v>115</v>
      </c>
      <c r="B806" t="s">
        <v>16</v>
      </c>
      <c r="C806">
        <v>72861</v>
      </c>
      <c r="D806" t="s">
        <v>84</v>
      </c>
      <c r="E806" t="s">
        <v>177</v>
      </c>
      <c r="F806" t="s">
        <v>60</v>
      </c>
      <c r="G806">
        <v>10</v>
      </c>
    </row>
    <row r="807" spans="1:7" x14ac:dyDescent="0.35">
      <c r="A807" t="s">
        <v>115</v>
      </c>
      <c r="B807" t="s">
        <v>41</v>
      </c>
      <c r="C807">
        <v>54521</v>
      </c>
      <c r="D807" t="s">
        <v>68</v>
      </c>
      <c r="E807" t="s">
        <v>177</v>
      </c>
      <c r="F807" t="s">
        <v>60</v>
      </c>
      <c r="G807">
        <v>15</v>
      </c>
    </row>
    <row r="808" spans="1:7" x14ac:dyDescent="0.35">
      <c r="A808" t="s">
        <v>115</v>
      </c>
      <c r="B808" t="s">
        <v>16</v>
      </c>
      <c r="C808">
        <v>72750</v>
      </c>
      <c r="D808" t="s">
        <v>38</v>
      </c>
      <c r="E808" t="s">
        <v>175</v>
      </c>
      <c r="F808" t="s">
        <v>15</v>
      </c>
      <c r="G808">
        <v>10</v>
      </c>
    </row>
    <row r="809" spans="1:7" x14ac:dyDescent="0.35">
      <c r="A809" t="s">
        <v>115</v>
      </c>
      <c r="B809" t="s">
        <v>16</v>
      </c>
      <c r="C809">
        <v>72750</v>
      </c>
      <c r="D809" t="s">
        <v>38</v>
      </c>
      <c r="E809" t="s">
        <v>177</v>
      </c>
      <c r="F809" t="s">
        <v>60</v>
      </c>
      <c r="G809">
        <v>10</v>
      </c>
    </row>
    <row r="810" spans="1:7" x14ac:dyDescent="0.35">
      <c r="A810" t="s">
        <v>115</v>
      </c>
      <c r="B810" t="s">
        <v>41</v>
      </c>
      <c r="C810">
        <v>80120</v>
      </c>
      <c r="D810" t="s">
        <v>48</v>
      </c>
      <c r="E810" t="s">
        <v>174</v>
      </c>
      <c r="F810" t="s">
        <v>11</v>
      </c>
      <c r="G810">
        <v>15</v>
      </c>
    </row>
    <row r="811" spans="1:7" x14ac:dyDescent="0.35">
      <c r="A811" t="s">
        <v>115</v>
      </c>
      <c r="B811" t="s">
        <v>41</v>
      </c>
      <c r="C811">
        <v>80120</v>
      </c>
      <c r="D811" t="s">
        <v>48</v>
      </c>
      <c r="E811" t="s">
        <v>177</v>
      </c>
      <c r="F811" t="s">
        <v>60</v>
      </c>
      <c r="G811">
        <v>90</v>
      </c>
    </row>
    <row r="812" spans="1:7" x14ac:dyDescent="0.35">
      <c r="A812" t="s">
        <v>115</v>
      </c>
      <c r="B812" t="s">
        <v>35</v>
      </c>
      <c r="C812">
        <v>89150</v>
      </c>
      <c r="D812" t="s">
        <v>39</v>
      </c>
      <c r="E812" t="s">
        <v>177</v>
      </c>
      <c r="F812" t="s">
        <v>60</v>
      </c>
      <c r="G812">
        <v>30</v>
      </c>
    </row>
    <row r="813" spans="1:7" x14ac:dyDescent="0.35">
      <c r="A813" t="s">
        <v>116</v>
      </c>
      <c r="B813" t="s">
        <v>41</v>
      </c>
      <c r="C813">
        <v>54521</v>
      </c>
      <c r="D813" t="s">
        <v>80</v>
      </c>
      <c r="E813" t="s">
        <v>176</v>
      </c>
      <c r="F813" t="s">
        <v>21</v>
      </c>
      <c r="G813">
        <v>30</v>
      </c>
    </row>
    <row r="814" spans="1:7" x14ac:dyDescent="0.35">
      <c r="A814" t="s">
        <v>116</v>
      </c>
      <c r="B814" t="s">
        <v>41</v>
      </c>
      <c r="C814">
        <v>54521</v>
      </c>
      <c r="D814" t="s">
        <v>80</v>
      </c>
      <c r="E814" t="s">
        <v>177</v>
      </c>
      <c r="F814" t="s">
        <v>60</v>
      </c>
      <c r="G814">
        <v>30</v>
      </c>
    </row>
    <row r="815" spans="1:7" x14ac:dyDescent="0.35">
      <c r="A815" t="s">
        <v>116</v>
      </c>
      <c r="B815" t="s">
        <v>35</v>
      </c>
      <c r="C815">
        <v>89150</v>
      </c>
      <c r="D815" t="s">
        <v>74</v>
      </c>
      <c r="E815" t="s">
        <v>177</v>
      </c>
      <c r="F815" t="s">
        <v>60</v>
      </c>
      <c r="G815">
        <v>10</v>
      </c>
    </row>
    <row r="816" spans="1:7" x14ac:dyDescent="0.35">
      <c r="A816" t="s">
        <v>116</v>
      </c>
      <c r="B816" t="s">
        <v>29</v>
      </c>
      <c r="C816">
        <v>18803</v>
      </c>
      <c r="D816" t="s">
        <v>30</v>
      </c>
      <c r="E816" t="s">
        <v>177</v>
      </c>
      <c r="F816" t="s">
        <v>60</v>
      </c>
      <c r="G816">
        <v>32</v>
      </c>
    </row>
    <row r="817" spans="1:7" x14ac:dyDescent="0.35">
      <c r="A817" t="s">
        <v>116</v>
      </c>
      <c r="B817" t="s">
        <v>18</v>
      </c>
      <c r="C817">
        <v>59209</v>
      </c>
      <c r="D817" t="s">
        <v>31</v>
      </c>
      <c r="E817" t="s">
        <v>176</v>
      </c>
      <c r="F817" t="s">
        <v>21</v>
      </c>
      <c r="G817">
        <v>44</v>
      </c>
    </row>
    <row r="818" spans="1:7" x14ac:dyDescent="0.35">
      <c r="A818" t="s">
        <v>116</v>
      </c>
      <c r="B818" t="s">
        <v>35</v>
      </c>
      <c r="C818">
        <v>89777</v>
      </c>
      <c r="D818" t="s">
        <v>45</v>
      </c>
      <c r="E818" t="s">
        <v>177</v>
      </c>
      <c r="F818" t="s">
        <v>60</v>
      </c>
      <c r="G818">
        <v>30</v>
      </c>
    </row>
    <row r="819" spans="1:7" x14ac:dyDescent="0.35">
      <c r="A819" t="s">
        <v>116</v>
      </c>
      <c r="B819" t="s">
        <v>8</v>
      </c>
      <c r="C819">
        <v>30260</v>
      </c>
      <c r="D819" t="s">
        <v>9</v>
      </c>
      <c r="E819" t="s">
        <v>175</v>
      </c>
      <c r="F819" t="s">
        <v>15</v>
      </c>
      <c r="G819">
        <v>80</v>
      </c>
    </row>
    <row r="820" spans="1:7" x14ac:dyDescent="0.35">
      <c r="A820" t="s">
        <v>116</v>
      </c>
      <c r="B820" t="s">
        <v>8</v>
      </c>
      <c r="C820">
        <v>32593</v>
      </c>
      <c r="D820" t="s">
        <v>34</v>
      </c>
      <c r="E820" t="s">
        <v>174</v>
      </c>
      <c r="F820" t="s">
        <v>11</v>
      </c>
      <c r="G820">
        <v>30</v>
      </c>
    </row>
    <row r="821" spans="1:7" x14ac:dyDescent="0.35">
      <c r="A821" t="s">
        <v>116</v>
      </c>
      <c r="B821" t="s">
        <v>12</v>
      </c>
      <c r="C821">
        <v>40976</v>
      </c>
      <c r="D821" t="s">
        <v>13</v>
      </c>
      <c r="E821" t="s">
        <v>175</v>
      </c>
      <c r="F821" t="s">
        <v>15</v>
      </c>
      <c r="G821">
        <v>15</v>
      </c>
    </row>
    <row r="822" spans="1:7" x14ac:dyDescent="0.35">
      <c r="A822" t="s">
        <v>116</v>
      </c>
      <c r="B822" t="s">
        <v>16</v>
      </c>
      <c r="C822">
        <v>72861</v>
      </c>
      <c r="D822" t="s">
        <v>63</v>
      </c>
      <c r="E822" t="s">
        <v>174</v>
      </c>
      <c r="F822" t="s">
        <v>11</v>
      </c>
      <c r="G822">
        <v>45</v>
      </c>
    </row>
    <row r="823" spans="1:7" x14ac:dyDescent="0.35">
      <c r="A823" t="s">
        <v>116</v>
      </c>
      <c r="B823" t="s">
        <v>41</v>
      </c>
      <c r="C823">
        <v>80120</v>
      </c>
      <c r="D823" t="s">
        <v>86</v>
      </c>
      <c r="E823" t="s">
        <v>175</v>
      </c>
      <c r="F823" t="s">
        <v>15</v>
      </c>
      <c r="G823">
        <v>30</v>
      </c>
    </row>
    <row r="824" spans="1:7" x14ac:dyDescent="0.35">
      <c r="A824" t="s">
        <v>116</v>
      </c>
      <c r="B824" t="s">
        <v>12</v>
      </c>
      <c r="C824">
        <v>38304</v>
      </c>
      <c r="D824" t="s">
        <v>47</v>
      </c>
      <c r="E824" t="s">
        <v>176</v>
      </c>
      <c r="F824" t="s">
        <v>21</v>
      </c>
      <c r="G824">
        <v>90</v>
      </c>
    </row>
    <row r="825" spans="1:7" x14ac:dyDescent="0.35">
      <c r="A825" t="s">
        <v>116</v>
      </c>
      <c r="B825" t="s">
        <v>35</v>
      </c>
      <c r="C825">
        <v>89777</v>
      </c>
      <c r="D825" t="s">
        <v>67</v>
      </c>
      <c r="E825" t="s">
        <v>174</v>
      </c>
      <c r="F825" t="s">
        <v>11</v>
      </c>
      <c r="G825">
        <v>63</v>
      </c>
    </row>
    <row r="826" spans="1:7" x14ac:dyDescent="0.35">
      <c r="A826" t="s">
        <v>116</v>
      </c>
      <c r="B826" t="s">
        <v>16</v>
      </c>
      <c r="C826">
        <v>72861</v>
      </c>
      <c r="D826" t="s">
        <v>84</v>
      </c>
      <c r="E826" t="s">
        <v>174</v>
      </c>
      <c r="F826" t="s">
        <v>11</v>
      </c>
      <c r="G826">
        <v>24</v>
      </c>
    </row>
    <row r="827" spans="1:7" x14ac:dyDescent="0.35">
      <c r="A827" t="s">
        <v>116</v>
      </c>
      <c r="B827" t="s">
        <v>16</v>
      </c>
      <c r="C827">
        <v>72861</v>
      </c>
      <c r="D827" t="s">
        <v>84</v>
      </c>
      <c r="E827" t="s">
        <v>175</v>
      </c>
      <c r="F827" t="s">
        <v>15</v>
      </c>
      <c r="G827">
        <v>20</v>
      </c>
    </row>
    <row r="828" spans="1:7" x14ac:dyDescent="0.35">
      <c r="A828" t="s">
        <v>116</v>
      </c>
      <c r="B828" t="s">
        <v>8</v>
      </c>
      <c r="C828">
        <v>32593</v>
      </c>
      <c r="D828" t="s">
        <v>37</v>
      </c>
      <c r="E828" t="s">
        <v>174</v>
      </c>
      <c r="F828" t="s">
        <v>11</v>
      </c>
      <c r="G828">
        <v>30</v>
      </c>
    </row>
    <row r="829" spans="1:7" x14ac:dyDescent="0.35">
      <c r="A829" t="s">
        <v>116</v>
      </c>
      <c r="B829" t="s">
        <v>8</v>
      </c>
      <c r="C829">
        <v>32593</v>
      </c>
      <c r="D829" t="s">
        <v>37</v>
      </c>
      <c r="E829" t="s">
        <v>176</v>
      </c>
      <c r="F829" t="s">
        <v>21</v>
      </c>
      <c r="G829">
        <v>90</v>
      </c>
    </row>
    <row r="830" spans="1:7" x14ac:dyDescent="0.35">
      <c r="A830" t="s">
        <v>116</v>
      </c>
      <c r="B830" t="s">
        <v>8</v>
      </c>
      <c r="C830">
        <v>32593</v>
      </c>
      <c r="D830" t="s">
        <v>37</v>
      </c>
      <c r="E830" t="s">
        <v>177</v>
      </c>
      <c r="F830" t="s">
        <v>60</v>
      </c>
      <c r="G830">
        <v>60</v>
      </c>
    </row>
    <row r="831" spans="1:7" x14ac:dyDescent="0.35">
      <c r="A831" t="s">
        <v>116</v>
      </c>
      <c r="B831" t="s">
        <v>16</v>
      </c>
      <c r="C831">
        <v>72750</v>
      </c>
      <c r="D831" t="s">
        <v>38</v>
      </c>
      <c r="E831" t="s">
        <v>176</v>
      </c>
      <c r="F831" t="s">
        <v>21</v>
      </c>
      <c r="G831">
        <v>90</v>
      </c>
    </row>
    <row r="832" spans="1:7" x14ac:dyDescent="0.35">
      <c r="A832" t="s">
        <v>117</v>
      </c>
      <c r="B832" t="s">
        <v>12</v>
      </c>
      <c r="C832">
        <v>40976</v>
      </c>
      <c r="D832" t="s">
        <v>73</v>
      </c>
      <c r="E832" t="s">
        <v>177</v>
      </c>
      <c r="F832" t="s">
        <v>60</v>
      </c>
      <c r="G832">
        <v>84</v>
      </c>
    </row>
    <row r="833" spans="1:7" x14ac:dyDescent="0.35">
      <c r="A833" t="s">
        <v>117</v>
      </c>
      <c r="B833" t="s">
        <v>41</v>
      </c>
      <c r="C833">
        <v>80120</v>
      </c>
      <c r="D833" t="s">
        <v>76</v>
      </c>
      <c r="E833" t="s">
        <v>174</v>
      </c>
      <c r="F833" t="s">
        <v>11</v>
      </c>
      <c r="G833">
        <v>85</v>
      </c>
    </row>
    <row r="834" spans="1:7" x14ac:dyDescent="0.35">
      <c r="A834" t="s">
        <v>117</v>
      </c>
      <c r="B834" t="s">
        <v>12</v>
      </c>
      <c r="C834">
        <v>38304</v>
      </c>
      <c r="D834" t="s">
        <v>28</v>
      </c>
      <c r="E834" t="s">
        <v>176</v>
      </c>
      <c r="F834" t="s">
        <v>21</v>
      </c>
      <c r="G834">
        <v>79</v>
      </c>
    </row>
    <row r="835" spans="1:7" x14ac:dyDescent="0.35">
      <c r="A835" t="s">
        <v>117</v>
      </c>
      <c r="B835" t="s">
        <v>18</v>
      </c>
      <c r="C835">
        <v>81760</v>
      </c>
      <c r="D835" t="s">
        <v>50</v>
      </c>
      <c r="E835" t="s">
        <v>177</v>
      </c>
      <c r="F835" t="s">
        <v>60</v>
      </c>
      <c r="G835">
        <v>63</v>
      </c>
    </row>
    <row r="836" spans="1:7" x14ac:dyDescent="0.35">
      <c r="A836" t="s">
        <v>117</v>
      </c>
      <c r="B836" t="s">
        <v>35</v>
      </c>
      <c r="C836">
        <v>89777</v>
      </c>
      <c r="D836" t="s">
        <v>45</v>
      </c>
      <c r="E836" t="s">
        <v>174</v>
      </c>
      <c r="F836" t="s">
        <v>11</v>
      </c>
      <c r="G836">
        <v>58</v>
      </c>
    </row>
    <row r="837" spans="1:7" x14ac:dyDescent="0.35">
      <c r="A837" t="s">
        <v>117</v>
      </c>
      <c r="B837" t="s">
        <v>8</v>
      </c>
      <c r="C837">
        <v>30260</v>
      </c>
      <c r="D837" t="s">
        <v>9</v>
      </c>
      <c r="E837" t="s">
        <v>177</v>
      </c>
      <c r="F837" t="s">
        <v>60</v>
      </c>
      <c r="G837">
        <v>38</v>
      </c>
    </row>
    <row r="838" spans="1:7" x14ac:dyDescent="0.35">
      <c r="A838" t="s">
        <v>117</v>
      </c>
      <c r="B838" t="s">
        <v>16</v>
      </c>
      <c r="C838">
        <v>72861</v>
      </c>
      <c r="D838" t="s">
        <v>33</v>
      </c>
      <c r="E838" t="s">
        <v>177</v>
      </c>
      <c r="F838" t="s">
        <v>60</v>
      </c>
      <c r="G838">
        <v>22</v>
      </c>
    </row>
    <row r="839" spans="1:7" x14ac:dyDescent="0.35">
      <c r="A839" t="s">
        <v>117</v>
      </c>
      <c r="B839" t="s">
        <v>8</v>
      </c>
      <c r="C839">
        <v>32593</v>
      </c>
      <c r="D839" t="s">
        <v>34</v>
      </c>
      <c r="E839" t="s">
        <v>177</v>
      </c>
      <c r="F839" t="s">
        <v>60</v>
      </c>
      <c r="G839">
        <v>71</v>
      </c>
    </row>
    <row r="840" spans="1:7" x14ac:dyDescent="0.35">
      <c r="A840" t="s">
        <v>117</v>
      </c>
      <c r="B840" t="s">
        <v>41</v>
      </c>
      <c r="C840">
        <v>54521</v>
      </c>
      <c r="D840" t="s">
        <v>42</v>
      </c>
      <c r="E840" t="s">
        <v>174</v>
      </c>
      <c r="F840" t="s">
        <v>11</v>
      </c>
      <c r="G840">
        <v>27</v>
      </c>
    </row>
    <row r="841" spans="1:7" x14ac:dyDescent="0.35">
      <c r="A841" t="s">
        <v>117</v>
      </c>
      <c r="B841" t="s">
        <v>12</v>
      </c>
      <c r="C841">
        <v>40976</v>
      </c>
      <c r="D841" t="s">
        <v>13</v>
      </c>
      <c r="E841" t="s">
        <v>177</v>
      </c>
      <c r="F841" t="s">
        <v>60</v>
      </c>
      <c r="G841">
        <v>85</v>
      </c>
    </row>
    <row r="842" spans="1:7" x14ac:dyDescent="0.35">
      <c r="A842" t="s">
        <v>117</v>
      </c>
      <c r="B842" t="s">
        <v>16</v>
      </c>
      <c r="C842">
        <v>72750</v>
      </c>
      <c r="D842" t="s">
        <v>17</v>
      </c>
      <c r="E842" t="s">
        <v>177</v>
      </c>
      <c r="F842" t="s">
        <v>60</v>
      </c>
      <c r="G842">
        <v>100</v>
      </c>
    </row>
    <row r="843" spans="1:7" x14ac:dyDescent="0.35">
      <c r="A843" t="s">
        <v>117</v>
      </c>
      <c r="B843" t="s">
        <v>12</v>
      </c>
      <c r="C843">
        <v>38304</v>
      </c>
      <c r="D843" t="s">
        <v>62</v>
      </c>
      <c r="E843" t="s">
        <v>177</v>
      </c>
      <c r="F843" t="s">
        <v>60</v>
      </c>
      <c r="G843">
        <v>88</v>
      </c>
    </row>
    <row r="844" spans="1:7" x14ac:dyDescent="0.35">
      <c r="A844" t="s">
        <v>117</v>
      </c>
      <c r="B844" t="s">
        <v>29</v>
      </c>
      <c r="C844">
        <v>18803</v>
      </c>
      <c r="D844" t="s">
        <v>54</v>
      </c>
      <c r="E844" t="s">
        <v>174</v>
      </c>
      <c r="F844" t="s">
        <v>11</v>
      </c>
      <c r="G844">
        <v>43</v>
      </c>
    </row>
    <row r="845" spans="1:7" x14ac:dyDescent="0.35">
      <c r="A845" t="s">
        <v>117</v>
      </c>
      <c r="B845" t="s">
        <v>29</v>
      </c>
      <c r="C845">
        <v>18803</v>
      </c>
      <c r="D845" t="s">
        <v>54</v>
      </c>
      <c r="E845" t="s">
        <v>176</v>
      </c>
      <c r="F845" t="s">
        <v>21</v>
      </c>
      <c r="G845">
        <v>30</v>
      </c>
    </row>
    <row r="846" spans="1:7" x14ac:dyDescent="0.35">
      <c r="A846" t="s">
        <v>117</v>
      </c>
      <c r="B846" t="s">
        <v>23</v>
      </c>
      <c r="C846">
        <v>76652</v>
      </c>
      <c r="D846" t="s">
        <v>70</v>
      </c>
      <c r="E846" t="s">
        <v>174</v>
      </c>
      <c r="F846" t="s">
        <v>11</v>
      </c>
      <c r="G846">
        <v>16</v>
      </c>
    </row>
    <row r="847" spans="1:7" x14ac:dyDescent="0.35">
      <c r="A847" t="s">
        <v>117</v>
      </c>
      <c r="B847" t="s">
        <v>23</v>
      </c>
      <c r="C847">
        <v>76652</v>
      </c>
      <c r="D847" t="s">
        <v>70</v>
      </c>
      <c r="E847" t="s">
        <v>177</v>
      </c>
      <c r="F847" t="s">
        <v>60</v>
      </c>
      <c r="G847">
        <v>131</v>
      </c>
    </row>
    <row r="848" spans="1:7" x14ac:dyDescent="0.35">
      <c r="A848" t="s">
        <v>117</v>
      </c>
      <c r="B848" t="s">
        <v>41</v>
      </c>
      <c r="C848">
        <v>54521</v>
      </c>
      <c r="D848" t="s">
        <v>51</v>
      </c>
      <c r="E848" t="s">
        <v>177</v>
      </c>
      <c r="F848" t="s">
        <v>60</v>
      </c>
      <c r="G848">
        <v>48</v>
      </c>
    </row>
    <row r="849" spans="1:7" x14ac:dyDescent="0.35">
      <c r="A849" t="s">
        <v>117</v>
      </c>
      <c r="B849" t="s">
        <v>16</v>
      </c>
      <c r="C849">
        <v>72750</v>
      </c>
      <c r="D849" t="s">
        <v>56</v>
      </c>
      <c r="E849" t="s">
        <v>176</v>
      </c>
      <c r="F849" t="s">
        <v>21</v>
      </c>
      <c r="G849">
        <v>43</v>
      </c>
    </row>
    <row r="850" spans="1:7" x14ac:dyDescent="0.35">
      <c r="A850" t="s">
        <v>117</v>
      </c>
      <c r="B850" t="s">
        <v>16</v>
      </c>
      <c r="C850">
        <v>72750</v>
      </c>
      <c r="D850" t="s">
        <v>56</v>
      </c>
      <c r="E850" t="s">
        <v>175</v>
      </c>
      <c r="F850" t="s">
        <v>15</v>
      </c>
      <c r="G850">
        <v>50</v>
      </c>
    </row>
    <row r="851" spans="1:7" x14ac:dyDescent="0.35">
      <c r="A851" t="s">
        <v>117</v>
      </c>
      <c r="B851" t="s">
        <v>16</v>
      </c>
      <c r="C851">
        <v>72750</v>
      </c>
      <c r="D851" t="s">
        <v>56</v>
      </c>
      <c r="E851" t="s">
        <v>177</v>
      </c>
      <c r="F851" t="s">
        <v>60</v>
      </c>
      <c r="G851">
        <v>44</v>
      </c>
    </row>
    <row r="852" spans="1:7" x14ac:dyDescent="0.35">
      <c r="A852" t="s">
        <v>117</v>
      </c>
      <c r="B852" t="s">
        <v>12</v>
      </c>
      <c r="C852">
        <v>38304</v>
      </c>
      <c r="D852" t="s">
        <v>47</v>
      </c>
      <c r="E852" t="s">
        <v>177</v>
      </c>
      <c r="F852" t="s">
        <v>60</v>
      </c>
      <c r="G852">
        <v>65</v>
      </c>
    </row>
    <row r="853" spans="1:7" x14ac:dyDescent="0.35">
      <c r="A853" t="s">
        <v>117</v>
      </c>
      <c r="B853" t="s">
        <v>18</v>
      </c>
      <c r="C853">
        <v>81760</v>
      </c>
      <c r="D853" t="s">
        <v>82</v>
      </c>
      <c r="E853" t="s">
        <v>177</v>
      </c>
      <c r="F853" t="s">
        <v>60</v>
      </c>
      <c r="G853">
        <v>70</v>
      </c>
    </row>
    <row r="854" spans="1:7" x14ac:dyDescent="0.35">
      <c r="A854" t="s">
        <v>117</v>
      </c>
      <c r="B854" t="s">
        <v>35</v>
      </c>
      <c r="C854">
        <v>89777</v>
      </c>
      <c r="D854" t="s">
        <v>67</v>
      </c>
      <c r="E854" t="s">
        <v>174</v>
      </c>
      <c r="F854" t="s">
        <v>11</v>
      </c>
      <c r="G854">
        <v>32</v>
      </c>
    </row>
    <row r="855" spans="1:7" x14ac:dyDescent="0.35">
      <c r="A855" t="s">
        <v>117</v>
      </c>
      <c r="B855" t="s">
        <v>8</v>
      </c>
      <c r="C855">
        <v>32593</v>
      </c>
      <c r="D855" t="s">
        <v>37</v>
      </c>
      <c r="E855" t="s">
        <v>174</v>
      </c>
      <c r="F855" t="s">
        <v>11</v>
      </c>
      <c r="G855">
        <v>24</v>
      </c>
    </row>
    <row r="856" spans="1:7" x14ac:dyDescent="0.35">
      <c r="A856" t="s">
        <v>117</v>
      </c>
      <c r="B856" t="s">
        <v>8</v>
      </c>
      <c r="C856">
        <v>32593</v>
      </c>
      <c r="D856" t="s">
        <v>37</v>
      </c>
      <c r="E856" t="s">
        <v>176</v>
      </c>
      <c r="F856" t="s">
        <v>21</v>
      </c>
      <c r="G856">
        <v>42</v>
      </c>
    </row>
    <row r="857" spans="1:7" x14ac:dyDescent="0.35">
      <c r="A857" t="s">
        <v>117</v>
      </c>
      <c r="B857" t="s">
        <v>8</v>
      </c>
      <c r="C857">
        <v>32593</v>
      </c>
      <c r="D857" t="s">
        <v>37</v>
      </c>
      <c r="E857" t="s">
        <v>177</v>
      </c>
      <c r="F857" t="s">
        <v>60</v>
      </c>
      <c r="G857">
        <v>11</v>
      </c>
    </row>
    <row r="858" spans="1:7" x14ac:dyDescent="0.35">
      <c r="A858" t="s">
        <v>117</v>
      </c>
      <c r="B858" t="s">
        <v>41</v>
      </c>
      <c r="C858">
        <v>54521</v>
      </c>
      <c r="D858" t="s">
        <v>68</v>
      </c>
      <c r="E858" t="s">
        <v>174</v>
      </c>
      <c r="F858" t="s">
        <v>11</v>
      </c>
      <c r="G858">
        <v>23</v>
      </c>
    </row>
    <row r="859" spans="1:7" x14ac:dyDescent="0.35">
      <c r="A859" t="s">
        <v>117</v>
      </c>
      <c r="B859" t="s">
        <v>12</v>
      </c>
      <c r="C859">
        <v>40976</v>
      </c>
      <c r="D859" t="s">
        <v>64</v>
      </c>
      <c r="E859" t="s">
        <v>174</v>
      </c>
      <c r="F859" t="s">
        <v>11</v>
      </c>
      <c r="G859">
        <v>66</v>
      </c>
    </row>
    <row r="860" spans="1:7" x14ac:dyDescent="0.35">
      <c r="A860" t="s">
        <v>117</v>
      </c>
      <c r="B860" t="s">
        <v>16</v>
      </c>
      <c r="C860">
        <v>72750</v>
      </c>
      <c r="D860" t="s">
        <v>38</v>
      </c>
      <c r="E860" t="s">
        <v>177</v>
      </c>
      <c r="F860" t="s">
        <v>60</v>
      </c>
      <c r="G860">
        <v>27</v>
      </c>
    </row>
    <row r="861" spans="1:7" x14ac:dyDescent="0.35">
      <c r="A861" t="s">
        <v>117</v>
      </c>
      <c r="B861" t="s">
        <v>41</v>
      </c>
      <c r="C861">
        <v>80120</v>
      </c>
      <c r="D861" t="s">
        <v>48</v>
      </c>
      <c r="E861" t="s">
        <v>177</v>
      </c>
      <c r="F861" t="s">
        <v>60</v>
      </c>
      <c r="G861">
        <v>74</v>
      </c>
    </row>
    <row r="862" spans="1:7" x14ac:dyDescent="0.35">
      <c r="A862" t="s">
        <v>118</v>
      </c>
      <c r="B862" t="s">
        <v>41</v>
      </c>
      <c r="C862">
        <v>54521</v>
      </c>
      <c r="D862" t="s">
        <v>80</v>
      </c>
      <c r="E862" t="s">
        <v>174</v>
      </c>
      <c r="F862" t="s">
        <v>11</v>
      </c>
      <c r="G862">
        <v>37</v>
      </c>
    </row>
    <row r="863" spans="1:7" x14ac:dyDescent="0.35">
      <c r="A863" t="s">
        <v>118</v>
      </c>
      <c r="B863" t="s">
        <v>12</v>
      </c>
      <c r="C863">
        <v>40976</v>
      </c>
      <c r="D863" t="s">
        <v>73</v>
      </c>
      <c r="E863" t="s">
        <v>177</v>
      </c>
      <c r="F863" t="s">
        <v>60</v>
      </c>
      <c r="G863">
        <v>22</v>
      </c>
    </row>
    <row r="864" spans="1:7" x14ac:dyDescent="0.35">
      <c r="A864" t="s">
        <v>118</v>
      </c>
      <c r="B864" t="s">
        <v>41</v>
      </c>
      <c r="C864">
        <v>80120</v>
      </c>
      <c r="D864" t="s">
        <v>76</v>
      </c>
      <c r="E864" t="s">
        <v>177</v>
      </c>
      <c r="F864" t="s">
        <v>60</v>
      </c>
      <c r="G864">
        <v>60</v>
      </c>
    </row>
    <row r="865" spans="1:7" x14ac:dyDescent="0.35">
      <c r="A865" t="s">
        <v>118</v>
      </c>
      <c r="B865" t="s">
        <v>35</v>
      </c>
      <c r="C865">
        <v>89150</v>
      </c>
      <c r="D865" t="s">
        <v>74</v>
      </c>
      <c r="E865" t="s">
        <v>177</v>
      </c>
      <c r="F865" t="s">
        <v>60</v>
      </c>
      <c r="G865">
        <v>110</v>
      </c>
    </row>
    <row r="866" spans="1:7" x14ac:dyDescent="0.35">
      <c r="A866" t="s">
        <v>118</v>
      </c>
      <c r="B866" t="s">
        <v>18</v>
      </c>
      <c r="C866">
        <v>81760</v>
      </c>
      <c r="D866" t="s">
        <v>50</v>
      </c>
      <c r="E866" t="s">
        <v>176</v>
      </c>
      <c r="F866" t="s">
        <v>21</v>
      </c>
      <c r="G866">
        <v>30</v>
      </c>
    </row>
    <row r="867" spans="1:7" x14ac:dyDescent="0.35">
      <c r="A867" t="s">
        <v>118</v>
      </c>
      <c r="B867" t="s">
        <v>8</v>
      </c>
      <c r="C867">
        <v>30260</v>
      </c>
      <c r="D867" t="s">
        <v>9</v>
      </c>
      <c r="E867" t="s">
        <v>175</v>
      </c>
      <c r="F867" t="s">
        <v>15</v>
      </c>
      <c r="G867">
        <v>30</v>
      </c>
    </row>
    <row r="868" spans="1:7" x14ac:dyDescent="0.35">
      <c r="A868" t="s">
        <v>118</v>
      </c>
      <c r="B868" t="s">
        <v>23</v>
      </c>
      <c r="C868">
        <v>76652</v>
      </c>
      <c r="D868" t="s">
        <v>32</v>
      </c>
      <c r="E868" t="s">
        <v>177</v>
      </c>
      <c r="F868" t="s">
        <v>60</v>
      </c>
      <c r="G868">
        <v>15</v>
      </c>
    </row>
    <row r="869" spans="1:7" x14ac:dyDescent="0.35">
      <c r="A869" t="s">
        <v>118</v>
      </c>
      <c r="B869" t="s">
        <v>16</v>
      </c>
      <c r="C869">
        <v>72861</v>
      </c>
      <c r="D869" t="s">
        <v>33</v>
      </c>
      <c r="E869" t="s">
        <v>174</v>
      </c>
      <c r="F869" t="s">
        <v>11</v>
      </c>
      <c r="G869">
        <v>60</v>
      </c>
    </row>
    <row r="870" spans="1:7" x14ac:dyDescent="0.35">
      <c r="A870" t="s">
        <v>118</v>
      </c>
      <c r="B870" t="s">
        <v>16</v>
      </c>
      <c r="C870">
        <v>72861</v>
      </c>
      <c r="D870" t="s">
        <v>33</v>
      </c>
      <c r="E870" t="s">
        <v>176</v>
      </c>
      <c r="F870" t="s">
        <v>21</v>
      </c>
      <c r="G870">
        <v>65</v>
      </c>
    </row>
    <row r="871" spans="1:7" x14ac:dyDescent="0.35">
      <c r="A871" t="s">
        <v>118</v>
      </c>
      <c r="B871" t="s">
        <v>8</v>
      </c>
      <c r="C871">
        <v>32593</v>
      </c>
      <c r="D871" t="s">
        <v>34</v>
      </c>
      <c r="E871" t="s">
        <v>177</v>
      </c>
      <c r="F871" t="s">
        <v>60</v>
      </c>
      <c r="G871">
        <v>45</v>
      </c>
    </row>
    <row r="872" spans="1:7" x14ac:dyDescent="0.35">
      <c r="A872" t="s">
        <v>118</v>
      </c>
      <c r="B872" t="s">
        <v>16</v>
      </c>
      <c r="C872">
        <v>72750</v>
      </c>
      <c r="D872" t="s">
        <v>17</v>
      </c>
      <c r="E872" t="s">
        <v>177</v>
      </c>
      <c r="F872" t="s">
        <v>60</v>
      </c>
      <c r="G872">
        <v>143</v>
      </c>
    </row>
    <row r="873" spans="1:7" x14ac:dyDescent="0.35">
      <c r="A873" t="s">
        <v>118</v>
      </c>
      <c r="B873" t="s">
        <v>35</v>
      </c>
      <c r="C873">
        <v>89150</v>
      </c>
      <c r="D873" t="s">
        <v>53</v>
      </c>
      <c r="E873" t="s">
        <v>175</v>
      </c>
      <c r="F873" t="s">
        <v>15</v>
      </c>
      <c r="G873">
        <v>30</v>
      </c>
    </row>
    <row r="874" spans="1:7" x14ac:dyDescent="0.35">
      <c r="A874" t="s">
        <v>118</v>
      </c>
      <c r="B874" t="s">
        <v>12</v>
      </c>
      <c r="C874">
        <v>38304</v>
      </c>
      <c r="D874" t="s">
        <v>62</v>
      </c>
      <c r="E874" t="s">
        <v>177</v>
      </c>
      <c r="F874" t="s">
        <v>60</v>
      </c>
      <c r="G874">
        <v>15</v>
      </c>
    </row>
    <row r="875" spans="1:7" x14ac:dyDescent="0.35">
      <c r="A875" t="s">
        <v>118</v>
      </c>
      <c r="B875" t="s">
        <v>29</v>
      </c>
      <c r="C875">
        <v>18803</v>
      </c>
      <c r="D875" t="s">
        <v>54</v>
      </c>
      <c r="E875" t="s">
        <v>176</v>
      </c>
      <c r="F875" t="s">
        <v>21</v>
      </c>
      <c r="G875">
        <v>15</v>
      </c>
    </row>
    <row r="876" spans="1:7" x14ac:dyDescent="0.35">
      <c r="A876" t="s">
        <v>118</v>
      </c>
      <c r="B876" t="s">
        <v>18</v>
      </c>
      <c r="C876">
        <v>59209</v>
      </c>
      <c r="D876" t="s">
        <v>22</v>
      </c>
      <c r="E876" t="s">
        <v>177</v>
      </c>
      <c r="F876" t="s">
        <v>60</v>
      </c>
      <c r="G876">
        <v>44</v>
      </c>
    </row>
    <row r="877" spans="1:7" x14ac:dyDescent="0.35">
      <c r="A877" t="s">
        <v>118</v>
      </c>
      <c r="B877" t="s">
        <v>35</v>
      </c>
      <c r="C877">
        <v>89777</v>
      </c>
      <c r="D877" t="s">
        <v>36</v>
      </c>
      <c r="E877" t="s">
        <v>177</v>
      </c>
      <c r="F877" t="s">
        <v>60</v>
      </c>
      <c r="G877">
        <v>45</v>
      </c>
    </row>
    <row r="878" spans="1:7" x14ac:dyDescent="0.35">
      <c r="A878" t="s">
        <v>118</v>
      </c>
      <c r="B878" t="s">
        <v>23</v>
      </c>
      <c r="C878">
        <v>86268</v>
      </c>
      <c r="D878" t="s">
        <v>24</v>
      </c>
      <c r="E878" t="s">
        <v>177</v>
      </c>
      <c r="F878" t="s">
        <v>60</v>
      </c>
      <c r="G878">
        <v>90</v>
      </c>
    </row>
    <row r="879" spans="1:7" x14ac:dyDescent="0.35">
      <c r="A879" t="s">
        <v>118</v>
      </c>
      <c r="B879" t="s">
        <v>41</v>
      </c>
      <c r="C879">
        <v>54521</v>
      </c>
      <c r="D879" t="s">
        <v>51</v>
      </c>
      <c r="E879" t="s">
        <v>177</v>
      </c>
      <c r="F879" t="s">
        <v>60</v>
      </c>
      <c r="G879">
        <v>22</v>
      </c>
    </row>
    <row r="880" spans="1:7" x14ac:dyDescent="0.35">
      <c r="A880" t="s">
        <v>118</v>
      </c>
      <c r="B880" t="s">
        <v>29</v>
      </c>
      <c r="C880">
        <v>18803</v>
      </c>
      <c r="D880" t="s">
        <v>81</v>
      </c>
      <c r="E880" t="s">
        <v>177</v>
      </c>
      <c r="F880" t="s">
        <v>60</v>
      </c>
      <c r="G880">
        <v>107</v>
      </c>
    </row>
    <row r="881" spans="1:7" x14ac:dyDescent="0.35">
      <c r="A881" t="s">
        <v>118</v>
      </c>
      <c r="B881" t="s">
        <v>18</v>
      </c>
      <c r="C881">
        <v>81760</v>
      </c>
      <c r="D881" t="s">
        <v>82</v>
      </c>
      <c r="E881" t="s">
        <v>174</v>
      </c>
      <c r="F881" t="s">
        <v>11</v>
      </c>
      <c r="G881">
        <v>45</v>
      </c>
    </row>
    <row r="882" spans="1:7" x14ac:dyDescent="0.35">
      <c r="A882" t="s">
        <v>118</v>
      </c>
      <c r="B882" t="s">
        <v>18</v>
      </c>
      <c r="C882">
        <v>81760</v>
      </c>
      <c r="D882" t="s">
        <v>82</v>
      </c>
      <c r="E882" t="s">
        <v>177</v>
      </c>
      <c r="F882" t="s">
        <v>60</v>
      </c>
      <c r="G882">
        <v>60</v>
      </c>
    </row>
    <row r="883" spans="1:7" x14ac:dyDescent="0.35">
      <c r="A883" t="s">
        <v>118</v>
      </c>
      <c r="B883" t="s">
        <v>18</v>
      </c>
      <c r="C883">
        <v>59209</v>
      </c>
      <c r="D883" t="s">
        <v>43</v>
      </c>
      <c r="E883" t="s">
        <v>174</v>
      </c>
      <c r="F883" t="s">
        <v>11</v>
      </c>
      <c r="G883">
        <v>30</v>
      </c>
    </row>
    <row r="884" spans="1:7" x14ac:dyDescent="0.35">
      <c r="A884" t="s">
        <v>118</v>
      </c>
      <c r="B884" t="s">
        <v>18</v>
      </c>
      <c r="C884">
        <v>59209</v>
      </c>
      <c r="D884" t="s">
        <v>43</v>
      </c>
      <c r="E884" t="s">
        <v>175</v>
      </c>
      <c r="F884" t="s">
        <v>15</v>
      </c>
      <c r="G884">
        <v>16</v>
      </c>
    </row>
    <row r="885" spans="1:7" x14ac:dyDescent="0.35">
      <c r="A885" t="s">
        <v>118</v>
      </c>
      <c r="B885" t="s">
        <v>16</v>
      </c>
      <c r="C885">
        <v>72861</v>
      </c>
      <c r="D885" t="s">
        <v>84</v>
      </c>
      <c r="E885" t="s">
        <v>177</v>
      </c>
      <c r="F885" t="s">
        <v>60</v>
      </c>
      <c r="G885">
        <v>30</v>
      </c>
    </row>
    <row r="886" spans="1:7" x14ac:dyDescent="0.35">
      <c r="A886" t="s">
        <v>118</v>
      </c>
      <c r="B886" t="s">
        <v>41</v>
      </c>
      <c r="C886">
        <v>54521</v>
      </c>
      <c r="D886" t="s">
        <v>68</v>
      </c>
      <c r="E886" t="s">
        <v>176</v>
      </c>
      <c r="F886" t="s">
        <v>21</v>
      </c>
      <c r="G886">
        <v>30</v>
      </c>
    </row>
    <row r="887" spans="1:7" x14ac:dyDescent="0.35">
      <c r="A887" t="s">
        <v>118</v>
      </c>
      <c r="B887" t="s">
        <v>41</v>
      </c>
      <c r="C887">
        <v>54521</v>
      </c>
      <c r="D887" t="s">
        <v>68</v>
      </c>
      <c r="E887" t="s">
        <v>177</v>
      </c>
      <c r="F887" t="s">
        <v>60</v>
      </c>
      <c r="G887">
        <v>30</v>
      </c>
    </row>
    <row r="888" spans="1:7" x14ac:dyDescent="0.35">
      <c r="A888" t="s">
        <v>118</v>
      </c>
      <c r="B888" t="s">
        <v>12</v>
      </c>
      <c r="C888">
        <v>40976</v>
      </c>
      <c r="D888" t="s">
        <v>64</v>
      </c>
      <c r="E888" t="s">
        <v>175</v>
      </c>
      <c r="F888" t="s">
        <v>15</v>
      </c>
      <c r="G888">
        <v>17</v>
      </c>
    </row>
    <row r="889" spans="1:7" x14ac:dyDescent="0.35">
      <c r="A889" t="s">
        <v>119</v>
      </c>
      <c r="B889" t="s">
        <v>12</v>
      </c>
      <c r="C889">
        <v>40976</v>
      </c>
      <c r="D889" t="s">
        <v>73</v>
      </c>
      <c r="E889" t="s">
        <v>177</v>
      </c>
      <c r="F889" t="s">
        <v>60</v>
      </c>
      <c r="G889">
        <v>45</v>
      </c>
    </row>
    <row r="890" spans="1:7" x14ac:dyDescent="0.35">
      <c r="A890" t="s">
        <v>119</v>
      </c>
      <c r="B890" t="s">
        <v>29</v>
      </c>
      <c r="C890">
        <v>18803</v>
      </c>
      <c r="D890" t="s">
        <v>30</v>
      </c>
      <c r="E890" t="s">
        <v>177</v>
      </c>
      <c r="F890" t="s">
        <v>60</v>
      </c>
      <c r="G890">
        <v>30</v>
      </c>
    </row>
    <row r="891" spans="1:7" x14ac:dyDescent="0.35">
      <c r="A891" t="s">
        <v>119</v>
      </c>
      <c r="B891" t="s">
        <v>8</v>
      </c>
      <c r="C891">
        <v>30260</v>
      </c>
      <c r="D891" t="s">
        <v>9</v>
      </c>
      <c r="E891" t="s">
        <v>177</v>
      </c>
      <c r="F891" t="s">
        <v>60</v>
      </c>
      <c r="G891">
        <v>90</v>
      </c>
    </row>
    <row r="892" spans="1:7" x14ac:dyDescent="0.35">
      <c r="A892" t="s">
        <v>119</v>
      </c>
      <c r="B892" t="s">
        <v>23</v>
      </c>
      <c r="C892">
        <v>76652</v>
      </c>
      <c r="D892" t="s">
        <v>32</v>
      </c>
      <c r="E892" t="s">
        <v>175</v>
      </c>
      <c r="F892" t="s">
        <v>15</v>
      </c>
      <c r="G892">
        <v>15</v>
      </c>
    </row>
    <row r="893" spans="1:7" x14ac:dyDescent="0.35">
      <c r="A893" t="s">
        <v>119</v>
      </c>
      <c r="B893" t="s">
        <v>23</v>
      </c>
      <c r="C893">
        <v>86268</v>
      </c>
      <c r="D893" t="s">
        <v>77</v>
      </c>
      <c r="E893" t="s">
        <v>174</v>
      </c>
      <c r="F893" t="s">
        <v>11</v>
      </c>
      <c r="G893">
        <v>60</v>
      </c>
    </row>
    <row r="894" spans="1:7" x14ac:dyDescent="0.35">
      <c r="A894" t="s">
        <v>119</v>
      </c>
      <c r="B894" t="s">
        <v>23</v>
      </c>
      <c r="C894">
        <v>86268</v>
      </c>
      <c r="D894" t="s">
        <v>77</v>
      </c>
      <c r="E894" t="s">
        <v>177</v>
      </c>
      <c r="F894" t="s">
        <v>60</v>
      </c>
      <c r="G894">
        <v>10</v>
      </c>
    </row>
    <row r="895" spans="1:7" x14ac:dyDescent="0.35">
      <c r="A895" t="s">
        <v>119</v>
      </c>
      <c r="B895" t="s">
        <v>8</v>
      </c>
      <c r="C895">
        <v>32593</v>
      </c>
      <c r="D895" t="s">
        <v>34</v>
      </c>
      <c r="E895" t="s">
        <v>174</v>
      </c>
      <c r="F895" t="s">
        <v>11</v>
      </c>
      <c r="G895">
        <v>15</v>
      </c>
    </row>
    <row r="896" spans="1:7" x14ac:dyDescent="0.35">
      <c r="A896" t="s">
        <v>119</v>
      </c>
      <c r="B896" t="s">
        <v>16</v>
      </c>
      <c r="C896">
        <v>72750</v>
      </c>
      <c r="D896" t="s">
        <v>17</v>
      </c>
      <c r="E896" t="s">
        <v>174</v>
      </c>
      <c r="F896" t="s">
        <v>11</v>
      </c>
      <c r="G896">
        <v>45</v>
      </c>
    </row>
    <row r="897" spans="1:7" x14ac:dyDescent="0.35">
      <c r="A897" t="s">
        <v>119</v>
      </c>
      <c r="B897" t="s">
        <v>16</v>
      </c>
      <c r="C897">
        <v>72750</v>
      </c>
      <c r="D897" t="s">
        <v>17</v>
      </c>
      <c r="E897" t="s">
        <v>177</v>
      </c>
      <c r="F897" t="s">
        <v>60</v>
      </c>
      <c r="G897">
        <v>45</v>
      </c>
    </row>
    <row r="898" spans="1:7" x14ac:dyDescent="0.35">
      <c r="A898" t="s">
        <v>119</v>
      </c>
      <c r="B898" t="s">
        <v>41</v>
      </c>
      <c r="C898">
        <v>80120</v>
      </c>
      <c r="D898" t="s">
        <v>61</v>
      </c>
      <c r="E898" t="s">
        <v>177</v>
      </c>
      <c r="F898" t="s">
        <v>60</v>
      </c>
      <c r="G898">
        <v>60</v>
      </c>
    </row>
    <row r="899" spans="1:7" x14ac:dyDescent="0.35">
      <c r="A899" t="s">
        <v>119</v>
      </c>
      <c r="B899" t="s">
        <v>12</v>
      </c>
      <c r="C899">
        <v>38304</v>
      </c>
      <c r="D899" t="s">
        <v>62</v>
      </c>
      <c r="E899" t="s">
        <v>176</v>
      </c>
      <c r="F899" t="s">
        <v>21</v>
      </c>
      <c r="G899">
        <v>30</v>
      </c>
    </row>
    <row r="900" spans="1:7" x14ac:dyDescent="0.35">
      <c r="A900" t="s">
        <v>119</v>
      </c>
      <c r="B900" t="s">
        <v>12</v>
      </c>
      <c r="C900">
        <v>38304</v>
      </c>
      <c r="D900" t="s">
        <v>62</v>
      </c>
      <c r="E900" t="s">
        <v>177</v>
      </c>
      <c r="F900" t="s">
        <v>60</v>
      </c>
      <c r="G900">
        <v>30</v>
      </c>
    </row>
    <row r="901" spans="1:7" x14ac:dyDescent="0.35">
      <c r="A901" t="s">
        <v>119</v>
      </c>
      <c r="B901" t="s">
        <v>18</v>
      </c>
      <c r="C901">
        <v>59209</v>
      </c>
      <c r="D901" t="s">
        <v>22</v>
      </c>
      <c r="E901" t="s">
        <v>177</v>
      </c>
      <c r="F901" t="s">
        <v>60</v>
      </c>
      <c r="G901">
        <v>90</v>
      </c>
    </row>
    <row r="902" spans="1:7" x14ac:dyDescent="0.35">
      <c r="A902" t="s">
        <v>119</v>
      </c>
      <c r="B902" t="s">
        <v>23</v>
      </c>
      <c r="C902">
        <v>76652</v>
      </c>
      <c r="D902" t="s">
        <v>70</v>
      </c>
      <c r="E902" t="s">
        <v>174</v>
      </c>
      <c r="F902" t="s">
        <v>11</v>
      </c>
      <c r="G902">
        <v>30</v>
      </c>
    </row>
    <row r="903" spans="1:7" x14ac:dyDescent="0.35">
      <c r="A903" t="s">
        <v>119</v>
      </c>
      <c r="B903" t="s">
        <v>16</v>
      </c>
      <c r="C903">
        <v>72861</v>
      </c>
      <c r="D903" t="s">
        <v>63</v>
      </c>
      <c r="E903" t="s">
        <v>177</v>
      </c>
      <c r="F903" t="s">
        <v>60</v>
      </c>
      <c r="G903">
        <v>40</v>
      </c>
    </row>
    <row r="904" spans="1:7" x14ac:dyDescent="0.35">
      <c r="A904" t="s">
        <v>119</v>
      </c>
      <c r="B904" t="s">
        <v>8</v>
      </c>
      <c r="C904">
        <v>32593</v>
      </c>
      <c r="D904" t="s">
        <v>25</v>
      </c>
      <c r="E904" t="s">
        <v>177</v>
      </c>
      <c r="F904" t="s">
        <v>60</v>
      </c>
      <c r="G904">
        <v>45</v>
      </c>
    </row>
    <row r="905" spans="1:7" x14ac:dyDescent="0.35">
      <c r="A905" t="s">
        <v>119</v>
      </c>
      <c r="B905" t="s">
        <v>16</v>
      </c>
      <c r="C905">
        <v>72750</v>
      </c>
      <c r="D905" t="s">
        <v>56</v>
      </c>
      <c r="E905" t="s">
        <v>174</v>
      </c>
      <c r="F905" t="s">
        <v>11</v>
      </c>
      <c r="G905">
        <v>30</v>
      </c>
    </row>
    <row r="906" spans="1:7" x14ac:dyDescent="0.35">
      <c r="A906" t="s">
        <v>119</v>
      </c>
      <c r="B906" t="s">
        <v>16</v>
      </c>
      <c r="C906">
        <v>72750</v>
      </c>
      <c r="D906" t="s">
        <v>56</v>
      </c>
      <c r="E906" t="s">
        <v>175</v>
      </c>
      <c r="F906" t="s">
        <v>15</v>
      </c>
      <c r="G906">
        <v>90</v>
      </c>
    </row>
    <row r="907" spans="1:7" x14ac:dyDescent="0.35">
      <c r="A907" t="s">
        <v>119</v>
      </c>
      <c r="B907" t="s">
        <v>35</v>
      </c>
      <c r="C907">
        <v>89150</v>
      </c>
      <c r="D907" t="s">
        <v>71</v>
      </c>
      <c r="E907" t="s">
        <v>174</v>
      </c>
      <c r="F907" t="s">
        <v>11</v>
      </c>
      <c r="G907">
        <v>30</v>
      </c>
    </row>
    <row r="908" spans="1:7" x14ac:dyDescent="0.35">
      <c r="A908" t="s">
        <v>119</v>
      </c>
      <c r="B908" t="s">
        <v>18</v>
      </c>
      <c r="C908">
        <v>81760</v>
      </c>
      <c r="D908" t="s">
        <v>82</v>
      </c>
      <c r="E908" t="s">
        <v>177</v>
      </c>
      <c r="F908" t="s">
        <v>60</v>
      </c>
      <c r="G908">
        <v>30</v>
      </c>
    </row>
    <row r="909" spans="1:7" x14ac:dyDescent="0.35">
      <c r="A909" t="s">
        <v>119</v>
      </c>
      <c r="B909" t="s">
        <v>8</v>
      </c>
      <c r="C909">
        <v>32593</v>
      </c>
      <c r="D909" t="s">
        <v>37</v>
      </c>
      <c r="E909" t="s">
        <v>174</v>
      </c>
      <c r="F909" t="s">
        <v>11</v>
      </c>
      <c r="G909">
        <v>30</v>
      </c>
    </row>
    <row r="910" spans="1:7" x14ac:dyDescent="0.35">
      <c r="A910" t="s">
        <v>119</v>
      </c>
      <c r="B910" t="s">
        <v>8</v>
      </c>
      <c r="C910">
        <v>32593</v>
      </c>
      <c r="D910" t="s">
        <v>37</v>
      </c>
      <c r="E910" t="s">
        <v>177</v>
      </c>
      <c r="F910" t="s">
        <v>60</v>
      </c>
      <c r="G910">
        <v>30</v>
      </c>
    </row>
    <row r="911" spans="1:7" x14ac:dyDescent="0.35">
      <c r="A911" t="s">
        <v>119</v>
      </c>
      <c r="B911" t="s">
        <v>12</v>
      </c>
      <c r="C911">
        <v>40976</v>
      </c>
      <c r="D911" t="s">
        <v>64</v>
      </c>
      <c r="E911" t="s">
        <v>177</v>
      </c>
      <c r="F911" t="s">
        <v>60</v>
      </c>
      <c r="G911">
        <v>30</v>
      </c>
    </row>
    <row r="912" spans="1:7" x14ac:dyDescent="0.35">
      <c r="A912" t="s">
        <v>119</v>
      </c>
      <c r="B912" t="s">
        <v>16</v>
      </c>
      <c r="C912">
        <v>72750</v>
      </c>
      <c r="D912" t="s">
        <v>38</v>
      </c>
      <c r="E912" t="s">
        <v>177</v>
      </c>
      <c r="F912" t="s">
        <v>60</v>
      </c>
      <c r="G912">
        <v>30</v>
      </c>
    </row>
    <row r="913" spans="1:7" x14ac:dyDescent="0.35">
      <c r="A913" t="s">
        <v>119</v>
      </c>
      <c r="B913" t="s">
        <v>41</v>
      </c>
      <c r="C913">
        <v>80120</v>
      </c>
      <c r="D913" t="s">
        <v>48</v>
      </c>
      <c r="E913" t="s">
        <v>174</v>
      </c>
      <c r="F913" t="s">
        <v>11</v>
      </c>
      <c r="G913">
        <v>15</v>
      </c>
    </row>
    <row r="914" spans="1:7" x14ac:dyDescent="0.35">
      <c r="A914" t="s">
        <v>120</v>
      </c>
      <c r="B914" t="s">
        <v>41</v>
      </c>
      <c r="C914">
        <v>54521</v>
      </c>
      <c r="D914" t="s">
        <v>80</v>
      </c>
      <c r="E914" t="s">
        <v>177</v>
      </c>
      <c r="F914" t="s">
        <v>60</v>
      </c>
      <c r="G914">
        <v>120</v>
      </c>
    </row>
    <row r="915" spans="1:7" x14ac:dyDescent="0.35">
      <c r="A915" t="s">
        <v>120</v>
      </c>
      <c r="B915" t="s">
        <v>35</v>
      </c>
      <c r="C915">
        <v>89150</v>
      </c>
      <c r="D915" t="s">
        <v>74</v>
      </c>
      <c r="E915" t="s">
        <v>174</v>
      </c>
      <c r="F915" t="s">
        <v>11</v>
      </c>
      <c r="G915">
        <v>10</v>
      </c>
    </row>
    <row r="916" spans="1:7" x14ac:dyDescent="0.35">
      <c r="A916" t="s">
        <v>120</v>
      </c>
      <c r="B916" t="s">
        <v>35</v>
      </c>
      <c r="C916">
        <v>89150</v>
      </c>
      <c r="D916" t="s">
        <v>74</v>
      </c>
      <c r="E916" t="s">
        <v>177</v>
      </c>
      <c r="F916" t="s">
        <v>60</v>
      </c>
      <c r="G916">
        <v>15</v>
      </c>
    </row>
    <row r="917" spans="1:7" x14ac:dyDescent="0.35">
      <c r="A917" t="s">
        <v>120</v>
      </c>
      <c r="B917" t="s">
        <v>18</v>
      </c>
      <c r="C917">
        <v>81760</v>
      </c>
      <c r="D917" t="s">
        <v>50</v>
      </c>
      <c r="E917" t="s">
        <v>175</v>
      </c>
      <c r="F917" t="s">
        <v>15</v>
      </c>
      <c r="G917">
        <v>30</v>
      </c>
    </row>
    <row r="918" spans="1:7" x14ac:dyDescent="0.35">
      <c r="A918" t="s">
        <v>120</v>
      </c>
      <c r="B918" t="s">
        <v>18</v>
      </c>
      <c r="C918">
        <v>59209</v>
      </c>
      <c r="D918" t="s">
        <v>31</v>
      </c>
      <c r="E918" t="s">
        <v>174</v>
      </c>
      <c r="F918" t="s">
        <v>11</v>
      </c>
      <c r="G918">
        <v>45</v>
      </c>
    </row>
    <row r="919" spans="1:7" x14ac:dyDescent="0.35">
      <c r="A919" t="s">
        <v>120</v>
      </c>
      <c r="B919" t="s">
        <v>18</v>
      </c>
      <c r="C919">
        <v>59209</v>
      </c>
      <c r="D919" t="s">
        <v>31</v>
      </c>
      <c r="E919" t="s">
        <v>175</v>
      </c>
      <c r="F919" t="s">
        <v>15</v>
      </c>
      <c r="G919">
        <v>15</v>
      </c>
    </row>
    <row r="920" spans="1:7" x14ac:dyDescent="0.35">
      <c r="A920" t="s">
        <v>120</v>
      </c>
      <c r="B920" t="s">
        <v>35</v>
      </c>
      <c r="C920">
        <v>89777</v>
      </c>
      <c r="D920" t="s">
        <v>45</v>
      </c>
      <c r="E920" t="s">
        <v>177</v>
      </c>
      <c r="F920" t="s">
        <v>60</v>
      </c>
      <c r="G920">
        <v>60</v>
      </c>
    </row>
    <row r="921" spans="1:7" x14ac:dyDescent="0.35">
      <c r="A921" t="s">
        <v>120</v>
      </c>
      <c r="B921" t="s">
        <v>23</v>
      </c>
      <c r="C921">
        <v>76652</v>
      </c>
      <c r="D921" t="s">
        <v>32</v>
      </c>
      <c r="E921" t="s">
        <v>177</v>
      </c>
      <c r="F921" t="s">
        <v>60</v>
      </c>
      <c r="G921">
        <v>15</v>
      </c>
    </row>
    <row r="922" spans="1:7" x14ac:dyDescent="0.35">
      <c r="A922" t="s">
        <v>120</v>
      </c>
      <c r="B922" t="s">
        <v>16</v>
      </c>
      <c r="C922">
        <v>72861</v>
      </c>
      <c r="D922" t="s">
        <v>33</v>
      </c>
      <c r="E922" t="s">
        <v>174</v>
      </c>
      <c r="F922" t="s">
        <v>11</v>
      </c>
      <c r="G922">
        <v>10</v>
      </c>
    </row>
    <row r="923" spans="1:7" x14ac:dyDescent="0.35">
      <c r="A923" t="s">
        <v>120</v>
      </c>
      <c r="B923" t="s">
        <v>12</v>
      </c>
      <c r="C923">
        <v>40976</v>
      </c>
      <c r="D923" t="s">
        <v>13</v>
      </c>
      <c r="E923" t="s">
        <v>177</v>
      </c>
      <c r="F923" t="s">
        <v>60</v>
      </c>
      <c r="G923">
        <v>30</v>
      </c>
    </row>
    <row r="924" spans="1:7" x14ac:dyDescent="0.35">
      <c r="A924" t="s">
        <v>120</v>
      </c>
      <c r="B924" t="s">
        <v>41</v>
      </c>
      <c r="C924">
        <v>80120</v>
      </c>
      <c r="D924" t="s">
        <v>61</v>
      </c>
      <c r="E924" t="s">
        <v>177</v>
      </c>
      <c r="F924" t="s">
        <v>60</v>
      </c>
      <c r="G924">
        <v>60</v>
      </c>
    </row>
    <row r="925" spans="1:7" x14ac:dyDescent="0.35">
      <c r="A925" t="s">
        <v>120</v>
      </c>
      <c r="B925" t="s">
        <v>35</v>
      </c>
      <c r="C925">
        <v>89150</v>
      </c>
      <c r="D925" t="s">
        <v>53</v>
      </c>
      <c r="E925" t="s">
        <v>175</v>
      </c>
      <c r="F925" t="s">
        <v>15</v>
      </c>
      <c r="G925">
        <v>60</v>
      </c>
    </row>
    <row r="926" spans="1:7" x14ac:dyDescent="0.35">
      <c r="A926" t="s">
        <v>120</v>
      </c>
      <c r="B926" t="s">
        <v>35</v>
      </c>
      <c r="C926">
        <v>89150</v>
      </c>
      <c r="D926" t="s">
        <v>53</v>
      </c>
      <c r="E926" t="s">
        <v>177</v>
      </c>
      <c r="F926" t="s">
        <v>60</v>
      </c>
      <c r="G926">
        <v>90</v>
      </c>
    </row>
    <row r="927" spans="1:7" x14ac:dyDescent="0.35">
      <c r="A927" t="s">
        <v>120</v>
      </c>
      <c r="B927" t="s">
        <v>12</v>
      </c>
      <c r="C927">
        <v>38304</v>
      </c>
      <c r="D927" t="s">
        <v>62</v>
      </c>
      <c r="E927" t="s">
        <v>174</v>
      </c>
      <c r="F927" t="s">
        <v>11</v>
      </c>
      <c r="G927">
        <v>60</v>
      </c>
    </row>
    <row r="928" spans="1:7" x14ac:dyDescent="0.35">
      <c r="A928" t="s">
        <v>120</v>
      </c>
      <c r="B928" t="s">
        <v>12</v>
      </c>
      <c r="C928">
        <v>38304</v>
      </c>
      <c r="D928" t="s">
        <v>62</v>
      </c>
      <c r="E928" t="s">
        <v>175</v>
      </c>
      <c r="F928" t="s">
        <v>15</v>
      </c>
      <c r="G928">
        <v>30</v>
      </c>
    </row>
    <row r="929" spans="1:7" x14ac:dyDescent="0.35">
      <c r="A929" t="s">
        <v>120</v>
      </c>
      <c r="B929" t="s">
        <v>12</v>
      </c>
      <c r="C929">
        <v>38304</v>
      </c>
      <c r="D929" t="s">
        <v>62</v>
      </c>
      <c r="E929" t="s">
        <v>177</v>
      </c>
      <c r="F929" t="s">
        <v>60</v>
      </c>
      <c r="G929">
        <v>90</v>
      </c>
    </row>
    <row r="930" spans="1:7" x14ac:dyDescent="0.35">
      <c r="A930" t="s">
        <v>120</v>
      </c>
      <c r="B930" t="s">
        <v>29</v>
      </c>
      <c r="C930">
        <v>18803</v>
      </c>
      <c r="D930" t="s">
        <v>54</v>
      </c>
      <c r="E930" t="s">
        <v>176</v>
      </c>
      <c r="F930" t="s">
        <v>21</v>
      </c>
      <c r="G930">
        <v>45</v>
      </c>
    </row>
    <row r="931" spans="1:7" x14ac:dyDescent="0.35">
      <c r="A931" t="s">
        <v>120</v>
      </c>
      <c r="B931" t="s">
        <v>8</v>
      </c>
      <c r="C931">
        <v>30260</v>
      </c>
      <c r="D931" t="s">
        <v>55</v>
      </c>
      <c r="E931" t="s">
        <v>174</v>
      </c>
      <c r="F931" t="s">
        <v>11</v>
      </c>
      <c r="G931">
        <v>60</v>
      </c>
    </row>
    <row r="932" spans="1:7" x14ac:dyDescent="0.35">
      <c r="A932" t="s">
        <v>120</v>
      </c>
      <c r="B932" t="s">
        <v>23</v>
      </c>
      <c r="C932">
        <v>76652</v>
      </c>
      <c r="D932" t="s">
        <v>70</v>
      </c>
      <c r="E932" t="s">
        <v>174</v>
      </c>
      <c r="F932" t="s">
        <v>11</v>
      </c>
      <c r="G932">
        <v>30</v>
      </c>
    </row>
    <row r="933" spans="1:7" x14ac:dyDescent="0.35">
      <c r="A933" t="s">
        <v>120</v>
      </c>
      <c r="B933" t="s">
        <v>23</v>
      </c>
      <c r="C933">
        <v>76652</v>
      </c>
      <c r="D933" t="s">
        <v>70</v>
      </c>
      <c r="E933" t="s">
        <v>177</v>
      </c>
      <c r="F933" t="s">
        <v>60</v>
      </c>
      <c r="G933">
        <v>70</v>
      </c>
    </row>
    <row r="934" spans="1:7" x14ac:dyDescent="0.35">
      <c r="A934" t="s">
        <v>120</v>
      </c>
      <c r="B934" t="s">
        <v>23</v>
      </c>
      <c r="C934">
        <v>86268</v>
      </c>
      <c r="D934" t="s">
        <v>24</v>
      </c>
      <c r="E934" t="s">
        <v>177</v>
      </c>
      <c r="F934" t="s">
        <v>60</v>
      </c>
      <c r="G934">
        <v>30</v>
      </c>
    </row>
    <row r="935" spans="1:7" x14ac:dyDescent="0.35">
      <c r="A935" t="s">
        <v>120</v>
      </c>
      <c r="B935" t="s">
        <v>41</v>
      </c>
      <c r="C935">
        <v>54521</v>
      </c>
      <c r="D935" t="s">
        <v>51</v>
      </c>
      <c r="E935" t="s">
        <v>177</v>
      </c>
      <c r="F935" t="s">
        <v>60</v>
      </c>
      <c r="G935">
        <v>30</v>
      </c>
    </row>
    <row r="936" spans="1:7" x14ac:dyDescent="0.35">
      <c r="A936" t="s">
        <v>120</v>
      </c>
      <c r="B936" t="s">
        <v>12</v>
      </c>
      <c r="C936">
        <v>40976</v>
      </c>
      <c r="D936" t="s">
        <v>46</v>
      </c>
      <c r="E936" t="s">
        <v>174</v>
      </c>
      <c r="F936" t="s">
        <v>11</v>
      </c>
      <c r="G936">
        <v>45</v>
      </c>
    </row>
    <row r="937" spans="1:7" x14ac:dyDescent="0.35">
      <c r="A937" t="s">
        <v>120</v>
      </c>
      <c r="B937" t="s">
        <v>16</v>
      </c>
      <c r="C937">
        <v>72750</v>
      </c>
      <c r="D937" t="s">
        <v>56</v>
      </c>
      <c r="E937" t="s">
        <v>176</v>
      </c>
      <c r="F937" t="s">
        <v>21</v>
      </c>
      <c r="G937">
        <v>60</v>
      </c>
    </row>
    <row r="938" spans="1:7" x14ac:dyDescent="0.35">
      <c r="A938" t="s">
        <v>120</v>
      </c>
      <c r="B938" t="s">
        <v>41</v>
      </c>
      <c r="C938">
        <v>80120</v>
      </c>
      <c r="D938" t="s">
        <v>86</v>
      </c>
      <c r="E938" t="s">
        <v>176</v>
      </c>
      <c r="F938" t="s">
        <v>21</v>
      </c>
      <c r="G938">
        <v>60</v>
      </c>
    </row>
    <row r="939" spans="1:7" x14ac:dyDescent="0.35">
      <c r="A939" t="s">
        <v>120</v>
      </c>
      <c r="B939" t="s">
        <v>41</v>
      </c>
      <c r="C939">
        <v>80120</v>
      </c>
      <c r="D939" t="s">
        <v>86</v>
      </c>
      <c r="E939" t="s">
        <v>175</v>
      </c>
      <c r="F939" t="s">
        <v>15</v>
      </c>
      <c r="G939">
        <v>45</v>
      </c>
    </row>
    <row r="940" spans="1:7" x14ac:dyDescent="0.35">
      <c r="A940" t="s">
        <v>120</v>
      </c>
      <c r="B940" t="s">
        <v>29</v>
      </c>
      <c r="C940">
        <v>18803</v>
      </c>
      <c r="D940" t="s">
        <v>81</v>
      </c>
      <c r="E940" t="s">
        <v>177</v>
      </c>
      <c r="F940" t="s">
        <v>60</v>
      </c>
      <c r="G940">
        <v>60</v>
      </c>
    </row>
    <row r="941" spans="1:7" x14ac:dyDescent="0.35">
      <c r="A941" t="s">
        <v>120</v>
      </c>
      <c r="B941" t="s">
        <v>18</v>
      </c>
      <c r="C941">
        <v>81760</v>
      </c>
      <c r="D941" t="s">
        <v>82</v>
      </c>
      <c r="E941" t="s">
        <v>177</v>
      </c>
      <c r="F941" t="s">
        <v>60</v>
      </c>
      <c r="G941">
        <v>30</v>
      </c>
    </row>
    <row r="942" spans="1:7" x14ac:dyDescent="0.35">
      <c r="A942" t="s">
        <v>120</v>
      </c>
      <c r="B942" t="s">
        <v>18</v>
      </c>
      <c r="C942">
        <v>59209</v>
      </c>
      <c r="D942" t="s">
        <v>43</v>
      </c>
      <c r="E942" t="s">
        <v>175</v>
      </c>
      <c r="F942" t="s">
        <v>15</v>
      </c>
      <c r="G942">
        <v>45</v>
      </c>
    </row>
    <row r="943" spans="1:7" x14ac:dyDescent="0.35">
      <c r="A943" t="s">
        <v>120</v>
      </c>
      <c r="B943" t="s">
        <v>23</v>
      </c>
      <c r="C943">
        <v>76652</v>
      </c>
      <c r="D943" t="s">
        <v>26</v>
      </c>
      <c r="E943" t="s">
        <v>176</v>
      </c>
      <c r="F943" t="s">
        <v>21</v>
      </c>
      <c r="G943">
        <v>90</v>
      </c>
    </row>
    <row r="944" spans="1:7" x14ac:dyDescent="0.35">
      <c r="A944" t="s">
        <v>120</v>
      </c>
      <c r="B944" t="s">
        <v>16</v>
      </c>
      <c r="C944">
        <v>72861</v>
      </c>
      <c r="D944" t="s">
        <v>84</v>
      </c>
      <c r="E944" t="s">
        <v>177</v>
      </c>
      <c r="F944" t="s">
        <v>60</v>
      </c>
      <c r="G944">
        <v>45</v>
      </c>
    </row>
    <row r="945" spans="1:7" x14ac:dyDescent="0.35">
      <c r="A945" t="s">
        <v>120</v>
      </c>
      <c r="B945" t="s">
        <v>8</v>
      </c>
      <c r="C945">
        <v>32593</v>
      </c>
      <c r="D945" t="s">
        <v>37</v>
      </c>
      <c r="E945" t="s">
        <v>174</v>
      </c>
      <c r="F945" t="s">
        <v>11</v>
      </c>
      <c r="G945">
        <v>30</v>
      </c>
    </row>
    <row r="946" spans="1:7" x14ac:dyDescent="0.35">
      <c r="A946" t="s">
        <v>120</v>
      </c>
      <c r="B946" t="s">
        <v>8</v>
      </c>
      <c r="C946">
        <v>32593</v>
      </c>
      <c r="D946" t="s">
        <v>37</v>
      </c>
      <c r="E946" t="s">
        <v>176</v>
      </c>
      <c r="F946" t="s">
        <v>21</v>
      </c>
      <c r="G946">
        <v>30</v>
      </c>
    </row>
    <row r="947" spans="1:7" x14ac:dyDescent="0.35">
      <c r="A947" t="s">
        <v>120</v>
      </c>
      <c r="B947" t="s">
        <v>8</v>
      </c>
      <c r="C947">
        <v>32593</v>
      </c>
      <c r="D947" t="s">
        <v>37</v>
      </c>
      <c r="E947" t="s">
        <v>177</v>
      </c>
      <c r="F947" t="s">
        <v>60</v>
      </c>
      <c r="G947">
        <v>60</v>
      </c>
    </row>
    <row r="948" spans="1:7" x14ac:dyDescent="0.35">
      <c r="A948" t="s">
        <v>120</v>
      </c>
      <c r="B948" t="s">
        <v>41</v>
      </c>
      <c r="C948">
        <v>54521</v>
      </c>
      <c r="D948" t="s">
        <v>68</v>
      </c>
      <c r="E948" t="s">
        <v>174</v>
      </c>
      <c r="F948" t="s">
        <v>11</v>
      </c>
      <c r="G948">
        <v>45</v>
      </c>
    </row>
    <row r="949" spans="1:7" x14ac:dyDescent="0.35">
      <c r="A949" t="s">
        <v>120</v>
      </c>
      <c r="B949" t="s">
        <v>41</v>
      </c>
      <c r="C949">
        <v>54521</v>
      </c>
      <c r="D949" t="s">
        <v>68</v>
      </c>
      <c r="E949" t="s">
        <v>177</v>
      </c>
      <c r="F949" t="s">
        <v>60</v>
      </c>
      <c r="G949">
        <v>180</v>
      </c>
    </row>
    <row r="950" spans="1:7" x14ac:dyDescent="0.35">
      <c r="A950" t="s">
        <v>120</v>
      </c>
      <c r="B950" t="s">
        <v>12</v>
      </c>
      <c r="C950">
        <v>40976</v>
      </c>
      <c r="D950" t="s">
        <v>64</v>
      </c>
      <c r="E950" t="s">
        <v>175</v>
      </c>
      <c r="F950" t="s">
        <v>15</v>
      </c>
      <c r="G950">
        <v>30</v>
      </c>
    </row>
    <row r="951" spans="1:7" x14ac:dyDescent="0.35">
      <c r="A951" t="s">
        <v>120</v>
      </c>
      <c r="B951" t="s">
        <v>16</v>
      </c>
      <c r="C951">
        <v>72750</v>
      </c>
      <c r="D951" t="s">
        <v>38</v>
      </c>
      <c r="E951" t="s">
        <v>177</v>
      </c>
      <c r="F951" t="s">
        <v>60</v>
      </c>
      <c r="G951">
        <v>30</v>
      </c>
    </row>
    <row r="952" spans="1:7" x14ac:dyDescent="0.35">
      <c r="A952" t="s">
        <v>120</v>
      </c>
      <c r="B952" t="s">
        <v>35</v>
      </c>
      <c r="C952">
        <v>89150</v>
      </c>
      <c r="D952" t="s">
        <v>39</v>
      </c>
      <c r="E952" t="s">
        <v>177</v>
      </c>
      <c r="F952" t="s">
        <v>60</v>
      </c>
      <c r="G952">
        <v>30</v>
      </c>
    </row>
    <row r="953" spans="1:7" x14ac:dyDescent="0.35">
      <c r="A953" t="s">
        <v>121</v>
      </c>
      <c r="B953" t="s">
        <v>41</v>
      </c>
      <c r="C953">
        <v>80120</v>
      </c>
      <c r="D953" t="s">
        <v>76</v>
      </c>
      <c r="E953" t="s">
        <v>177</v>
      </c>
      <c r="F953" t="s">
        <v>60</v>
      </c>
      <c r="G953">
        <v>161</v>
      </c>
    </row>
    <row r="954" spans="1:7" x14ac:dyDescent="0.35">
      <c r="A954" t="s">
        <v>121</v>
      </c>
      <c r="B954" t="s">
        <v>35</v>
      </c>
      <c r="C954">
        <v>89150</v>
      </c>
      <c r="D954" t="s">
        <v>74</v>
      </c>
      <c r="E954" t="s">
        <v>175</v>
      </c>
      <c r="F954" t="s">
        <v>15</v>
      </c>
      <c r="G954">
        <v>85</v>
      </c>
    </row>
    <row r="955" spans="1:7" x14ac:dyDescent="0.35">
      <c r="A955" t="s">
        <v>121</v>
      </c>
      <c r="B955" t="s">
        <v>23</v>
      </c>
      <c r="C955">
        <v>76652</v>
      </c>
      <c r="D955" t="s">
        <v>32</v>
      </c>
      <c r="E955" t="s">
        <v>175</v>
      </c>
      <c r="F955" t="s">
        <v>15</v>
      </c>
      <c r="G955">
        <v>111</v>
      </c>
    </row>
    <row r="956" spans="1:7" x14ac:dyDescent="0.35">
      <c r="A956" t="s">
        <v>121</v>
      </c>
      <c r="B956" t="s">
        <v>23</v>
      </c>
      <c r="C956">
        <v>86268</v>
      </c>
      <c r="D956" t="s">
        <v>77</v>
      </c>
      <c r="E956" t="s">
        <v>177</v>
      </c>
      <c r="F956" t="s">
        <v>60</v>
      </c>
      <c r="G956">
        <v>54</v>
      </c>
    </row>
    <row r="957" spans="1:7" x14ac:dyDescent="0.35">
      <c r="A957" t="s">
        <v>121</v>
      </c>
      <c r="B957" t="s">
        <v>8</v>
      </c>
      <c r="C957">
        <v>32593</v>
      </c>
      <c r="D957" t="s">
        <v>34</v>
      </c>
      <c r="E957" t="s">
        <v>177</v>
      </c>
      <c r="F957" t="s">
        <v>60</v>
      </c>
      <c r="G957">
        <v>78</v>
      </c>
    </row>
    <row r="958" spans="1:7" x14ac:dyDescent="0.35">
      <c r="A958" t="s">
        <v>121</v>
      </c>
      <c r="B958" t="s">
        <v>12</v>
      </c>
      <c r="C958">
        <v>40976</v>
      </c>
      <c r="D958" t="s">
        <v>13</v>
      </c>
      <c r="E958" t="s">
        <v>177</v>
      </c>
      <c r="F958" t="s">
        <v>60</v>
      </c>
      <c r="G958">
        <v>60</v>
      </c>
    </row>
    <row r="959" spans="1:7" x14ac:dyDescent="0.35">
      <c r="A959" t="s">
        <v>121</v>
      </c>
      <c r="B959" t="s">
        <v>16</v>
      </c>
      <c r="C959">
        <v>72750</v>
      </c>
      <c r="D959" t="s">
        <v>17</v>
      </c>
      <c r="E959" t="s">
        <v>177</v>
      </c>
      <c r="F959" t="s">
        <v>60</v>
      </c>
      <c r="G959">
        <v>199</v>
      </c>
    </row>
    <row r="960" spans="1:7" x14ac:dyDescent="0.35">
      <c r="A960" t="s">
        <v>121</v>
      </c>
      <c r="B960" t="s">
        <v>41</v>
      </c>
      <c r="C960">
        <v>80120</v>
      </c>
      <c r="D960" t="s">
        <v>61</v>
      </c>
      <c r="E960" t="s">
        <v>177</v>
      </c>
      <c r="F960" t="s">
        <v>60</v>
      </c>
      <c r="G960">
        <v>46</v>
      </c>
    </row>
    <row r="961" spans="1:7" x14ac:dyDescent="0.35">
      <c r="A961" t="s">
        <v>121</v>
      </c>
      <c r="B961" t="s">
        <v>35</v>
      </c>
      <c r="C961">
        <v>89150</v>
      </c>
      <c r="D961" t="s">
        <v>53</v>
      </c>
      <c r="E961" t="s">
        <v>174</v>
      </c>
      <c r="F961" t="s">
        <v>11</v>
      </c>
      <c r="G961">
        <v>23</v>
      </c>
    </row>
    <row r="962" spans="1:7" x14ac:dyDescent="0.35">
      <c r="A962" t="s">
        <v>121</v>
      </c>
      <c r="B962" t="s">
        <v>29</v>
      </c>
      <c r="C962">
        <v>18803</v>
      </c>
      <c r="D962" t="s">
        <v>54</v>
      </c>
      <c r="E962" t="s">
        <v>174</v>
      </c>
      <c r="F962" t="s">
        <v>11</v>
      </c>
      <c r="G962">
        <v>37</v>
      </c>
    </row>
    <row r="963" spans="1:7" x14ac:dyDescent="0.35">
      <c r="A963" t="s">
        <v>121</v>
      </c>
      <c r="B963" t="s">
        <v>35</v>
      </c>
      <c r="C963">
        <v>89777</v>
      </c>
      <c r="D963" t="s">
        <v>36</v>
      </c>
      <c r="E963" t="s">
        <v>174</v>
      </c>
      <c r="F963" t="s">
        <v>11</v>
      </c>
      <c r="G963">
        <v>200</v>
      </c>
    </row>
    <row r="964" spans="1:7" x14ac:dyDescent="0.35">
      <c r="A964" t="s">
        <v>121</v>
      </c>
      <c r="B964" t="s">
        <v>23</v>
      </c>
      <c r="C964">
        <v>86268</v>
      </c>
      <c r="D964" t="s">
        <v>24</v>
      </c>
      <c r="E964" t="s">
        <v>176</v>
      </c>
      <c r="F964" t="s">
        <v>21</v>
      </c>
      <c r="G964">
        <v>16</v>
      </c>
    </row>
    <row r="965" spans="1:7" x14ac:dyDescent="0.35">
      <c r="A965" t="s">
        <v>121</v>
      </c>
      <c r="B965" t="s">
        <v>16</v>
      </c>
      <c r="C965">
        <v>72861</v>
      </c>
      <c r="D965" t="s">
        <v>63</v>
      </c>
      <c r="E965" t="s">
        <v>177</v>
      </c>
      <c r="F965" t="s">
        <v>60</v>
      </c>
      <c r="G965">
        <v>81</v>
      </c>
    </row>
    <row r="966" spans="1:7" x14ac:dyDescent="0.35">
      <c r="A966" t="s">
        <v>121</v>
      </c>
      <c r="B966" t="s">
        <v>8</v>
      </c>
      <c r="C966">
        <v>32593</v>
      </c>
      <c r="D966" t="s">
        <v>25</v>
      </c>
      <c r="E966" t="s">
        <v>174</v>
      </c>
      <c r="F966" t="s">
        <v>11</v>
      </c>
      <c r="G966">
        <v>57</v>
      </c>
    </row>
    <row r="967" spans="1:7" x14ac:dyDescent="0.35">
      <c r="A967" t="s">
        <v>121</v>
      </c>
      <c r="B967" t="s">
        <v>8</v>
      </c>
      <c r="C967">
        <v>32593</v>
      </c>
      <c r="D967" t="s">
        <v>25</v>
      </c>
      <c r="E967" t="s">
        <v>176</v>
      </c>
      <c r="F967" t="s">
        <v>21</v>
      </c>
      <c r="G967">
        <v>52</v>
      </c>
    </row>
    <row r="968" spans="1:7" x14ac:dyDescent="0.35">
      <c r="A968" t="s">
        <v>121</v>
      </c>
      <c r="B968" t="s">
        <v>41</v>
      </c>
      <c r="C968">
        <v>80120</v>
      </c>
      <c r="D968" t="s">
        <v>86</v>
      </c>
      <c r="E968" t="s">
        <v>177</v>
      </c>
      <c r="F968" t="s">
        <v>60</v>
      </c>
      <c r="G968">
        <v>14</v>
      </c>
    </row>
    <row r="969" spans="1:7" x14ac:dyDescent="0.35">
      <c r="A969" t="s">
        <v>121</v>
      </c>
      <c r="B969" t="s">
        <v>29</v>
      </c>
      <c r="C969">
        <v>18803</v>
      </c>
      <c r="D969" t="s">
        <v>81</v>
      </c>
      <c r="E969" t="s">
        <v>177</v>
      </c>
      <c r="F969" t="s">
        <v>60</v>
      </c>
      <c r="G969">
        <v>66</v>
      </c>
    </row>
    <row r="970" spans="1:7" x14ac:dyDescent="0.35">
      <c r="A970" t="s">
        <v>121</v>
      </c>
      <c r="B970" t="s">
        <v>23</v>
      </c>
      <c r="C970">
        <v>76652</v>
      </c>
      <c r="D970" t="s">
        <v>26</v>
      </c>
      <c r="E970" t="s">
        <v>177</v>
      </c>
      <c r="F970" t="s">
        <v>60</v>
      </c>
      <c r="G970">
        <v>64</v>
      </c>
    </row>
    <row r="971" spans="1:7" x14ac:dyDescent="0.35">
      <c r="A971" t="s">
        <v>121</v>
      </c>
      <c r="B971" t="s">
        <v>8</v>
      </c>
      <c r="C971">
        <v>32593</v>
      </c>
      <c r="D971" t="s">
        <v>37</v>
      </c>
      <c r="E971" t="s">
        <v>174</v>
      </c>
      <c r="F971" t="s">
        <v>11</v>
      </c>
      <c r="G971">
        <v>10</v>
      </c>
    </row>
    <row r="972" spans="1:7" x14ac:dyDescent="0.35">
      <c r="A972" t="s">
        <v>121</v>
      </c>
      <c r="B972" t="s">
        <v>41</v>
      </c>
      <c r="C972">
        <v>54521</v>
      </c>
      <c r="D972" t="s">
        <v>68</v>
      </c>
      <c r="E972" t="s">
        <v>176</v>
      </c>
      <c r="F972" t="s">
        <v>21</v>
      </c>
      <c r="G972">
        <v>85</v>
      </c>
    </row>
    <row r="973" spans="1:7" x14ac:dyDescent="0.35">
      <c r="A973" t="s">
        <v>121</v>
      </c>
      <c r="B973" t="s">
        <v>16</v>
      </c>
      <c r="C973">
        <v>72750</v>
      </c>
      <c r="D973" t="s">
        <v>38</v>
      </c>
      <c r="E973" t="s">
        <v>177</v>
      </c>
      <c r="F973" t="s">
        <v>60</v>
      </c>
      <c r="G973">
        <v>45</v>
      </c>
    </row>
    <row r="974" spans="1:7" x14ac:dyDescent="0.35">
      <c r="A974" t="s">
        <v>121</v>
      </c>
      <c r="B974" t="s">
        <v>35</v>
      </c>
      <c r="C974">
        <v>89150</v>
      </c>
      <c r="D974" t="s">
        <v>39</v>
      </c>
      <c r="E974" t="s">
        <v>177</v>
      </c>
      <c r="F974" t="s">
        <v>60</v>
      </c>
      <c r="G974">
        <v>54</v>
      </c>
    </row>
    <row r="975" spans="1:7" x14ac:dyDescent="0.35">
      <c r="A975" t="s">
        <v>122</v>
      </c>
      <c r="B975" t="s">
        <v>41</v>
      </c>
      <c r="C975">
        <v>54521</v>
      </c>
      <c r="D975" t="s">
        <v>80</v>
      </c>
      <c r="E975" t="s">
        <v>176</v>
      </c>
      <c r="F975" t="s">
        <v>21</v>
      </c>
      <c r="G975">
        <v>26</v>
      </c>
    </row>
    <row r="976" spans="1:7" x14ac:dyDescent="0.35">
      <c r="A976" t="s">
        <v>122</v>
      </c>
      <c r="B976" t="s">
        <v>12</v>
      </c>
      <c r="C976">
        <v>40976</v>
      </c>
      <c r="D976" t="s">
        <v>73</v>
      </c>
      <c r="E976" t="s">
        <v>177</v>
      </c>
      <c r="F976" t="s">
        <v>60</v>
      </c>
      <c r="G976">
        <v>117</v>
      </c>
    </row>
    <row r="977" spans="1:7" x14ac:dyDescent="0.35">
      <c r="A977" t="s">
        <v>122</v>
      </c>
      <c r="B977" t="s">
        <v>41</v>
      </c>
      <c r="C977">
        <v>80120</v>
      </c>
      <c r="D977" t="s">
        <v>76</v>
      </c>
      <c r="E977" t="s">
        <v>175</v>
      </c>
      <c r="F977" t="s">
        <v>15</v>
      </c>
      <c r="G977">
        <v>74</v>
      </c>
    </row>
    <row r="978" spans="1:7" x14ac:dyDescent="0.35">
      <c r="A978" t="s">
        <v>122</v>
      </c>
      <c r="B978" t="s">
        <v>35</v>
      </c>
      <c r="C978">
        <v>89150</v>
      </c>
      <c r="D978" t="s">
        <v>74</v>
      </c>
      <c r="E978" t="s">
        <v>177</v>
      </c>
      <c r="F978" t="s">
        <v>60</v>
      </c>
      <c r="G978">
        <v>68</v>
      </c>
    </row>
    <row r="979" spans="1:7" x14ac:dyDescent="0.35">
      <c r="A979" t="s">
        <v>122</v>
      </c>
      <c r="B979" t="s">
        <v>35</v>
      </c>
      <c r="C979">
        <v>89777</v>
      </c>
      <c r="D979" t="s">
        <v>45</v>
      </c>
      <c r="E979" t="s">
        <v>177</v>
      </c>
      <c r="F979" t="s">
        <v>60</v>
      </c>
      <c r="G979">
        <v>30</v>
      </c>
    </row>
    <row r="980" spans="1:7" x14ac:dyDescent="0.35">
      <c r="A980" t="s">
        <v>122</v>
      </c>
      <c r="B980" t="s">
        <v>16</v>
      </c>
      <c r="C980">
        <v>72861</v>
      </c>
      <c r="D980" t="s">
        <v>33</v>
      </c>
      <c r="E980" t="s">
        <v>176</v>
      </c>
      <c r="F980" t="s">
        <v>21</v>
      </c>
      <c r="G980">
        <v>45</v>
      </c>
    </row>
    <row r="981" spans="1:7" x14ac:dyDescent="0.35">
      <c r="A981" t="s">
        <v>122</v>
      </c>
      <c r="B981" t="s">
        <v>8</v>
      </c>
      <c r="C981">
        <v>32593</v>
      </c>
      <c r="D981" t="s">
        <v>34</v>
      </c>
      <c r="E981" t="s">
        <v>175</v>
      </c>
      <c r="F981" t="s">
        <v>15</v>
      </c>
      <c r="G981">
        <v>26</v>
      </c>
    </row>
    <row r="982" spans="1:7" x14ac:dyDescent="0.35">
      <c r="A982" t="s">
        <v>122</v>
      </c>
      <c r="B982" t="s">
        <v>41</v>
      </c>
      <c r="C982">
        <v>54521</v>
      </c>
      <c r="D982" t="s">
        <v>42</v>
      </c>
      <c r="E982" t="s">
        <v>177</v>
      </c>
      <c r="F982" t="s">
        <v>60</v>
      </c>
      <c r="G982">
        <v>10</v>
      </c>
    </row>
    <row r="983" spans="1:7" x14ac:dyDescent="0.35">
      <c r="A983" t="s">
        <v>122</v>
      </c>
      <c r="B983" t="s">
        <v>16</v>
      </c>
      <c r="C983">
        <v>72750</v>
      </c>
      <c r="D983" t="s">
        <v>17</v>
      </c>
      <c r="E983" t="s">
        <v>177</v>
      </c>
      <c r="F983" t="s">
        <v>60</v>
      </c>
      <c r="G983">
        <v>43</v>
      </c>
    </row>
    <row r="984" spans="1:7" x14ac:dyDescent="0.35">
      <c r="A984" t="s">
        <v>122</v>
      </c>
      <c r="B984" t="s">
        <v>41</v>
      </c>
      <c r="C984">
        <v>80120</v>
      </c>
      <c r="D984" t="s">
        <v>61</v>
      </c>
      <c r="E984" t="s">
        <v>177</v>
      </c>
      <c r="F984" t="s">
        <v>60</v>
      </c>
      <c r="G984">
        <v>64</v>
      </c>
    </row>
    <row r="985" spans="1:7" x14ac:dyDescent="0.35">
      <c r="A985" t="s">
        <v>122</v>
      </c>
      <c r="B985" t="s">
        <v>12</v>
      </c>
      <c r="C985">
        <v>38304</v>
      </c>
      <c r="D985" t="s">
        <v>62</v>
      </c>
      <c r="E985" t="s">
        <v>177</v>
      </c>
      <c r="F985" t="s">
        <v>60</v>
      </c>
      <c r="G985">
        <v>20</v>
      </c>
    </row>
    <row r="986" spans="1:7" x14ac:dyDescent="0.35">
      <c r="A986" t="s">
        <v>122</v>
      </c>
      <c r="B986" t="s">
        <v>29</v>
      </c>
      <c r="C986">
        <v>18803</v>
      </c>
      <c r="D986" t="s">
        <v>54</v>
      </c>
      <c r="E986" t="s">
        <v>177</v>
      </c>
      <c r="F986" t="s">
        <v>60</v>
      </c>
      <c r="G986">
        <v>89</v>
      </c>
    </row>
    <row r="987" spans="1:7" x14ac:dyDescent="0.35">
      <c r="A987" t="s">
        <v>122</v>
      </c>
      <c r="B987" t="s">
        <v>18</v>
      </c>
      <c r="C987">
        <v>59209</v>
      </c>
      <c r="D987" t="s">
        <v>22</v>
      </c>
      <c r="E987" t="s">
        <v>177</v>
      </c>
      <c r="F987" t="s">
        <v>60</v>
      </c>
      <c r="G987">
        <v>28</v>
      </c>
    </row>
    <row r="988" spans="1:7" x14ac:dyDescent="0.35">
      <c r="A988" t="s">
        <v>122</v>
      </c>
      <c r="B988" t="s">
        <v>16</v>
      </c>
      <c r="C988">
        <v>72861</v>
      </c>
      <c r="D988" t="s">
        <v>63</v>
      </c>
      <c r="E988" t="s">
        <v>176</v>
      </c>
      <c r="F988" t="s">
        <v>21</v>
      </c>
      <c r="G988">
        <v>84</v>
      </c>
    </row>
    <row r="989" spans="1:7" x14ac:dyDescent="0.35">
      <c r="A989" t="s">
        <v>122</v>
      </c>
      <c r="B989" t="s">
        <v>12</v>
      </c>
      <c r="C989">
        <v>40976</v>
      </c>
      <c r="D989" t="s">
        <v>46</v>
      </c>
      <c r="E989" t="s">
        <v>175</v>
      </c>
      <c r="F989" t="s">
        <v>15</v>
      </c>
      <c r="G989">
        <v>52</v>
      </c>
    </row>
    <row r="990" spans="1:7" x14ac:dyDescent="0.35">
      <c r="A990" t="s">
        <v>122</v>
      </c>
      <c r="B990" t="s">
        <v>16</v>
      </c>
      <c r="C990">
        <v>72750</v>
      </c>
      <c r="D990" t="s">
        <v>56</v>
      </c>
      <c r="E990" t="s">
        <v>174</v>
      </c>
      <c r="F990" t="s">
        <v>11</v>
      </c>
      <c r="G990">
        <v>30</v>
      </c>
    </row>
    <row r="991" spans="1:7" x14ac:dyDescent="0.35">
      <c r="A991" t="s">
        <v>122</v>
      </c>
      <c r="B991" t="s">
        <v>18</v>
      </c>
      <c r="C991">
        <v>59209</v>
      </c>
      <c r="D991" t="s">
        <v>43</v>
      </c>
      <c r="E991" t="s">
        <v>174</v>
      </c>
      <c r="F991" t="s">
        <v>11</v>
      </c>
      <c r="G991">
        <v>60</v>
      </c>
    </row>
    <row r="992" spans="1:7" x14ac:dyDescent="0.35">
      <c r="A992" t="s">
        <v>122</v>
      </c>
      <c r="B992" t="s">
        <v>18</v>
      </c>
      <c r="C992">
        <v>59209</v>
      </c>
      <c r="D992" t="s">
        <v>43</v>
      </c>
      <c r="E992" t="s">
        <v>175</v>
      </c>
      <c r="F992" t="s">
        <v>15</v>
      </c>
      <c r="G992">
        <v>88</v>
      </c>
    </row>
    <row r="993" spans="1:7" x14ac:dyDescent="0.35">
      <c r="A993" t="s">
        <v>122</v>
      </c>
      <c r="B993" t="s">
        <v>8</v>
      </c>
      <c r="C993">
        <v>30260</v>
      </c>
      <c r="D993" t="s">
        <v>57</v>
      </c>
      <c r="E993" t="s">
        <v>174</v>
      </c>
      <c r="F993" t="s">
        <v>11</v>
      </c>
      <c r="G993">
        <v>12</v>
      </c>
    </row>
    <row r="994" spans="1:7" x14ac:dyDescent="0.35">
      <c r="A994" t="s">
        <v>122</v>
      </c>
      <c r="B994" t="s">
        <v>41</v>
      </c>
      <c r="C994">
        <v>80120</v>
      </c>
      <c r="D994" t="s">
        <v>48</v>
      </c>
      <c r="E994" t="s">
        <v>176</v>
      </c>
      <c r="F994" t="s">
        <v>21</v>
      </c>
      <c r="G994">
        <v>14</v>
      </c>
    </row>
    <row r="995" spans="1:7" x14ac:dyDescent="0.35">
      <c r="A995" t="s">
        <v>122</v>
      </c>
      <c r="B995" t="s">
        <v>41</v>
      </c>
      <c r="C995">
        <v>80120</v>
      </c>
      <c r="D995" t="s">
        <v>48</v>
      </c>
      <c r="E995" t="s">
        <v>177</v>
      </c>
      <c r="F995" t="s">
        <v>60</v>
      </c>
      <c r="G995">
        <v>10</v>
      </c>
    </row>
    <row r="996" spans="1:7" x14ac:dyDescent="0.35">
      <c r="A996" t="s">
        <v>123</v>
      </c>
      <c r="B996" t="s">
        <v>12</v>
      </c>
      <c r="C996">
        <v>38304</v>
      </c>
      <c r="D996" t="s">
        <v>28</v>
      </c>
      <c r="E996" t="s">
        <v>175</v>
      </c>
      <c r="F996" t="s">
        <v>15</v>
      </c>
      <c r="G996">
        <v>90</v>
      </c>
    </row>
    <row r="997" spans="1:7" x14ac:dyDescent="0.35">
      <c r="A997" t="s">
        <v>123</v>
      </c>
      <c r="B997" t="s">
        <v>18</v>
      </c>
      <c r="C997">
        <v>59209</v>
      </c>
      <c r="D997" t="s">
        <v>31</v>
      </c>
      <c r="E997" t="s">
        <v>175</v>
      </c>
      <c r="F997" t="s">
        <v>15</v>
      </c>
      <c r="G997">
        <v>60</v>
      </c>
    </row>
    <row r="998" spans="1:7" x14ac:dyDescent="0.35">
      <c r="A998" t="s">
        <v>123</v>
      </c>
      <c r="B998" t="s">
        <v>35</v>
      </c>
      <c r="C998">
        <v>89777</v>
      </c>
      <c r="D998" t="s">
        <v>45</v>
      </c>
      <c r="E998" t="s">
        <v>174</v>
      </c>
      <c r="F998" t="s">
        <v>11</v>
      </c>
      <c r="G998">
        <v>10</v>
      </c>
    </row>
    <row r="999" spans="1:7" x14ac:dyDescent="0.35">
      <c r="A999" t="s">
        <v>123</v>
      </c>
      <c r="B999" t="s">
        <v>23</v>
      </c>
      <c r="C999">
        <v>76652</v>
      </c>
      <c r="D999" t="s">
        <v>32</v>
      </c>
      <c r="E999" t="s">
        <v>175</v>
      </c>
      <c r="F999" t="s">
        <v>15</v>
      </c>
      <c r="G999">
        <v>40</v>
      </c>
    </row>
    <row r="1000" spans="1:7" x14ac:dyDescent="0.35">
      <c r="A1000" t="s">
        <v>123</v>
      </c>
      <c r="B1000" t="s">
        <v>23</v>
      </c>
      <c r="C1000">
        <v>86268</v>
      </c>
      <c r="D1000" t="s">
        <v>77</v>
      </c>
      <c r="E1000" t="s">
        <v>177</v>
      </c>
      <c r="F1000" t="s">
        <v>60</v>
      </c>
      <c r="G1000">
        <v>30</v>
      </c>
    </row>
    <row r="1001" spans="1:7" x14ac:dyDescent="0.35">
      <c r="A1001" t="s">
        <v>123</v>
      </c>
      <c r="B1001" t="s">
        <v>8</v>
      </c>
      <c r="C1001">
        <v>32593</v>
      </c>
      <c r="D1001" t="s">
        <v>34</v>
      </c>
      <c r="E1001" t="s">
        <v>175</v>
      </c>
      <c r="F1001" t="s">
        <v>15</v>
      </c>
      <c r="G1001">
        <v>15</v>
      </c>
    </row>
    <row r="1002" spans="1:7" x14ac:dyDescent="0.35">
      <c r="A1002" t="s">
        <v>123</v>
      </c>
      <c r="B1002" t="s">
        <v>16</v>
      </c>
      <c r="C1002">
        <v>72750</v>
      </c>
      <c r="D1002" t="s">
        <v>17</v>
      </c>
      <c r="E1002" t="s">
        <v>177</v>
      </c>
      <c r="F1002" t="s">
        <v>60</v>
      </c>
      <c r="G1002">
        <v>30</v>
      </c>
    </row>
    <row r="1003" spans="1:7" x14ac:dyDescent="0.35">
      <c r="A1003" t="s">
        <v>123</v>
      </c>
      <c r="B1003" t="s">
        <v>41</v>
      </c>
      <c r="C1003">
        <v>80120</v>
      </c>
      <c r="D1003" t="s">
        <v>61</v>
      </c>
      <c r="E1003" t="s">
        <v>176</v>
      </c>
      <c r="F1003" t="s">
        <v>21</v>
      </c>
      <c r="G1003">
        <v>30</v>
      </c>
    </row>
    <row r="1004" spans="1:7" x14ac:dyDescent="0.35">
      <c r="A1004" t="s">
        <v>123</v>
      </c>
      <c r="B1004" t="s">
        <v>41</v>
      </c>
      <c r="C1004">
        <v>80120</v>
      </c>
      <c r="D1004" t="s">
        <v>61</v>
      </c>
      <c r="E1004" t="s">
        <v>175</v>
      </c>
      <c r="F1004" t="s">
        <v>15</v>
      </c>
      <c r="G1004">
        <v>60</v>
      </c>
    </row>
    <row r="1005" spans="1:7" x14ac:dyDescent="0.35">
      <c r="A1005" t="s">
        <v>123</v>
      </c>
      <c r="B1005" t="s">
        <v>41</v>
      </c>
      <c r="C1005">
        <v>80120</v>
      </c>
      <c r="D1005" t="s">
        <v>61</v>
      </c>
      <c r="E1005" t="s">
        <v>177</v>
      </c>
      <c r="F1005" t="s">
        <v>60</v>
      </c>
      <c r="G1005">
        <v>30</v>
      </c>
    </row>
    <row r="1006" spans="1:7" x14ac:dyDescent="0.35">
      <c r="A1006" t="s">
        <v>123</v>
      </c>
      <c r="B1006" t="s">
        <v>35</v>
      </c>
      <c r="C1006">
        <v>89150</v>
      </c>
      <c r="D1006" t="s">
        <v>53</v>
      </c>
      <c r="E1006" t="s">
        <v>175</v>
      </c>
      <c r="F1006" t="s">
        <v>15</v>
      </c>
      <c r="G1006">
        <v>30</v>
      </c>
    </row>
    <row r="1007" spans="1:7" x14ac:dyDescent="0.35">
      <c r="A1007" t="s">
        <v>123</v>
      </c>
      <c r="B1007" t="s">
        <v>12</v>
      </c>
      <c r="C1007">
        <v>38304</v>
      </c>
      <c r="D1007" t="s">
        <v>62</v>
      </c>
      <c r="E1007" t="s">
        <v>177</v>
      </c>
      <c r="F1007" t="s">
        <v>60</v>
      </c>
      <c r="G1007">
        <v>60</v>
      </c>
    </row>
    <row r="1008" spans="1:7" x14ac:dyDescent="0.35">
      <c r="A1008" t="s">
        <v>123</v>
      </c>
      <c r="B1008" t="s">
        <v>29</v>
      </c>
      <c r="C1008">
        <v>18803</v>
      </c>
      <c r="D1008" t="s">
        <v>54</v>
      </c>
      <c r="E1008" t="s">
        <v>176</v>
      </c>
      <c r="F1008" t="s">
        <v>21</v>
      </c>
      <c r="G1008">
        <v>10</v>
      </c>
    </row>
    <row r="1009" spans="1:7" x14ac:dyDescent="0.35">
      <c r="A1009" t="s">
        <v>123</v>
      </c>
      <c r="B1009" t="s">
        <v>29</v>
      </c>
      <c r="C1009">
        <v>18803</v>
      </c>
      <c r="D1009" t="s">
        <v>54</v>
      </c>
      <c r="E1009" t="s">
        <v>175</v>
      </c>
      <c r="F1009" t="s">
        <v>15</v>
      </c>
      <c r="G1009">
        <v>90</v>
      </c>
    </row>
    <row r="1010" spans="1:7" x14ac:dyDescent="0.35">
      <c r="A1010" t="s">
        <v>123</v>
      </c>
      <c r="B1010" t="s">
        <v>18</v>
      </c>
      <c r="C1010">
        <v>59209</v>
      </c>
      <c r="D1010" t="s">
        <v>22</v>
      </c>
      <c r="E1010" t="s">
        <v>177</v>
      </c>
      <c r="F1010" t="s">
        <v>60</v>
      </c>
      <c r="G1010">
        <v>30</v>
      </c>
    </row>
    <row r="1011" spans="1:7" x14ac:dyDescent="0.35">
      <c r="A1011" t="s">
        <v>123</v>
      </c>
      <c r="B1011" t="s">
        <v>8</v>
      </c>
      <c r="C1011">
        <v>32593</v>
      </c>
      <c r="D1011" t="s">
        <v>25</v>
      </c>
      <c r="E1011" t="s">
        <v>175</v>
      </c>
      <c r="F1011" t="s">
        <v>15</v>
      </c>
      <c r="G1011">
        <v>90</v>
      </c>
    </row>
    <row r="1012" spans="1:7" x14ac:dyDescent="0.35">
      <c r="A1012" t="s">
        <v>123</v>
      </c>
      <c r="B1012" t="s">
        <v>41</v>
      </c>
      <c r="C1012">
        <v>54521</v>
      </c>
      <c r="D1012" t="s">
        <v>51</v>
      </c>
      <c r="E1012" t="s">
        <v>177</v>
      </c>
      <c r="F1012" t="s">
        <v>60</v>
      </c>
      <c r="G1012">
        <v>90</v>
      </c>
    </row>
    <row r="1013" spans="1:7" x14ac:dyDescent="0.35">
      <c r="A1013" t="s">
        <v>123</v>
      </c>
      <c r="B1013" t="s">
        <v>12</v>
      </c>
      <c r="C1013">
        <v>40976</v>
      </c>
      <c r="D1013" t="s">
        <v>46</v>
      </c>
      <c r="E1013" t="s">
        <v>174</v>
      </c>
      <c r="F1013" t="s">
        <v>11</v>
      </c>
      <c r="G1013">
        <v>30</v>
      </c>
    </row>
    <row r="1014" spans="1:7" x14ac:dyDescent="0.35">
      <c r="A1014" t="s">
        <v>123</v>
      </c>
      <c r="B1014" t="s">
        <v>12</v>
      </c>
      <c r="C1014">
        <v>40976</v>
      </c>
      <c r="D1014" t="s">
        <v>46</v>
      </c>
      <c r="E1014" t="s">
        <v>177</v>
      </c>
      <c r="F1014" t="s">
        <v>60</v>
      </c>
      <c r="G1014">
        <v>10</v>
      </c>
    </row>
    <row r="1015" spans="1:7" x14ac:dyDescent="0.35">
      <c r="A1015" t="s">
        <v>123</v>
      </c>
      <c r="B1015" t="s">
        <v>35</v>
      </c>
      <c r="C1015">
        <v>89777</v>
      </c>
      <c r="D1015" t="s">
        <v>67</v>
      </c>
      <c r="E1015" t="s">
        <v>174</v>
      </c>
      <c r="F1015" t="s">
        <v>11</v>
      </c>
      <c r="G1015">
        <v>10</v>
      </c>
    </row>
    <row r="1016" spans="1:7" x14ac:dyDescent="0.35">
      <c r="A1016" t="s">
        <v>123</v>
      </c>
      <c r="B1016" t="s">
        <v>8</v>
      </c>
      <c r="C1016">
        <v>32593</v>
      </c>
      <c r="D1016" t="s">
        <v>37</v>
      </c>
      <c r="E1016" t="s">
        <v>176</v>
      </c>
      <c r="F1016" t="s">
        <v>21</v>
      </c>
      <c r="G1016">
        <v>90</v>
      </c>
    </row>
    <row r="1017" spans="1:7" x14ac:dyDescent="0.35">
      <c r="A1017" t="s">
        <v>123</v>
      </c>
      <c r="B1017" t="s">
        <v>41</v>
      </c>
      <c r="C1017">
        <v>54521</v>
      </c>
      <c r="D1017" t="s">
        <v>68</v>
      </c>
      <c r="E1017" t="s">
        <v>177</v>
      </c>
      <c r="F1017" t="s">
        <v>60</v>
      </c>
      <c r="G1017">
        <v>45</v>
      </c>
    </row>
    <row r="1018" spans="1:7" x14ac:dyDescent="0.35">
      <c r="A1018" t="s">
        <v>123</v>
      </c>
      <c r="B1018" t="s">
        <v>12</v>
      </c>
      <c r="C1018">
        <v>40976</v>
      </c>
      <c r="D1018" t="s">
        <v>64</v>
      </c>
      <c r="E1018" t="s">
        <v>176</v>
      </c>
      <c r="F1018" t="s">
        <v>21</v>
      </c>
      <c r="G1018">
        <v>15</v>
      </c>
    </row>
    <row r="1019" spans="1:7" x14ac:dyDescent="0.35">
      <c r="A1019" t="s">
        <v>123</v>
      </c>
      <c r="B1019" t="s">
        <v>12</v>
      </c>
      <c r="C1019">
        <v>40976</v>
      </c>
      <c r="D1019" t="s">
        <v>64</v>
      </c>
      <c r="E1019" t="s">
        <v>177</v>
      </c>
      <c r="F1019" t="s">
        <v>60</v>
      </c>
      <c r="G1019">
        <v>90</v>
      </c>
    </row>
    <row r="1020" spans="1:7" x14ac:dyDescent="0.35">
      <c r="A1020" t="s">
        <v>123</v>
      </c>
      <c r="B1020" t="s">
        <v>41</v>
      </c>
      <c r="C1020">
        <v>80120</v>
      </c>
      <c r="D1020" t="s">
        <v>48</v>
      </c>
      <c r="E1020" t="s">
        <v>175</v>
      </c>
      <c r="F1020" t="s">
        <v>15</v>
      </c>
      <c r="G1020">
        <v>105</v>
      </c>
    </row>
    <row r="1021" spans="1:7" x14ac:dyDescent="0.35">
      <c r="A1021" t="s">
        <v>124</v>
      </c>
      <c r="B1021" t="s">
        <v>12</v>
      </c>
      <c r="C1021">
        <v>40976</v>
      </c>
      <c r="D1021" t="s">
        <v>73</v>
      </c>
      <c r="E1021" t="s">
        <v>177</v>
      </c>
      <c r="F1021" t="s">
        <v>60</v>
      </c>
      <c r="G1021">
        <v>15</v>
      </c>
    </row>
    <row r="1022" spans="1:7" x14ac:dyDescent="0.35">
      <c r="A1022" t="s">
        <v>124</v>
      </c>
      <c r="B1022" t="s">
        <v>12</v>
      </c>
      <c r="C1022">
        <v>38304</v>
      </c>
      <c r="D1022" t="s">
        <v>28</v>
      </c>
      <c r="E1022" t="s">
        <v>177</v>
      </c>
      <c r="F1022" t="s">
        <v>60</v>
      </c>
      <c r="G1022">
        <v>90</v>
      </c>
    </row>
    <row r="1023" spans="1:7" x14ac:dyDescent="0.35">
      <c r="A1023" t="s">
        <v>124</v>
      </c>
      <c r="B1023" t="s">
        <v>29</v>
      </c>
      <c r="C1023">
        <v>18803</v>
      </c>
      <c r="D1023" t="s">
        <v>30</v>
      </c>
      <c r="E1023" t="s">
        <v>177</v>
      </c>
      <c r="F1023" t="s">
        <v>60</v>
      </c>
      <c r="G1023">
        <v>90</v>
      </c>
    </row>
    <row r="1024" spans="1:7" x14ac:dyDescent="0.35">
      <c r="A1024" t="s">
        <v>124</v>
      </c>
      <c r="B1024" t="s">
        <v>18</v>
      </c>
      <c r="C1024">
        <v>81760</v>
      </c>
      <c r="D1024" t="s">
        <v>50</v>
      </c>
      <c r="E1024" t="s">
        <v>174</v>
      </c>
      <c r="F1024" t="s">
        <v>11</v>
      </c>
      <c r="G1024">
        <v>60</v>
      </c>
    </row>
    <row r="1025" spans="1:7" x14ac:dyDescent="0.35">
      <c r="A1025" t="s">
        <v>124</v>
      </c>
      <c r="B1025" t="s">
        <v>35</v>
      </c>
      <c r="C1025">
        <v>89777</v>
      </c>
      <c r="D1025" t="s">
        <v>45</v>
      </c>
      <c r="E1025" t="s">
        <v>177</v>
      </c>
      <c r="F1025" t="s">
        <v>60</v>
      </c>
      <c r="G1025">
        <v>90</v>
      </c>
    </row>
    <row r="1026" spans="1:7" x14ac:dyDescent="0.35">
      <c r="A1026" t="s">
        <v>124</v>
      </c>
      <c r="B1026" t="s">
        <v>8</v>
      </c>
      <c r="C1026">
        <v>30260</v>
      </c>
      <c r="D1026" t="s">
        <v>9</v>
      </c>
      <c r="E1026" t="s">
        <v>177</v>
      </c>
      <c r="F1026" t="s">
        <v>60</v>
      </c>
      <c r="G1026">
        <v>90</v>
      </c>
    </row>
    <row r="1027" spans="1:7" x14ac:dyDescent="0.35">
      <c r="A1027" t="s">
        <v>124</v>
      </c>
      <c r="B1027" t="s">
        <v>23</v>
      </c>
      <c r="C1027">
        <v>76652</v>
      </c>
      <c r="D1027" t="s">
        <v>32</v>
      </c>
      <c r="E1027" t="s">
        <v>177</v>
      </c>
      <c r="F1027" t="s">
        <v>60</v>
      </c>
      <c r="G1027">
        <v>10</v>
      </c>
    </row>
    <row r="1028" spans="1:7" x14ac:dyDescent="0.35">
      <c r="A1028" t="s">
        <v>124</v>
      </c>
      <c r="B1028" t="s">
        <v>12</v>
      </c>
      <c r="C1028">
        <v>40976</v>
      </c>
      <c r="D1028" t="s">
        <v>13</v>
      </c>
      <c r="E1028" t="s">
        <v>174</v>
      </c>
      <c r="F1028" t="s">
        <v>11</v>
      </c>
      <c r="G1028">
        <v>30</v>
      </c>
    </row>
    <row r="1029" spans="1:7" x14ac:dyDescent="0.35">
      <c r="A1029" t="s">
        <v>124</v>
      </c>
      <c r="B1029" t="s">
        <v>16</v>
      </c>
      <c r="C1029">
        <v>72750</v>
      </c>
      <c r="D1029" t="s">
        <v>17</v>
      </c>
      <c r="E1029" t="s">
        <v>176</v>
      </c>
      <c r="F1029" t="s">
        <v>21</v>
      </c>
      <c r="G1029">
        <v>10</v>
      </c>
    </row>
    <row r="1030" spans="1:7" x14ac:dyDescent="0.35">
      <c r="A1030" t="s">
        <v>124</v>
      </c>
      <c r="B1030" t="s">
        <v>41</v>
      </c>
      <c r="C1030">
        <v>80120</v>
      </c>
      <c r="D1030" t="s">
        <v>61</v>
      </c>
      <c r="E1030" t="s">
        <v>174</v>
      </c>
      <c r="F1030" t="s">
        <v>11</v>
      </c>
      <c r="G1030">
        <v>15</v>
      </c>
    </row>
    <row r="1031" spans="1:7" x14ac:dyDescent="0.35">
      <c r="A1031" t="s">
        <v>124</v>
      </c>
      <c r="B1031" t="s">
        <v>29</v>
      </c>
      <c r="C1031">
        <v>18803</v>
      </c>
      <c r="D1031" t="s">
        <v>54</v>
      </c>
      <c r="E1031" t="s">
        <v>176</v>
      </c>
      <c r="F1031" t="s">
        <v>21</v>
      </c>
      <c r="G1031">
        <v>30</v>
      </c>
    </row>
    <row r="1032" spans="1:7" x14ac:dyDescent="0.35">
      <c r="A1032" t="s">
        <v>124</v>
      </c>
      <c r="B1032" t="s">
        <v>18</v>
      </c>
      <c r="C1032">
        <v>59209</v>
      </c>
      <c r="D1032" t="s">
        <v>22</v>
      </c>
      <c r="E1032" t="s">
        <v>175</v>
      </c>
      <c r="F1032" t="s">
        <v>15</v>
      </c>
      <c r="G1032">
        <v>60</v>
      </c>
    </row>
    <row r="1033" spans="1:7" x14ac:dyDescent="0.35">
      <c r="A1033" t="s">
        <v>124</v>
      </c>
      <c r="B1033" t="s">
        <v>23</v>
      </c>
      <c r="C1033">
        <v>76652</v>
      </c>
      <c r="D1033" t="s">
        <v>70</v>
      </c>
      <c r="E1033" t="s">
        <v>177</v>
      </c>
      <c r="F1033" t="s">
        <v>60</v>
      </c>
      <c r="G1033">
        <v>10</v>
      </c>
    </row>
    <row r="1034" spans="1:7" x14ac:dyDescent="0.35">
      <c r="A1034" t="s">
        <v>124</v>
      </c>
      <c r="B1034" t="s">
        <v>23</v>
      </c>
      <c r="C1034">
        <v>86268</v>
      </c>
      <c r="D1034" t="s">
        <v>24</v>
      </c>
      <c r="E1034" t="s">
        <v>177</v>
      </c>
      <c r="F1034" t="s">
        <v>60</v>
      </c>
      <c r="G1034">
        <v>60</v>
      </c>
    </row>
    <row r="1035" spans="1:7" x14ac:dyDescent="0.35">
      <c r="A1035" t="s">
        <v>124</v>
      </c>
      <c r="B1035" t="s">
        <v>16</v>
      </c>
      <c r="C1035">
        <v>72861</v>
      </c>
      <c r="D1035" t="s">
        <v>63</v>
      </c>
      <c r="E1035" t="s">
        <v>177</v>
      </c>
      <c r="F1035" t="s">
        <v>60</v>
      </c>
      <c r="G1035">
        <v>30</v>
      </c>
    </row>
    <row r="1036" spans="1:7" x14ac:dyDescent="0.35">
      <c r="A1036" t="s">
        <v>124</v>
      </c>
      <c r="B1036" t="s">
        <v>35</v>
      </c>
      <c r="C1036">
        <v>89150</v>
      </c>
      <c r="D1036" t="s">
        <v>71</v>
      </c>
      <c r="E1036" t="s">
        <v>174</v>
      </c>
      <c r="F1036" t="s">
        <v>11</v>
      </c>
      <c r="G1036">
        <v>30</v>
      </c>
    </row>
    <row r="1037" spans="1:7" x14ac:dyDescent="0.35">
      <c r="A1037" t="s">
        <v>124</v>
      </c>
      <c r="B1037" t="s">
        <v>8</v>
      </c>
      <c r="C1037">
        <v>30260</v>
      </c>
      <c r="D1037" t="s">
        <v>57</v>
      </c>
      <c r="E1037" t="s">
        <v>174</v>
      </c>
      <c r="F1037" t="s">
        <v>11</v>
      </c>
      <c r="G1037">
        <v>45</v>
      </c>
    </row>
    <row r="1038" spans="1:7" x14ac:dyDescent="0.35">
      <c r="A1038" t="s">
        <v>124</v>
      </c>
      <c r="B1038" t="s">
        <v>23</v>
      </c>
      <c r="C1038">
        <v>76652</v>
      </c>
      <c r="D1038" t="s">
        <v>26</v>
      </c>
      <c r="E1038" t="s">
        <v>174</v>
      </c>
      <c r="F1038" t="s">
        <v>11</v>
      </c>
      <c r="G1038">
        <v>90</v>
      </c>
    </row>
    <row r="1039" spans="1:7" x14ac:dyDescent="0.35">
      <c r="A1039" t="s">
        <v>124</v>
      </c>
      <c r="B1039" t="s">
        <v>8</v>
      </c>
      <c r="C1039">
        <v>32593</v>
      </c>
      <c r="D1039" t="s">
        <v>37</v>
      </c>
      <c r="E1039" t="s">
        <v>177</v>
      </c>
      <c r="F1039" t="s">
        <v>60</v>
      </c>
      <c r="G1039">
        <v>165</v>
      </c>
    </row>
    <row r="1040" spans="1:7" x14ac:dyDescent="0.35">
      <c r="A1040" t="s">
        <v>124</v>
      </c>
      <c r="B1040" t="s">
        <v>41</v>
      </c>
      <c r="C1040">
        <v>54521</v>
      </c>
      <c r="D1040" t="s">
        <v>68</v>
      </c>
      <c r="E1040" t="s">
        <v>176</v>
      </c>
      <c r="F1040" t="s">
        <v>21</v>
      </c>
      <c r="G1040">
        <v>60</v>
      </c>
    </row>
    <row r="1041" spans="1:7" x14ac:dyDescent="0.35">
      <c r="A1041" t="s">
        <v>124</v>
      </c>
      <c r="B1041" t="s">
        <v>41</v>
      </c>
      <c r="C1041">
        <v>80120</v>
      </c>
      <c r="D1041" t="s">
        <v>48</v>
      </c>
      <c r="E1041" t="s">
        <v>177</v>
      </c>
      <c r="F1041" t="s">
        <v>60</v>
      </c>
      <c r="G1041">
        <v>30</v>
      </c>
    </row>
    <row r="1042" spans="1:7" x14ac:dyDescent="0.35">
      <c r="A1042" t="s">
        <v>125</v>
      </c>
      <c r="B1042" t="s">
        <v>18</v>
      </c>
      <c r="C1042">
        <v>59209</v>
      </c>
      <c r="D1042" t="s">
        <v>31</v>
      </c>
      <c r="E1042" t="s">
        <v>176</v>
      </c>
      <c r="F1042" t="s">
        <v>21</v>
      </c>
      <c r="G1042">
        <v>29</v>
      </c>
    </row>
    <row r="1043" spans="1:7" x14ac:dyDescent="0.35">
      <c r="A1043" t="s">
        <v>125</v>
      </c>
      <c r="B1043" t="s">
        <v>35</v>
      </c>
      <c r="C1043">
        <v>89777</v>
      </c>
      <c r="D1043" t="s">
        <v>45</v>
      </c>
      <c r="E1043" t="s">
        <v>177</v>
      </c>
      <c r="F1043" t="s">
        <v>60</v>
      </c>
      <c r="G1043">
        <v>27</v>
      </c>
    </row>
    <row r="1044" spans="1:7" x14ac:dyDescent="0.35">
      <c r="A1044" t="s">
        <v>125</v>
      </c>
      <c r="B1044" t="s">
        <v>23</v>
      </c>
      <c r="C1044">
        <v>76652</v>
      </c>
      <c r="D1044" t="s">
        <v>32</v>
      </c>
      <c r="E1044" t="s">
        <v>177</v>
      </c>
      <c r="F1044" t="s">
        <v>60</v>
      </c>
      <c r="G1044">
        <v>85</v>
      </c>
    </row>
    <row r="1045" spans="1:7" x14ac:dyDescent="0.35">
      <c r="A1045" t="s">
        <v>125</v>
      </c>
      <c r="B1045" t="s">
        <v>23</v>
      </c>
      <c r="C1045">
        <v>86268</v>
      </c>
      <c r="D1045" t="s">
        <v>77</v>
      </c>
      <c r="E1045" t="s">
        <v>177</v>
      </c>
      <c r="F1045" t="s">
        <v>60</v>
      </c>
      <c r="G1045">
        <v>51</v>
      </c>
    </row>
    <row r="1046" spans="1:7" x14ac:dyDescent="0.35">
      <c r="A1046" t="s">
        <v>125</v>
      </c>
      <c r="B1046" t="s">
        <v>16</v>
      </c>
      <c r="C1046">
        <v>72861</v>
      </c>
      <c r="D1046" t="s">
        <v>33</v>
      </c>
      <c r="E1046" t="s">
        <v>177</v>
      </c>
      <c r="F1046" t="s">
        <v>60</v>
      </c>
      <c r="G1046">
        <v>10</v>
      </c>
    </row>
    <row r="1047" spans="1:7" x14ac:dyDescent="0.35">
      <c r="A1047" t="s">
        <v>125</v>
      </c>
      <c r="B1047" t="s">
        <v>41</v>
      </c>
      <c r="C1047">
        <v>54521</v>
      </c>
      <c r="D1047" t="s">
        <v>42</v>
      </c>
      <c r="E1047" t="s">
        <v>174</v>
      </c>
      <c r="F1047" t="s">
        <v>11</v>
      </c>
      <c r="G1047">
        <v>30</v>
      </c>
    </row>
    <row r="1048" spans="1:7" x14ac:dyDescent="0.35">
      <c r="A1048" t="s">
        <v>125</v>
      </c>
      <c r="B1048" t="s">
        <v>12</v>
      </c>
      <c r="C1048">
        <v>40976</v>
      </c>
      <c r="D1048" t="s">
        <v>13</v>
      </c>
      <c r="E1048" t="s">
        <v>175</v>
      </c>
      <c r="F1048" t="s">
        <v>15</v>
      </c>
      <c r="G1048">
        <v>28</v>
      </c>
    </row>
    <row r="1049" spans="1:7" x14ac:dyDescent="0.35">
      <c r="A1049" t="s">
        <v>125</v>
      </c>
      <c r="B1049" t="s">
        <v>16</v>
      </c>
      <c r="C1049">
        <v>72750</v>
      </c>
      <c r="D1049" t="s">
        <v>17</v>
      </c>
      <c r="E1049" t="s">
        <v>177</v>
      </c>
      <c r="F1049" t="s">
        <v>60</v>
      </c>
      <c r="G1049">
        <v>11</v>
      </c>
    </row>
    <row r="1050" spans="1:7" x14ac:dyDescent="0.35">
      <c r="A1050" t="s">
        <v>125</v>
      </c>
      <c r="B1050" t="s">
        <v>41</v>
      </c>
      <c r="C1050">
        <v>80120</v>
      </c>
      <c r="D1050" t="s">
        <v>61</v>
      </c>
      <c r="E1050" t="s">
        <v>175</v>
      </c>
      <c r="F1050" t="s">
        <v>15</v>
      </c>
      <c r="G1050">
        <v>61</v>
      </c>
    </row>
    <row r="1051" spans="1:7" x14ac:dyDescent="0.35">
      <c r="A1051" t="s">
        <v>125</v>
      </c>
      <c r="B1051" t="s">
        <v>41</v>
      </c>
      <c r="C1051">
        <v>80120</v>
      </c>
      <c r="D1051" t="s">
        <v>61</v>
      </c>
      <c r="E1051" t="s">
        <v>177</v>
      </c>
      <c r="F1051" t="s">
        <v>60</v>
      </c>
      <c r="G1051">
        <v>30</v>
      </c>
    </row>
    <row r="1052" spans="1:7" x14ac:dyDescent="0.35">
      <c r="A1052" t="s">
        <v>125</v>
      </c>
      <c r="B1052" t="s">
        <v>29</v>
      </c>
      <c r="C1052">
        <v>18803</v>
      </c>
      <c r="D1052" t="s">
        <v>54</v>
      </c>
      <c r="E1052" t="s">
        <v>177</v>
      </c>
      <c r="F1052" t="s">
        <v>60</v>
      </c>
      <c r="G1052">
        <v>45</v>
      </c>
    </row>
    <row r="1053" spans="1:7" x14ac:dyDescent="0.35">
      <c r="A1053" t="s">
        <v>125</v>
      </c>
      <c r="B1053" t="s">
        <v>18</v>
      </c>
      <c r="C1053">
        <v>81760</v>
      </c>
      <c r="D1053" t="s">
        <v>19</v>
      </c>
      <c r="E1053" t="s">
        <v>176</v>
      </c>
      <c r="F1053" t="s">
        <v>21</v>
      </c>
      <c r="G1053">
        <v>75</v>
      </c>
    </row>
    <row r="1054" spans="1:7" x14ac:dyDescent="0.35">
      <c r="A1054" t="s">
        <v>125</v>
      </c>
      <c r="B1054" t="s">
        <v>18</v>
      </c>
      <c r="C1054">
        <v>59209</v>
      </c>
      <c r="D1054" t="s">
        <v>22</v>
      </c>
      <c r="E1054" t="s">
        <v>174</v>
      </c>
      <c r="F1054" t="s">
        <v>11</v>
      </c>
      <c r="G1054">
        <v>30</v>
      </c>
    </row>
    <row r="1055" spans="1:7" x14ac:dyDescent="0.35">
      <c r="A1055" t="s">
        <v>125</v>
      </c>
      <c r="B1055" t="s">
        <v>18</v>
      </c>
      <c r="C1055">
        <v>59209</v>
      </c>
      <c r="D1055" t="s">
        <v>22</v>
      </c>
      <c r="E1055" t="s">
        <v>177</v>
      </c>
      <c r="F1055" t="s">
        <v>60</v>
      </c>
      <c r="G1055">
        <v>84</v>
      </c>
    </row>
    <row r="1056" spans="1:7" x14ac:dyDescent="0.35">
      <c r="A1056" t="s">
        <v>125</v>
      </c>
      <c r="B1056" t="s">
        <v>35</v>
      </c>
      <c r="C1056">
        <v>89777</v>
      </c>
      <c r="D1056" t="s">
        <v>36</v>
      </c>
      <c r="E1056" t="s">
        <v>175</v>
      </c>
      <c r="F1056" t="s">
        <v>15</v>
      </c>
      <c r="G1056">
        <v>10</v>
      </c>
    </row>
    <row r="1057" spans="1:7" x14ac:dyDescent="0.35">
      <c r="A1057" t="s">
        <v>125</v>
      </c>
      <c r="B1057" t="s">
        <v>23</v>
      </c>
      <c r="C1057">
        <v>76652</v>
      </c>
      <c r="D1057" t="s">
        <v>70</v>
      </c>
      <c r="E1057" t="s">
        <v>174</v>
      </c>
      <c r="F1057" t="s">
        <v>11</v>
      </c>
      <c r="G1057">
        <v>16</v>
      </c>
    </row>
    <row r="1058" spans="1:7" x14ac:dyDescent="0.35">
      <c r="A1058" t="s">
        <v>125</v>
      </c>
      <c r="B1058" t="s">
        <v>16</v>
      </c>
      <c r="C1058">
        <v>72861</v>
      </c>
      <c r="D1058" t="s">
        <v>63</v>
      </c>
      <c r="E1058" t="s">
        <v>177</v>
      </c>
      <c r="F1058" t="s">
        <v>60</v>
      </c>
      <c r="G1058">
        <v>30</v>
      </c>
    </row>
    <row r="1059" spans="1:7" x14ac:dyDescent="0.35">
      <c r="A1059" t="s">
        <v>125</v>
      </c>
      <c r="B1059" t="s">
        <v>12</v>
      </c>
      <c r="C1059">
        <v>40976</v>
      </c>
      <c r="D1059" t="s">
        <v>46</v>
      </c>
      <c r="E1059" t="s">
        <v>177</v>
      </c>
      <c r="F1059" t="s">
        <v>60</v>
      </c>
      <c r="G1059">
        <v>30</v>
      </c>
    </row>
    <row r="1060" spans="1:7" x14ac:dyDescent="0.35">
      <c r="A1060" t="s">
        <v>125</v>
      </c>
      <c r="B1060" t="s">
        <v>41</v>
      </c>
      <c r="C1060">
        <v>80120</v>
      </c>
      <c r="D1060" t="s">
        <v>86</v>
      </c>
      <c r="E1060" t="s">
        <v>175</v>
      </c>
      <c r="F1060" t="s">
        <v>15</v>
      </c>
      <c r="G1060">
        <v>28</v>
      </c>
    </row>
    <row r="1061" spans="1:7" x14ac:dyDescent="0.35">
      <c r="A1061" t="s">
        <v>125</v>
      </c>
      <c r="B1061" t="s">
        <v>12</v>
      </c>
      <c r="C1061">
        <v>38304</v>
      </c>
      <c r="D1061" t="s">
        <v>47</v>
      </c>
      <c r="E1061" t="s">
        <v>175</v>
      </c>
      <c r="F1061" t="s">
        <v>15</v>
      </c>
      <c r="G1061">
        <v>60</v>
      </c>
    </row>
    <row r="1062" spans="1:7" x14ac:dyDescent="0.35">
      <c r="A1062" t="s">
        <v>125</v>
      </c>
      <c r="B1062" t="s">
        <v>12</v>
      </c>
      <c r="C1062">
        <v>38304</v>
      </c>
      <c r="D1062" t="s">
        <v>47</v>
      </c>
      <c r="E1062" t="s">
        <v>177</v>
      </c>
      <c r="F1062" t="s">
        <v>60</v>
      </c>
      <c r="G1062">
        <v>82</v>
      </c>
    </row>
    <row r="1063" spans="1:7" x14ac:dyDescent="0.35">
      <c r="A1063" t="s">
        <v>125</v>
      </c>
      <c r="B1063" t="s">
        <v>29</v>
      </c>
      <c r="C1063">
        <v>18803</v>
      </c>
      <c r="D1063" t="s">
        <v>81</v>
      </c>
      <c r="E1063" t="s">
        <v>177</v>
      </c>
      <c r="F1063" t="s">
        <v>60</v>
      </c>
      <c r="G1063">
        <v>57</v>
      </c>
    </row>
    <row r="1064" spans="1:7" x14ac:dyDescent="0.35">
      <c r="A1064" t="s">
        <v>125</v>
      </c>
      <c r="B1064" t="s">
        <v>18</v>
      </c>
      <c r="C1064">
        <v>59209</v>
      </c>
      <c r="D1064" t="s">
        <v>43</v>
      </c>
      <c r="E1064" t="s">
        <v>174</v>
      </c>
      <c r="F1064" t="s">
        <v>11</v>
      </c>
      <c r="G1064">
        <v>87</v>
      </c>
    </row>
    <row r="1065" spans="1:7" x14ac:dyDescent="0.35">
      <c r="A1065" t="s">
        <v>125</v>
      </c>
      <c r="B1065" t="s">
        <v>16</v>
      </c>
      <c r="C1065">
        <v>72861</v>
      </c>
      <c r="D1065" t="s">
        <v>84</v>
      </c>
      <c r="E1065" t="s">
        <v>177</v>
      </c>
      <c r="F1065" t="s">
        <v>60</v>
      </c>
      <c r="G1065">
        <v>61</v>
      </c>
    </row>
    <row r="1066" spans="1:7" x14ac:dyDescent="0.35">
      <c r="A1066" t="s">
        <v>125</v>
      </c>
      <c r="B1066" t="s">
        <v>8</v>
      </c>
      <c r="C1066">
        <v>32593</v>
      </c>
      <c r="D1066" t="s">
        <v>37</v>
      </c>
      <c r="E1066" t="s">
        <v>174</v>
      </c>
      <c r="F1066" t="s">
        <v>11</v>
      </c>
      <c r="G1066">
        <v>30</v>
      </c>
    </row>
    <row r="1067" spans="1:7" x14ac:dyDescent="0.35">
      <c r="A1067" t="s">
        <v>125</v>
      </c>
      <c r="B1067" t="s">
        <v>41</v>
      </c>
      <c r="C1067">
        <v>54521</v>
      </c>
      <c r="D1067" t="s">
        <v>68</v>
      </c>
      <c r="E1067" t="s">
        <v>177</v>
      </c>
      <c r="F1067" t="s">
        <v>60</v>
      </c>
      <c r="G1067">
        <v>51</v>
      </c>
    </row>
    <row r="1068" spans="1:7" x14ac:dyDescent="0.35">
      <c r="A1068" t="s">
        <v>125</v>
      </c>
      <c r="B1068" t="s">
        <v>35</v>
      </c>
      <c r="C1068">
        <v>89150</v>
      </c>
      <c r="D1068" t="s">
        <v>39</v>
      </c>
      <c r="E1068" t="s">
        <v>174</v>
      </c>
      <c r="F1068" t="s">
        <v>11</v>
      </c>
      <c r="G1068">
        <v>10</v>
      </c>
    </row>
    <row r="1069" spans="1:7" x14ac:dyDescent="0.35">
      <c r="A1069" t="s">
        <v>126</v>
      </c>
      <c r="B1069" t="s">
        <v>41</v>
      </c>
      <c r="C1069">
        <v>54521</v>
      </c>
      <c r="D1069" t="s">
        <v>80</v>
      </c>
      <c r="E1069" t="s">
        <v>177</v>
      </c>
      <c r="F1069" t="s">
        <v>60</v>
      </c>
      <c r="G1069">
        <v>45</v>
      </c>
    </row>
    <row r="1070" spans="1:7" x14ac:dyDescent="0.35">
      <c r="A1070" t="s">
        <v>126</v>
      </c>
      <c r="B1070" t="s">
        <v>12</v>
      </c>
      <c r="C1070">
        <v>40976</v>
      </c>
      <c r="D1070" t="s">
        <v>73</v>
      </c>
      <c r="E1070" t="s">
        <v>177</v>
      </c>
      <c r="F1070" t="s">
        <v>60</v>
      </c>
      <c r="G1070">
        <v>48</v>
      </c>
    </row>
    <row r="1071" spans="1:7" x14ac:dyDescent="0.35">
      <c r="A1071" t="s">
        <v>126</v>
      </c>
      <c r="B1071" t="s">
        <v>12</v>
      </c>
      <c r="C1071">
        <v>38304</v>
      </c>
      <c r="D1071" t="s">
        <v>28</v>
      </c>
      <c r="E1071" t="s">
        <v>177</v>
      </c>
      <c r="F1071" t="s">
        <v>60</v>
      </c>
      <c r="G1071">
        <v>45</v>
      </c>
    </row>
    <row r="1072" spans="1:7" x14ac:dyDescent="0.35">
      <c r="A1072" t="s">
        <v>126</v>
      </c>
      <c r="B1072" t="s">
        <v>29</v>
      </c>
      <c r="C1072">
        <v>18803</v>
      </c>
      <c r="D1072" t="s">
        <v>30</v>
      </c>
      <c r="E1072" t="s">
        <v>177</v>
      </c>
      <c r="F1072" t="s">
        <v>60</v>
      </c>
      <c r="G1072">
        <v>50</v>
      </c>
    </row>
    <row r="1073" spans="1:7" x14ac:dyDescent="0.35">
      <c r="A1073" t="s">
        <v>126</v>
      </c>
      <c r="B1073" t="s">
        <v>18</v>
      </c>
      <c r="C1073">
        <v>81760</v>
      </c>
      <c r="D1073" t="s">
        <v>50</v>
      </c>
      <c r="E1073" t="s">
        <v>175</v>
      </c>
      <c r="F1073" t="s">
        <v>15</v>
      </c>
      <c r="G1073">
        <v>37</v>
      </c>
    </row>
    <row r="1074" spans="1:7" x14ac:dyDescent="0.35">
      <c r="A1074" t="s">
        <v>126</v>
      </c>
      <c r="B1074" t="s">
        <v>23</v>
      </c>
      <c r="C1074">
        <v>76652</v>
      </c>
      <c r="D1074" t="s">
        <v>32</v>
      </c>
      <c r="E1074" t="s">
        <v>176</v>
      </c>
      <c r="F1074" t="s">
        <v>21</v>
      </c>
      <c r="G1074">
        <v>80</v>
      </c>
    </row>
    <row r="1075" spans="1:7" x14ac:dyDescent="0.35">
      <c r="A1075" t="s">
        <v>126</v>
      </c>
      <c r="B1075" t="s">
        <v>23</v>
      </c>
      <c r="C1075">
        <v>86268</v>
      </c>
      <c r="D1075" t="s">
        <v>77</v>
      </c>
      <c r="E1075" t="s">
        <v>174</v>
      </c>
      <c r="F1075" t="s">
        <v>11</v>
      </c>
      <c r="G1075">
        <v>59</v>
      </c>
    </row>
    <row r="1076" spans="1:7" x14ac:dyDescent="0.35">
      <c r="A1076" t="s">
        <v>126</v>
      </c>
      <c r="B1076" t="s">
        <v>16</v>
      </c>
      <c r="C1076">
        <v>72861</v>
      </c>
      <c r="D1076" t="s">
        <v>33</v>
      </c>
      <c r="E1076" t="s">
        <v>177</v>
      </c>
      <c r="F1076" t="s">
        <v>60</v>
      </c>
      <c r="G1076">
        <v>78</v>
      </c>
    </row>
    <row r="1077" spans="1:7" x14ac:dyDescent="0.35">
      <c r="A1077" t="s">
        <v>126</v>
      </c>
      <c r="B1077" t="s">
        <v>8</v>
      </c>
      <c r="C1077">
        <v>32593</v>
      </c>
      <c r="D1077" t="s">
        <v>34</v>
      </c>
      <c r="E1077" t="s">
        <v>175</v>
      </c>
      <c r="F1077" t="s">
        <v>15</v>
      </c>
      <c r="G1077">
        <v>36</v>
      </c>
    </row>
    <row r="1078" spans="1:7" x14ac:dyDescent="0.35">
      <c r="A1078" t="s">
        <v>126</v>
      </c>
      <c r="B1078" t="s">
        <v>16</v>
      </c>
      <c r="C1078">
        <v>72750</v>
      </c>
      <c r="D1078" t="s">
        <v>17</v>
      </c>
      <c r="E1078" t="s">
        <v>177</v>
      </c>
      <c r="F1078" t="s">
        <v>60</v>
      </c>
      <c r="G1078">
        <v>34</v>
      </c>
    </row>
    <row r="1079" spans="1:7" x14ac:dyDescent="0.35">
      <c r="A1079" t="s">
        <v>126</v>
      </c>
      <c r="B1079" t="s">
        <v>35</v>
      </c>
      <c r="C1079">
        <v>89150</v>
      </c>
      <c r="D1079" t="s">
        <v>53</v>
      </c>
      <c r="E1079" t="s">
        <v>176</v>
      </c>
      <c r="F1079" t="s">
        <v>21</v>
      </c>
      <c r="G1079">
        <v>113</v>
      </c>
    </row>
    <row r="1080" spans="1:7" x14ac:dyDescent="0.35">
      <c r="A1080" t="s">
        <v>126</v>
      </c>
      <c r="B1080" t="s">
        <v>12</v>
      </c>
      <c r="C1080">
        <v>38304</v>
      </c>
      <c r="D1080" t="s">
        <v>62</v>
      </c>
      <c r="E1080" t="s">
        <v>176</v>
      </c>
      <c r="F1080" t="s">
        <v>21</v>
      </c>
      <c r="G1080">
        <v>34</v>
      </c>
    </row>
    <row r="1081" spans="1:7" x14ac:dyDescent="0.35">
      <c r="A1081" t="s">
        <v>126</v>
      </c>
      <c r="B1081" t="s">
        <v>12</v>
      </c>
      <c r="C1081">
        <v>38304</v>
      </c>
      <c r="D1081" t="s">
        <v>62</v>
      </c>
      <c r="E1081" t="s">
        <v>177</v>
      </c>
      <c r="F1081" t="s">
        <v>60</v>
      </c>
      <c r="G1081">
        <v>59</v>
      </c>
    </row>
    <row r="1082" spans="1:7" x14ac:dyDescent="0.35">
      <c r="A1082" t="s">
        <v>126</v>
      </c>
      <c r="B1082" t="s">
        <v>18</v>
      </c>
      <c r="C1082">
        <v>59209</v>
      </c>
      <c r="D1082" t="s">
        <v>22</v>
      </c>
      <c r="E1082" t="s">
        <v>174</v>
      </c>
      <c r="F1082" t="s">
        <v>11</v>
      </c>
      <c r="G1082">
        <v>21</v>
      </c>
    </row>
    <row r="1083" spans="1:7" x14ac:dyDescent="0.35">
      <c r="A1083" t="s">
        <v>126</v>
      </c>
      <c r="B1083" t="s">
        <v>18</v>
      </c>
      <c r="C1083">
        <v>59209</v>
      </c>
      <c r="D1083" t="s">
        <v>22</v>
      </c>
      <c r="E1083" t="s">
        <v>177</v>
      </c>
      <c r="F1083" t="s">
        <v>60</v>
      </c>
      <c r="G1083">
        <v>16</v>
      </c>
    </row>
    <row r="1084" spans="1:7" x14ac:dyDescent="0.35">
      <c r="A1084" t="s">
        <v>126</v>
      </c>
      <c r="B1084" t="s">
        <v>35</v>
      </c>
      <c r="C1084">
        <v>89777</v>
      </c>
      <c r="D1084" t="s">
        <v>36</v>
      </c>
      <c r="E1084" t="s">
        <v>177</v>
      </c>
      <c r="F1084" t="s">
        <v>60</v>
      </c>
      <c r="G1084">
        <v>12</v>
      </c>
    </row>
    <row r="1085" spans="1:7" x14ac:dyDescent="0.35">
      <c r="A1085" t="s">
        <v>126</v>
      </c>
      <c r="B1085" t="s">
        <v>23</v>
      </c>
      <c r="C1085">
        <v>86268</v>
      </c>
      <c r="D1085" t="s">
        <v>24</v>
      </c>
      <c r="E1085" t="s">
        <v>175</v>
      </c>
      <c r="F1085" t="s">
        <v>15</v>
      </c>
      <c r="G1085">
        <v>78</v>
      </c>
    </row>
    <row r="1086" spans="1:7" x14ac:dyDescent="0.35">
      <c r="A1086" t="s">
        <v>126</v>
      </c>
      <c r="B1086" t="s">
        <v>12</v>
      </c>
      <c r="C1086">
        <v>40976</v>
      </c>
      <c r="D1086" t="s">
        <v>46</v>
      </c>
      <c r="E1086" t="s">
        <v>175</v>
      </c>
      <c r="F1086" t="s">
        <v>15</v>
      </c>
      <c r="G1086">
        <v>73</v>
      </c>
    </row>
    <row r="1087" spans="1:7" x14ac:dyDescent="0.35">
      <c r="A1087" t="s">
        <v>126</v>
      </c>
      <c r="B1087" t="s">
        <v>12</v>
      </c>
      <c r="C1087">
        <v>38304</v>
      </c>
      <c r="D1087" t="s">
        <v>47</v>
      </c>
      <c r="E1087" t="s">
        <v>177</v>
      </c>
      <c r="F1087" t="s">
        <v>60</v>
      </c>
      <c r="G1087">
        <v>30</v>
      </c>
    </row>
    <row r="1088" spans="1:7" x14ac:dyDescent="0.35">
      <c r="A1088" t="s">
        <v>126</v>
      </c>
      <c r="B1088" t="s">
        <v>18</v>
      </c>
      <c r="C1088">
        <v>59209</v>
      </c>
      <c r="D1088" t="s">
        <v>43</v>
      </c>
      <c r="E1088" t="s">
        <v>177</v>
      </c>
      <c r="F1088" t="s">
        <v>60</v>
      </c>
      <c r="G1088">
        <v>201</v>
      </c>
    </row>
    <row r="1089" spans="1:7" x14ac:dyDescent="0.35">
      <c r="A1089" t="s">
        <v>126</v>
      </c>
      <c r="B1089" t="s">
        <v>8</v>
      </c>
      <c r="C1089">
        <v>30260</v>
      </c>
      <c r="D1089" t="s">
        <v>57</v>
      </c>
      <c r="E1089" t="s">
        <v>174</v>
      </c>
      <c r="F1089" t="s">
        <v>11</v>
      </c>
      <c r="G1089">
        <v>11</v>
      </c>
    </row>
    <row r="1090" spans="1:7" x14ac:dyDescent="0.35">
      <c r="A1090" t="s">
        <v>126</v>
      </c>
      <c r="B1090" t="s">
        <v>12</v>
      </c>
      <c r="C1090">
        <v>40976</v>
      </c>
      <c r="D1090" t="s">
        <v>64</v>
      </c>
      <c r="E1090" t="s">
        <v>177</v>
      </c>
      <c r="F1090" t="s">
        <v>60</v>
      </c>
      <c r="G1090">
        <v>74</v>
      </c>
    </row>
    <row r="1091" spans="1:7" x14ac:dyDescent="0.35">
      <c r="A1091" t="s">
        <v>126</v>
      </c>
      <c r="B1091" t="s">
        <v>16</v>
      </c>
      <c r="C1091">
        <v>72750</v>
      </c>
      <c r="D1091" t="s">
        <v>38</v>
      </c>
      <c r="E1091" t="s">
        <v>175</v>
      </c>
      <c r="F1091" t="s">
        <v>15</v>
      </c>
      <c r="G1091">
        <v>23</v>
      </c>
    </row>
    <row r="1092" spans="1:7" x14ac:dyDescent="0.35">
      <c r="A1092" t="s">
        <v>127</v>
      </c>
      <c r="B1092" t="s">
        <v>12</v>
      </c>
      <c r="C1092">
        <v>40976</v>
      </c>
      <c r="D1092" t="s">
        <v>73</v>
      </c>
      <c r="E1092" t="s">
        <v>177</v>
      </c>
      <c r="F1092" t="s">
        <v>60</v>
      </c>
      <c r="G1092">
        <v>45</v>
      </c>
    </row>
    <row r="1093" spans="1:7" x14ac:dyDescent="0.35">
      <c r="A1093" t="s">
        <v>127</v>
      </c>
      <c r="B1093" t="s">
        <v>29</v>
      </c>
      <c r="C1093">
        <v>18803</v>
      </c>
      <c r="D1093" t="s">
        <v>30</v>
      </c>
      <c r="E1093" t="s">
        <v>174</v>
      </c>
      <c r="F1093" t="s">
        <v>11</v>
      </c>
      <c r="G1093">
        <v>45</v>
      </c>
    </row>
    <row r="1094" spans="1:7" x14ac:dyDescent="0.35">
      <c r="A1094" t="s">
        <v>127</v>
      </c>
      <c r="B1094" t="s">
        <v>29</v>
      </c>
      <c r="C1094">
        <v>18803</v>
      </c>
      <c r="D1094" t="s">
        <v>30</v>
      </c>
      <c r="E1094" t="s">
        <v>175</v>
      </c>
      <c r="F1094" t="s">
        <v>15</v>
      </c>
      <c r="G1094">
        <v>15</v>
      </c>
    </row>
    <row r="1095" spans="1:7" x14ac:dyDescent="0.35">
      <c r="A1095" t="s">
        <v>127</v>
      </c>
      <c r="B1095" t="s">
        <v>18</v>
      </c>
      <c r="C1095">
        <v>81760</v>
      </c>
      <c r="D1095" t="s">
        <v>50</v>
      </c>
      <c r="E1095" t="s">
        <v>176</v>
      </c>
      <c r="F1095" t="s">
        <v>21</v>
      </c>
      <c r="G1095">
        <v>10</v>
      </c>
    </row>
    <row r="1096" spans="1:7" x14ac:dyDescent="0.35">
      <c r="A1096" t="s">
        <v>127</v>
      </c>
      <c r="B1096" t="s">
        <v>18</v>
      </c>
      <c r="C1096">
        <v>59209</v>
      </c>
      <c r="D1096" t="s">
        <v>31</v>
      </c>
      <c r="E1096" t="s">
        <v>176</v>
      </c>
      <c r="F1096" t="s">
        <v>21</v>
      </c>
      <c r="G1096">
        <v>30</v>
      </c>
    </row>
    <row r="1097" spans="1:7" x14ac:dyDescent="0.35">
      <c r="A1097" t="s">
        <v>127</v>
      </c>
      <c r="B1097" t="s">
        <v>35</v>
      </c>
      <c r="C1097">
        <v>89777</v>
      </c>
      <c r="D1097" t="s">
        <v>45</v>
      </c>
      <c r="E1097" t="s">
        <v>177</v>
      </c>
      <c r="F1097" t="s">
        <v>60</v>
      </c>
      <c r="G1097">
        <v>30</v>
      </c>
    </row>
    <row r="1098" spans="1:7" x14ac:dyDescent="0.35">
      <c r="A1098" t="s">
        <v>127</v>
      </c>
      <c r="B1098" t="s">
        <v>23</v>
      </c>
      <c r="C1098">
        <v>76652</v>
      </c>
      <c r="D1098" t="s">
        <v>32</v>
      </c>
      <c r="E1098" t="s">
        <v>175</v>
      </c>
      <c r="F1098" t="s">
        <v>15</v>
      </c>
      <c r="G1098">
        <v>45</v>
      </c>
    </row>
    <row r="1099" spans="1:7" x14ac:dyDescent="0.35">
      <c r="A1099" t="s">
        <v>127</v>
      </c>
      <c r="B1099" t="s">
        <v>23</v>
      </c>
      <c r="C1099">
        <v>76652</v>
      </c>
      <c r="D1099" t="s">
        <v>32</v>
      </c>
      <c r="E1099" t="s">
        <v>177</v>
      </c>
      <c r="F1099" t="s">
        <v>60</v>
      </c>
      <c r="G1099">
        <v>30</v>
      </c>
    </row>
    <row r="1100" spans="1:7" x14ac:dyDescent="0.35">
      <c r="A1100" t="s">
        <v>127</v>
      </c>
      <c r="B1100" t="s">
        <v>23</v>
      </c>
      <c r="C1100">
        <v>86268</v>
      </c>
      <c r="D1100" t="s">
        <v>77</v>
      </c>
      <c r="E1100" t="s">
        <v>175</v>
      </c>
      <c r="F1100" t="s">
        <v>15</v>
      </c>
      <c r="G1100">
        <v>60</v>
      </c>
    </row>
    <row r="1101" spans="1:7" x14ac:dyDescent="0.35">
      <c r="A1101" t="s">
        <v>127</v>
      </c>
      <c r="B1101" t="s">
        <v>23</v>
      </c>
      <c r="C1101">
        <v>86268</v>
      </c>
      <c r="D1101" t="s">
        <v>77</v>
      </c>
      <c r="E1101" t="s">
        <v>177</v>
      </c>
      <c r="F1101" t="s">
        <v>60</v>
      </c>
      <c r="G1101">
        <v>150</v>
      </c>
    </row>
    <row r="1102" spans="1:7" x14ac:dyDescent="0.35">
      <c r="A1102" t="s">
        <v>127</v>
      </c>
      <c r="B1102" t="s">
        <v>8</v>
      </c>
      <c r="C1102">
        <v>32593</v>
      </c>
      <c r="D1102" t="s">
        <v>34</v>
      </c>
      <c r="E1102" t="s">
        <v>175</v>
      </c>
      <c r="F1102" t="s">
        <v>15</v>
      </c>
      <c r="G1102">
        <v>30</v>
      </c>
    </row>
    <row r="1103" spans="1:7" x14ac:dyDescent="0.35">
      <c r="A1103" t="s">
        <v>127</v>
      </c>
      <c r="B1103" t="s">
        <v>12</v>
      </c>
      <c r="C1103">
        <v>40976</v>
      </c>
      <c r="D1103" t="s">
        <v>13</v>
      </c>
      <c r="E1103" t="s">
        <v>177</v>
      </c>
      <c r="F1103" t="s">
        <v>60</v>
      </c>
      <c r="G1103">
        <v>30</v>
      </c>
    </row>
    <row r="1104" spans="1:7" x14ac:dyDescent="0.35">
      <c r="A1104" t="s">
        <v>127</v>
      </c>
      <c r="B1104" t="s">
        <v>41</v>
      </c>
      <c r="C1104">
        <v>80120</v>
      </c>
      <c r="D1104" t="s">
        <v>61</v>
      </c>
      <c r="E1104" t="s">
        <v>177</v>
      </c>
      <c r="F1104" t="s">
        <v>60</v>
      </c>
      <c r="G1104">
        <v>30</v>
      </c>
    </row>
    <row r="1105" spans="1:7" x14ac:dyDescent="0.35">
      <c r="A1105" t="s">
        <v>127</v>
      </c>
      <c r="B1105" t="s">
        <v>35</v>
      </c>
      <c r="C1105">
        <v>89150</v>
      </c>
      <c r="D1105" t="s">
        <v>53</v>
      </c>
      <c r="E1105" t="s">
        <v>176</v>
      </c>
      <c r="F1105" t="s">
        <v>21</v>
      </c>
      <c r="G1105">
        <v>60</v>
      </c>
    </row>
    <row r="1106" spans="1:7" x14ac:dyDescent="0.35">
      <c r="A1106" t="s">
        <v>127</v>
      </c>
      <c r="B1106" t="s">
        <v>12</v>
      </c>
      <c r="C1106">
        <v>38304</v>
      </c>
      <c r="D1106" t="s">
        <v>62</v>
      </c>
      <c r="E1106" t="s">
        <v>175</v>
      </c>
      <c r="F1106" t="s">
        <v>15</v>
      </c>
      <c r="G1106">
        <v>45</v>
      </c>
    </row>
    <row r="1107" spans="1:7" x14ac:dyDescent="0.35">
      <c r="A1107" t="s">
        <v>127</v>
      </c>
      <c r="B1107" t="s">
        <v>12</v>
      </c>
      <c r="C1107">
        <v>38304</v>
      </c>
      <c r="D1107" t="s">
        <v>62</v>
      </c>
      <c r="E1107" t="s">
        <v>177</v>
      </c>
      <c r="F1107" t="s">
        <v>60</v>
      </c>
      <c r="G1107">
        <v>30</v>
      </c>
    </row>
    <row r="1108" spans="1:7" x14ac:dyDescent="0.35">
      <c r="A1108" t="s">
        <v>127</v>
      </c>
      <c r="B1108" t="s">
        <v>29</v>
      </c>
      <c r="C1108">
        <v>18803</v>
      </c>
      <c r="D1108" t="s">
        <v>54</v>
      </c>
      <c r="E1108" t="s">
        <v>174</v>
      </c>
      <c r="F1108" t="s">
        <v>11</v>
      </c>
      <c r="G1108">
        <v>60</v>
      </c>
    </row>
    <row r="1109" spans="1:7" x14ac:dyDescent="0.35">
      <c r="A1109" t="s">
        <v>127</v>
      </c>
      <c r="B1109" t="s">
        <v>29</v>
      </c>
      <c r="C1109">
        <v>18803</v>
      </c>
      <c r="D1109" t="s">
        <v>54</v>
      </c>
      <c r="E1109" t="s">
        <v>176</v>
      </c>
      <c r="F1109" t="s">
        <v>21</v>
      </c>
      <c r="G1109">
        <v>10</v>
      </c>
    </row>
    <row r="1110" spans="1:7" x14ac:dyDescent="0.35">
      <c r="A1110" t="s">
        <v>127</v>
      </c>
      <c r="B1110" t="s">
        <v>18</v>
      </c>
      <c r="C1110">
        <v>59209</v>
      </c>
      <c r="D1110" t="s">
        <v>22</v>
      </c>
      <c r="E1110" t="s">
        <v>177</v>
      </c>
      <c r="F1110" t="s">
        <v>60</v>
      </c>
      <c r="G1110">
        <v>45</v>
      </c>
    </row>
    <row r="1111" spans="1:7" x14ac:dyDescent="0.35">
      <c r="A1111" t="s">
        <v>127</v>
      </c>
      <c r="B1111" t="s">
        <v>8</v>
      </c>
      <c r="C1111">
        <v>30260</v>
      </c>
      <c r="D1111" t="s">
        <v>55</v>
      </c>
      <c r="E1111" t="s">
        <v>175</v>
      </c>
      <c r="F1111" t="s">
        <v>15</v>
      </c>
      <c r="G1111">
        <v>10</v>
      </c>
    </row>
    <row r="1112" spans="1:7" x14ac:dyDescent="0.35">
      <c r="A1112" t="s">
        <v>127</v>
      </c>
      <c r="B1112" t="s">
        <v>8</v>
      </c>
      <c r="C1112">
        <v>30260</v>
      </c>
      <c r="D1112" t="s">
        <v>55</v>
      </c>
      <c r="E1112" t="s">
        <v>177</v>
      </c>
      <c r="F1112" t="s">
        <v>60</v>
      </c>
      <c r="G1112">
        <v>60</v>
      </c>
    </row>
    <row r="1113" spans="1:7" x14ac:dyDescent="0.35">
      <c r="A1113" t="s">
        <v>127</v>
      </c>
      <c r="B1113" t="s">
        <v>23</v>
      </c>
      <c r="C1113">
        <v>76652</v>
      </c>
      <c r="D1113" t="s">
        <v>70</v>
      </c>
      <c r="E1113" t="s">
        <v>177</v>
      </c>
      <c r="F1113" t="s">
        <v>60</v>
      </c>
      <c r="G1113">
        <v>30</v>
      </c>
    </row>
    <row r="1114" spans="1:7" x14ac:dyDescent="0.35">
      <c r="A1114" t="s">
        <v>127</v>
      </c>
      <c r="B1114" t="s">
        <v>23</v>
      </c>
      <c r="C1114">
        <v>86268</v>
      </c>
      <c r="D1114" t="s">
        <v>24</v>
      </c>
      <c r="E1114" t="s">
        <v>177</v>
      </c>
      <c r="F1114" t="s">
        <v>60</v>
      </c>
      <c r="G1114">
        <v>30</v>
      </c>
    </row>
    <row r="1115" spans="1:7" x14ac:dyDescent="0.35">
      <c r="A1115" t="s">
        <v>127</v>
      </c>
      <c r="B1115" t="s">
        <v>16</v>
      </c>
      <c r="C1115">
        <v>72861</v>
      </c>
      <c r="D1115" t="s">
        <v>63</v>
      </c>
      <c r="E1115" t="s">
        <v>177</v>
      </c>
      <c r="F1115" t="s">
        <v>60</v>
      </c>
      <c r="G1115">
        <v>30</v>
      </c>
    </row>
    <row r="1116" spans="1:7" x14ac:dyDescent="0.35">
      <c r="A1116" t="s">
        <v>127</v>
      </c>
      <c r="B1116" t="s">
        <v>8</v>
      </c>
      <c r="C1116">
        <v>32593</v>
      </c>
      <c r="D1116" t="s">
        <v>25</v>
      </c>
      <c r="E1116" t="s">
        <v>177</v>
      </c>
      <c r="F1116" t="s">
        <v>60</v>
      </c>
      <c r="G1116">
        <v>30</v>
      </c>
    </row>
    <row r="1117" spans="1:7" x14ac:dyDescent="0.35">
      <c r="A1117" t="s">
        <v>127</v>
      </c>
      <c r="B1117" t="s">
        <v>29</v>
      </c>
      <c r="C1117">
        <v>18803</v>
      </c>
      <c r="D1117" t="s">
        <v>81</v>
      </c>
      <c r="E1117" t="s">
        <v>175</v>
      </c>
      <c r="F1117" t="s">
        <v>15</v>
      </c>
      <c r="G1117">
        <v>10</v>
      </c>
    </row>
    <row r="1118" spans="1:7" x14ac:dyDescent="0.35">
      <c r="A1118" t="s">
        <v>127</v>
      </c>
      <c r="B1118" t="s">
        <v>8</v>
      </c>
      <c r="C1118">
        <v>30260</v>
      </c>
      <c r="D1118" t="s">
        <v>57</v>
      </c>
      <c r="E1118" t="s">
        <v>177</v>
      </c>
      <c r="F1118" t="s">
        <v>60</v>
      </c>
      <c r="G1118">
        <v>90</v>
      </c>
    </row>
    <row r="1119" spans="1:7" x14ac:dyDescent="0.35">
      <c r="A1119" t="s">
        <v>127</v>
      </c>
      <c r="B1119" t="s">
        <v>41</v>
      </c>
      <c r="C1119">
        <v>54521</v>
      </c>
      <c r="D1119" t="s">
        <v>68</v>
      </c>
      <c r="E1119" t="s">
        <v>177</v>
      </c>
      <c r="F1119" t="s">
        <v>60</v>
      </c>
      <c r="G1119">
        <v>30</v>
      </c>
    </row>
    <row r="1120" spans="1:7" x14ac:dyDescent="0.35">
      <c r="A1120" t="s">
        <v>128</v>
      </c>
      <c r="B1120" t="s">
        <v>12</v>
      </c>
      <c r="C1120">
        <v>40976</v>
      </c>
      <c r="D1120" t="s">
        <v>73</v>
      </c>
      <c r="E1120" t="s">
        <v>176</v>
      </c>
      <c r="F1120" t="s">
        <v>21</v>
      </c>
      <c r="G1120">
        <v>15</v>
      </c>
    </row>
    <row r="1121" spans="1:7" x14ac:dyDescent="0.35">
      <c r="A1121" t="s">
        <v>128</v>
      </c>
      <c r="B1121" t="s">
        <v>12</v>
      </c>
      <c r="C1121">
        <v>40976</v>
      </c>
      <c r="D1121" t="s">
        <v>73</v>
      </c>
      <c r="E1121" t="s">
        <v>177</v>
      </c>
      <c r="F1121" t="s">
        <v>60</v>
      </c>
      <c r="G1121">
        <v>10</v>
      </c>
    </row>
    <row r="1122" spans="1:7" x14ac:dyDescent="0.35">
      <c r="A1122" t="s">
        <v>128</v>
      </c>
      <c r="B1122" t="s">
        <v>18</v>
      </c>
      <c r="C1122">
        <v>59209</v>
      </c>
      <c r="D1122" t="s">
        <v>31</v>
      </c>
      <c r="E1122" t="s">
        <v>175</v>
      </c>
      <c r="F1122" t="s">
        <v>15</v>
      </c>
      <c r="G1122">
        <v>45</v>
      </c>
    </row>
    <row r="1123" spans="1:7" x14ac:dyDescent="0.35">
      <c r="A1123" t="s">
        <v>128</v>
      </c>
      <c r="B1123" t="s">
        <v>35</v>
      </c>
      <c r="C1123">
        <v>89777</v>
      </c>
      <c r="D1123" t="s">
        <v>45</v>
      </c>
      <c r="E1123" t="s">
        <v>174</v>
      </c>
      <c r="F1123" t="s">
        <v>11</v>
      </c>
      <c r="G1123">
        <v>45</v>
      </c>
    </row>
    <row r="1124" spans="1:7" x14ac:dyDescent="0.35">
      <c r="A1124" t="s">
        <v>128</v>
      </c>
      <c r="B1124" t="s">
        <v>12</v>
      </c>
      <c r="C1124">
        <v>40976</v>
      </c>
      <c r="D1124" t="s">
        <v>13</v>
      </c>
      <c r="E1124" t="s">
        <v>176</v>
      </c>
      <c r="F1124" t="s">
        <v>21</v>
      </c>
      <c r="G1124">
        <v>10</v>
      </c>
    </row>
    <row r="1125" spans="1:7" x14ac:dyDescent="0.35">
      <c r="A1125" t="s">
        <v>128</v>
      </c>
      <c r="B1125" t="s">
        <v>12</v>
      </c>
      <c r="C1125">
        <v>40976</v>
      </c>
      <c r="D1125" t="s">
        <v>13</v>
      </c>
      <c r="E1125" t="s">
        <v>177</v>
      </c>
      <c r="F1125" t="s">
        <v>60</v>
      </c>
      <c r="G1125">
        <v>75</v>
      </c>
    </row>
    <row r="1126" spans="1:7" x14ac:dyDescent="0.35">
      <c r="A1126" t="s">
        <v>128</v>
      </c>
      <c r="B1126" t="s">
        <v>16</v>
      </c>
      <c r="C1126">
        <v>72750</v>
      </c>
      <c r="D1126" t="s">
        <v>17</v>
      </c>
      <c r="E1126" t="s">
        <v>177</v>
      </c>
      <c r="F1126" t="s">
        <v>60</v>
      </c>
      <c r="G1126">
        <v>30</v>
      </c>
    </row>
    <row r="1127" spans="1:7" x14ac:dyDescent="0.35">
      <c r="A1127" t="s">
        <v>128</v>
      </c>
      <c r="B1127" t="s">
        <v>35</v>
      </c>
      <c r="C1127">
        <v>89150</v>
      </c>
      <c r="D1127" t="s">
        <v>53</v>
      </c>
      <c r="E1127" t="s">
        <v>176</v>
      </c>
      <c r="F1127" t="s">
        <v>21</v>
      </c>
      <c r="G1127">
        <v>15</v>
      </c>
    </row>
    <row r="1128" spans="1:7" x14ac:dyDescent="0.35">
      <c r="A1128" t="s">
        <v>128</v>
      </c>
      <c r="B1128" t="s">
        <v>35</v>
      </c>
      <c r="C1128">
        <v>89150</v>
      </c>
      <c r="D1128" t="s">
        <v>53</v>
      </c>
      <c r="E1128" t="s">
        <v>177</v>
      </c>
      <c r="F1128" t="s">
        <v>60</v>
      </c>
      <c r="G1128">
        <v>30</v>
      </c>
    </row>
    <row r="1129" spans="1:7" x14ac:dyDescent="0.35">
      <c r="A1129" t="s">
        <v>128</v>
      </c>
      <c r="B1129" t="s">
        <v>29</v>
      </c>
      <c r="C1129">
        <v>18803</v>
      </c>
      <c r="D1129" t="s">
        <v>54</v>
      </c>
      <c r="E1129" t="s">
        <v>176</v>
      </c>
      <c r="F1129" t="s">
        <v>21</v>
      </c>
      <c r="G1129">
        <v>10</v>
      </c>
    </row>
    <row r="1130" spans="1:7" x14ac:dyDescent="0.35">
      <c r="A1130" t="s">
        <v>128</v>
      </c>
      <c r="B1130" t="s">
        <v>18</v>
      </c>
      <c r="C1130">
        <v>81760</v>
      </c>
      <c r="D1130" t="s">
        <v>19</v>
      </c>
      <c r="E1130" t="s">
        <v>175</v>
      </c>
      <c r="F1130" t="s">
        <v>15</v>
      </c>
      <c r="G1130">
        <v>10</v>
      </c>
    </row>
    <row r="1131" spans="1:7" x14ac:dyDescent="0.35">
      <c r="A1131" t="s">
        <v>128</v>
      </c>
      <c r="B1131" t="s">
        <v>18</v>
      </c>
      <c r="C1131">
        <v>59209</v>
      </c>
      <c r="D1131" t="s">
        <v>22</v>
      </c>
      <c r="E1131" t="s">
        <v>174</v>
      </c>
      <c r="F1131" t="s">
        <v>11</v>
      </c>
      <c r="G1131">
        <v>30</v>
      </c>
    </row>
    <row r="1132" spans="1:7" x14ac:dyDescent="0.35">
      <c r="A1132" t="s">
        <v>128</v>
      </c>
      <c r="B1132" t="s">
        <v>35</v>
      </c>
      <c r="C1132">
        <v>89777</v>
      </c>
      <c r="D1132" t="s">
        <v>36</v>
      </c>
      <c r="E1132" t="s">
        <v>175</v>
      </c>
      <c r="F1132" t="s">
        <v>15</v>
      </c>
      <c r="G1132">
        <v>60</v>
      </c>
    </row>
    <row r="1133" spans="1:7" x14ac:dyDescent="0.35">
      <c r="A1133" t="s">
        <v>128</v>
      </c>
      <c r="B1133" t="s">
        <v>8</v>
      </c>
      <c r="C1133">
        <v>30260</v>
      </c>
      <c r="D1133" t="s">
        <v>55</v>
      </c>
      <c r="E1133" t="s">
        <v>174</v>
      </c>
      <c r="F1133" t="s">
        <v>11</v>
      </c>
      <c r="G1133">
        <v>45</v>
      </c>
    </row>
    <row r="1134" spans="1:7" x14ac:dyDescent="0.35">
      <c r="A1134" t="s">
        <v>128</v>
      </c>
      <c r="B1134" t="s">
        <v>16</v>
      </c>
      <c r="C1134">
        <v>72861</v>
      </c>
      <c r="D1134" t="s">
        <v>63</v>
      </c>
      <c r="E1134" t="s">
        <v>177</v>
      </c>
      <c r="F1134" t="s">
        <v>60</v>
      </c>
      <c r="G1134">
        <v>105</v>
      </c>
    </row>
    <row r="1135" spans="1:7" x14ac:dyDescent="0.35">
      <c r="A1135" t="s">
        <v>128</v>
      </c>
      <c r="B1135" t="s">
        <v>8</v>
      </c>
      <c r="C1135">
        <v>32593</v>
      </c>
      <c r="D1135" t="s">
        <v>25</v>
      </c>
      <c r="E1135" t="s">
        <v>176</v>
      </c>
      <c r="F1135" t="s">
        <v>21</v>
      </c>
      <c r="G1135">
        <v>15</v>
      </c>
    </row>
    <row r="1136" spans="1:7" x14ac:dyDescent="0.35">
      <c r="A1136" t="s">
        <v>128</v>
      </c>
      <c r="B1136" t="s">
        <v>16</v>
      </c>
      <c r="C1136">
        <v>72750</v>
      </c>
      <c r="D1136" t="s">
        <v>56</v>
      </c>
      <c r="E1136" t="s">
        <v>177</v>
      </c>
      <c r="F1136" t="s">
        <v>60</v>
      </c>
      <c r="G1136">
        <v>45</v>
      </c>
    </row>
    <row r="1137" spans="1:7" x14ac:dyDescent="0.35">
      <c r="A1137" t="s">
        <v>128</v>
      </c>
      <c r="B1137" t="s">
        <v>29</v>
      </c>
      <c r="C1137">
        <v>18803</v>
      </c>
      <c r="D1137" t="s">
        <v>81</v>
      </c>
      <c r="E1137" t="s">
        <v>177</v>
      </c>
      <c r="F1137" t="s">
        <v>60</v>
      </c>
      <c r="G1137">
        <v>30</v>
      </c>
    </row>
    <row r="1138" spans="1:7" x14ac:dyDescent="0.35">
      <c r="A1138" t="s">
        <v>128</v>
      </c>
      <c r="B1138" t="s">
        <v>35</v>
      </c>
      <c r="C1138">
        <v>89777</v>
      </c>
      <c r="D1138" t="s">
        <v>67</v>
      </c>
      <c r="E1138" t="s">
        <v>176</v>
      </c>
      <c r="F1138" t="s">
        <v>21</v>
      </c>
      <c r="G1138">
        <v>45</v>
      </c>
    </row>
    <row r="1139" spans="1:7" x14ac:dyDescent="0.35">
      <c r="A1139" t="s">
        <v>128</v>
      </c>
      <c r="B1139" t="s">
        <v>23</v>
      </c>
      <c r="C1139">
        <v>76652</v>
      </c>
      <c r="D1139" t="s">
        <v>26</v>
      </c>
      <c r="E1139" t="s">
        <v>176</v>
      </c>
      <c r="F1139" t="s">
        <v>21</v>
      </c>
      <c r="G1139">
        <v>15</v>
      </c>
    </row>
    <row r="1140" spans="1:7" x14ac:dyDescent="0.35">
      <c r="A1140" t="s">
        <v>128</v>
      </c>
      <c r="B1140" t="s">
        <v>8</v>
      </c>
      <c r="C1140">
        <v>32593</v>
      </c>
      <c r="D1140" t="s">
        <v>37</v>
      </c>
      <c r="E1140" t="s">
        <v>177</v>
      </c>
      <c r="F1140" t="s">
        <v>60</v>
      </c>
      <c r="G1140">
        <v>30</v>
      </c>
    </row>
    <row r="1141" spans="1:7" x14ac:dyDescent="0.35">
      <c r="A1141" t="s">
        <v>128</v>
      </c>
      <c r="B1141" t="s">
        <v>41</v>
      </c>
      <c r="C1141">
        <v>54521</v>
      </c>
      <c r="D1141" t="s">
        <v>68</v>
      </c>
      <c r="E1141" t="s">
        <v>174</v>
      </c>
      <c r="F1141" t="s">
        <v>11</v>
      </c>
      <c r="G1141">
        <v>15</v>
      </c>
    </row>
    <row r="1142" spans="1:7" x14ac:dyDescent="0.35">
      <c r="A1142" t="s">
        <v>128</v>
      </c>
      <c r="B1142" t="s">
        <v>12</v>
      </c>
      <c r="C1142">
        <v>40976</v>
      </c>
      <c r="D1142" t="s">
        <v>64</v>
      </c>
      <c r="E1142" t="s">
        <v>177</v>
      </c>
      <c r="F1142" t="s">
        <v>60</v>
      </c>
      <c r="G1142">
        <v>10</v>
      </c>
    </row>
    <row r="1143" spans="1:7" x14ac:dyDescent="0.35">
      <c r="A1143" t="s">
        <v>129</v>
      </c>
      <c r="B1143" t="s">
        <v>16</v>
      </c>
      <c r="C1143">
        <v>72750</v>
      </c>
      <c r="D1143" t="s">
        <v>66</v>
      </c>
      <c r="E1143" t="s">
        <v>177</v>
      </c>
      <c r="F1143" t="s">
        <v>60</v>
      </c>
      <c r="G1143">
        <v>80</v>
      </c>
    </row>
    <row r="1144" spans="1:7" x14ac:dyDescent="0.35">
      <c r="A1144" t="s">
        <v>129</v>
      </c>
      <c r="B1144" t="s">
        <v>35</v>
      </c>
      <c r="C1144">
        <v>89150</v>
      </c>
      <c r="D1144" t="s">
        <v>74</v>
      </c>
      <c r="E1144" t="s">
        <v>177</v>
      </c>
      <c r="F1144" t="s">
        <v>60</v>
      </c>
      <c r="G1144">
        <v>94</v>
      </c>
    </row>
    <row r="1145" spans="1:7" x14ac:dyDescent="0.35">
      <c r="A1145" t="s">
        <v>129</v>
      </c>
      <c r="B1145" t="s">
        <v>18</v>
      </c>
      <c r="C1145">
        <v>59209</v>
      </c>
      <c r="D1145" t="s">
        <v>31</v>
      </c>
      <c r="E1145" t="s">
        <v>177</v>
      </c>
      <c r="F1145" t="s">
        <v>60</v>
      </c>
      <c r="G1145">
        <v>30</v>
      </c>
    </row>
    <row r="1146" spans="1:7" x14ac:dyDescent="0.35">
      <c r="A1146" t="s">
        <v>129</v>
      </c>
      <c r="B1146" t="s">
        <v>35</v>
      </c>
      <c r="C1146">
        <v>89777</v>
      </c>
      <c r="D1146" t="s">
        <v>45</v>
      </c>
      <c r="E1146" t="s">
        <v>176</v>
      </c>
      <c r="F1146" t="s">
        <v>21</v>
      </c>
      <c r="G1146">
        <v>60</v>
      </c>
    </row>
    <row r="1147" spans="1:7" x14ac:dyDescent="0.35">
      <c r="A1147" t="s">
        <v>129</v>
      </c>
      <c r="B1147" t="s">
        <v>35</v>
      </c>
      <c r="C1147">
        <v>89777</v>
      </c>
      <c r="D1147" t="s">
        <v>45</v>
      </c>
      <c r="E1147" t="s">
        <v>175</v>
      </c>
      <c r="F1147" t="s">
        <v>15</v>
      </c>
      <c r="G1147">
        <v>30</v>
      </c>
    </row>
    <row r="1148" spans="1:7" x14ac:dyDescent="0.35">
      <c r="A1148" t="s">
        <v>129</v>
      </c>
      <c r="B1148" t="s">
        <v>23</v>
      </c>
      <c r="C1148">
        <v>76652</v>
      </c>
      <c r="D1148" t="s">
        <v>32</v>
      </c>
      <c r="E1148" t="s">
        <v>177</v>
      </c>
      <c r="F1148" t="s">
        <v>60</v>
      </c>
      <c r="G1148">
        <v>150</v>
      </c>
    </row>
    <row r="1149" spans="1:7" x14ac:dyDescent="0.35">
      <c r="A1149" t="s">
        <v>129</v>
      </c>
      <c r="B1149" t="s">
        <v>16</v>
      </c>
      <c r="C1149">
        <v>72861</v>
      </c>
      <c r="D1149" t="s">
        <v>33</v>
      </c>
      <c r="E1149" t="s">
        <v>176</v>
      </c>
      <c r="F1149" t="s">
        <v>21</v>
      </c>
      <c r="G1149">
        <v>60</v>
      </c>
    </row>
    <row r="1150" spans="1:7" x14ac:dyDescent="0.35">
      <c r="A1150" t="s">
        <v>129</v>
      </c>
      <c r="B1150" t="s">
        <v>16</v>
      </c>
      <c r="C1150">
        <v>72861</v>
      </c>
      <c r="D1150" t="s">
        <v>33</v>
      </c>
      <c r="E1150" t="s">
        <v>177</v>
      </c>
      <c r="F1150" t="s">
        <v>60</v>
      </c>
      <c r="G1150">
        <v>63</v>
      </c>
    </row>
    <row r="1151" spans="1:7" x14ac:dyDescent="0.35">
      <c r="A1151" t="s">
        <v>129</v>
      </c>
      <c r="B1151" t="s">
        <v>8</v>
      </c>
      <c r="C1151">
        <v>32593</v>
      </c>
      <c r="D1151" t="s">
        <v>34</v>
      </c>
      <c r="E1151" t="s">
        <v>175</v>
      </c>
      <c r="F1151" t="s">
        <v>15</v>
      </c>
      <c r="G1151">
        <v>35</v>
      </c>
    </row>
    <row r="1152" spans="1:7" x14ac:dyDescent="0.35">
      <c r="A1152" t="s">
        <v>129</v>
      </c>
      <c r="B1152" t="s">
        <v>12</v>
      </c>
      <c r="C1152">
        <v>40976</v>
      </c>
      <c r="D1152" t="s">
        <v>13</v>
      </c>
      <c r="E1152" t="s">
        <v>175</v>
      </c>
      <c r="F1152" t="s">
        <v>15</v>
      </c>
      <c r="G1152">
        <v>60</v>
      </c>
    </row>
    <row r="1153" spans="1:7" x14ac:dyDescent="0.35">
      <c r="A1153" t="s">
        <v>129</v>
      </c>
      <c r="B1153" t="s">
        <v>41</v>
      </c>
      <c r="C1153">
        <v>80120</v>
      </c>
      <c r="D1153" t="s">
        <v>61</v>
      </c>
      <c r="E1153" t="s">
        <v>177</v>
      </c>
      <c r="F1153" t="s">
        <v>60</v>
      </c>
      <c r="G1153">
        <v>150</v>
      </c>
    </row>
    <row r="1154" spans="1:7" x14ac:dyDescent="0.35">
      <c r="A1154" t="s">
        <v>129</v>
      </c>
      <c r="B1154" t="s">
        <v>12</v>
      </c>
      <c r="C1154">
        <v>38304</v>
      </c>
      <c r="D1154" t="s">
        <v>62</v>
      </c>
      <c r="E1154" t="s">
        <v>174</v>
      </c>
      <c r="F1154" t="s">
        <v>11</v>
      </c>
      <c r="G1154">
        <v>32</v>
      </c>
    </row>
    <row r="1155" spans="1:7" x14ac:dyDescent="0.35">
      <c r="A1155" t="s">
        <v>129</v>
      </c>
      <c r="B1155" t="s">
        <v>29</v>
      </c>
      <c r="C1155">
        <v>18803</v>
      </c>
      <c r="D1155" t="s">
        <v>54</v>
      </c>
      <c r="E1155" t="s">
        <v>175</v>
      </c>
      <c r="F1155" t="s">
        <v>15</v>
      </c>
      <c r="G1155">
        <v>30</v>
      </c>
    </row>
    <row r="1156" spans="1:7" x14ac:dyDescent="0.35">
      <c r="A1156" t="s">
        <v>129</v>
      </c>
      <c r="B1156" t="s">
        <v>18</v>
      </c>
      <c r="C1156">
        <v>59209</v>
      </c>
      <c r="D1156" t="s">
        <v>22</v>
      </c>
      <c r="E1156" t="s">
        <v>175</v>
      </c>
      <c r="F1156" t="s">
        <v>15</v>
      </c>
      <c r="G1156">
        <v>90</v>
      </c>
    </row>
    <row r="1157" spans="1:7" x14ac:dyDescent="0.35">
      <c r="A1157" t="s">
        <v>129</v>
      </c>
      <c r="B1157" t="s">
        <v>18</v>
      </c>
      <c r="C1157">
        <v>59209</v>
      </c>
      <c r="D1157" t="s">
        <v>22</v>
      </c>
      <c r="E1157" t="s">
        <v>177</v>
      </c>
      <c r="F1157" t="s">
        <v>60</v>
      </c>
      <c r="G1157">
        <v>30</v>
      </c>
    </row>
    <row r="1158" spans="1:7" x14ac:dyDescent="0.35">
      <c r="A1158" t="s">
        <v>129</v>
      </c>
      <c r="B1158" t="s">
        <v>8</v>
      </c>
      <c r="C1158">
        <v>30260</v>
      </c>
      <c r="D1158" t="s">
        <v>55</v>
      </c>
      <c r="E1158" t="s">
        <v>177</v>
      </c>
      <c r="F1158" t="s">
        <v>60</v>
      </c>
      <c r="G1158">
        <v>45</v>
      </c>
    </row>
    <row r="1159" spans="1:7" x14ac:dyDescent="0.35">
      <c r="A1159" t="s">
        <v>129</v>
      </c>
      <c r="B1159" t="s">
        <v>23</v>
      </c>
      <c r="C1159">
        <v>86268</v>
      </c>
      <c r="D1159" t="s">
        <v>24</v>
      </c>
      <c r="E1159" t="s">
        <v>175</v>
      </c>
      <c r="F1159" t="s">
        <v>15</v>
      </c>
      <c r="G1159">
        <v>36</v>
      </c>
    </row>
    <row r="1160" spans="1:7" x14ac:dyDescent="0.35">
      <c r="A1160" t="s">
        <v>129</v>
      </c>
      <c r="B1160" t="s">
        <v>8</v>
      </c>
      <c r="C1160">
        <v>32593</v>
      </c>
      <c r="D1160" t="s">
        <v>25</v>
      </c>
      <c r="E1160" t="s">
        <v>175</v>
      </c>
      <c r="F1160" t="s">
        <v>15</v>
      </c>
      <c r="G1160">
        <v>90</v>
      </c>
    </row>
    <row r="1161" spans="1:7" x14ac:dyDescent="0.35">
      <c r="A1161" t="s">
        <v>129</v>
      </c>
      <c r="B1161" t="s">
        <v>41</v>
      </c>
      <c r="C1161">
        <v>54521</v>
      </c>
      <c r="D1161" t="s">
        <v>51</v>
      </c>
      <c r="E1161" t="s">
        <v>176</v>
      </c>
      <c r="F1161" t="s">
        <v>21</v>
      </c>
      <c r="G1161">
        <v>30</v>
      </c>
    </row>
    <row r="1162" spans="1:7" x14ac:dyDescent="0.35">
      <c r="A1162" t="s">
        <v>129</v>
      </c>
      <c r="B1162" t="s">
        <v>41</v>
      </c>
      <c r="C1162">
        <v>54521</v>
      </c>
      <c r="D1162" t="s">
        <v>51</v>
      </c>
      <c r="E1162" t="s">
        <v>177</v>
      </c>
      <c r="F1162" t="s">
        <v>60</v>
      </c>
      <c r="G1162">
        <v>90</v>
      </c>
    </row>
    <row r="1163" spans="1:7" x14ac:dyDescent="0.35">
      <c r="A1163" t="s">
        <v>129</v>
      </c>
      <c r="B1163" t="s">
        <v>12</v>
      </c>
      <c r="C1163">
        <v>40976</v>
      </c>
      <c r="D1163" t="s">
        <v>46</v>
      </c>
      <c r="E1163" t="s">
        <v>177</v>
      </c>
      <c r="F1163" t="s">
        <v>60</v>
      </c>
      <c r="G1163">
        <v>43</v>
      </c>
    </row>
    <row r="1164" spans="1:7" x14ac:dyDescent="0.35">
      <c r="A1164" t="s">
        <v>129</v>
      </c>
      <c r="B1164" t="s">
        <v>35</v>
      </c>
      <c r="C1164">
        <v>89150</v>
      </c>
      <c r="D1164" t="s">
        <v>71</v>
      </c>
      <c r="E1164" t="s">
        <v>175</v>
      </c>
      <c r="F1164" t="s">
        <v>15</v>
      </c>
      <c r="G1164">
        <v>26</v>
      </c>
    </row>
    <row r="1165" spans="1:7" x14ac:dyDescent="0.35">
      <c r="A1165" t="s">
        <v>129</v>
      </c>
      <c r="B1165" t="s">
        <v>35</v>
      </c>
      <c r="C1165">
        <v>89150</v>
      </c>
      <c r="D1165" t="s">
        <v>71</v>
      </c>
      <c r="E1165" t="s">
        <v>177</v>
      </c>
      <c r="F1165" t="s">
        <v>60</v>
      </c>
      <c r="G1165">
        <v>90</v>
      </c>
    </row>
    <row r="1166" spans="1:7" x14ac:dyDescent="0.35">
      <c r="A1166" t="s">
        <v>129</v>
      </c>
      <c r="B1166" t="s">
        <v>18</v>
      </c>
      <c r="C1166">
        <v>59209</v>
      </c>
      <c r="D1166" t="s">
        <v>43</v>
      </c>
      <c r="E1166" t="s">
        <v>175</v>
      </c>
      <c r="F1166" t="s">
        <v>15</v>
      </c>
      <c r="G1166">
        <v>60</v>
      </c>
    </row>
    <row r="1167" spans="1:7" x14ac:dyDescent="0.35">
      <c r="A1167" t="s">
        <v>129</v>
      </c>
      <c r="B1167" t="s">
        <v>18</v>
      </c>
      <c r="C1167">
        <v>59209</v>
      </c>
      <c r="D1167" t="s">
        <v>43</v>
      </c>
      <c r="E1167" t="s">
        <v>177</v>
      </c>
      <c r="F1167" t="s">
        <v>60</v>
      </c>
      <c r="G1167">
        <v>18</v>
      </c>
    </row>
    <row r="1168" spans="1:7" x14ac:dyDescent="0.35">
      <c r="A1168" t="s">
        <v>129</v>
      </c>
      <c r="B1168" t="s">
        <v>8</v>
      </c>
      <c r="C1168">
        <v>32593</v>
      </c>
      <c r="D1168" t="s">
        <v>37</v>
      </c>
      <c r="E1168" t="s">
        <v>177</v>
      </c>
      <c r="F1168" t="s">
        <v>60</v>
      </c>
      <c r="G1168">
        <v>30</v>
      </c>
    </row>
    <row r="1169" spans="1:7" x14ac:dyDescent="0.35">
      <c r="A1169" t="s">
        <v>130</v>
      </c>
      <c r="B1169" t="s">
        <v>29</v>
      </c>
      <c r="C1169">
        <v>18803</v>
      </c>
      <c r="D1169" t="s">
        <v>30</v>
      </c>
      <c r="E1169" t="s">
        <v>175</v>
      </c>
      <c r="F1169" t="s">
        <v>15</v>
      </c>
      <c r="G1169">
        <v>52</v>
      </c>
    </row>
    <row r="1170" spans="1:7" x14ac:dyDescent="0.35">
      <c r="A1170" t="s">
        <v>130</v>
      </c>
      <c r="B1170" t="s">
        <v>18</v>
      </c>
      <c r="C1170">
        <v>59209</v>
      </c>
      <c r="D1170" t="s">
        <v>31</v>
      </c>
      <c r="E1170" t="s">
        <v>174</v>
      </c>
      <c r="F1170" t="s">
        <v>11</v>
      </c>
      <c r="G1170">
        <v>15</v>
      </c>
    </row>
    <row r="1171" spans="1:7" x14ac:dyDescent="0.35">
      <c r="A1171" t="s">
        <v>130</v>
      </c>
      <c r="B1171" t="s">
        <v>18</v>
      </c>
      <c r="C1171">
        <v>59209</v>
      </c>
      <c r="D1171" t="s">
        <v>31</v>
      </c>
      <c r="E1171" t="s">
        <v>177</v>
      </c>
      <c r="F1171" t="s">
        <v>60</v>
      </c>
      <c r="G1171">
        <v>60</v>
      </c>
    </row>
    <row r="1172" spans="1:7" x14ac:dyDescent="0.35">
      <c r="A1172" t="s">
        <v>130</v>
      </c>
      <c r="B1172" t="s">
        <v>23</v>
      </c>
      <c r="C1172">
        <v>86268</v>
      </c>
      <c r="D1172" t="s">
        <v>77</v>
      </c>
      <c r="E1172" t="s">
        <v>177</v>
      </c>
      <c r="F1172" t="s">
        <v>60</v>
      </c>
      <c r="G1172">
        <v>62</v>
      </c>
    </row>
    <row r="1173" spans="1:7" x14ac:dyDescent="0.35">
      <c r="A1173" t="s">
        <v>130</v>
      </c>
      <c r="B1173" t="s">
        <v>41</v>
      </c>
      <c r="C1173">
        <v>54521</v>
      </c>
      <c r="D1173" t="s">
        <v>42</v>
      </c>
      <c r="E1173" t="s">
        <v>174</v>
      </c>
      <c r="F1173" t="s">
        <v>11</v>
      </c>
      <c r="G1173">
        <v>35</v>
      </c>
    </row>
    <row r="1174" spans="1:7" x14ac:dyDescent="0.35">
      <c r="A1174" t="s">
        <v>130</v>
      </c>
      <c r="B1174" t="s">
        <v>41</v>
      </c>
      <c r="C1174">
        <v>54521</v>
      </c>
      <c r="D1174" t="s">
        <v>42</v>
      </c>
      <c r="E1174" t="s">
        <v>176</v>
      </c>
      <c r="F1174" t="s">
        <v>21</v>
      </c>
      <c r="G1174">
        <v>19</v>
      </c>
    </row>
    <row r="1175" spans="1:7" x14ac:dyDescent="0.35">
      <c r="A1175" t="s">
        <v>130</v>
      </c>
      <c r="B1175" t="s">
        <v>12</v>
      </c>
      <c r="C1175">
        <v>38304</v>
      </c>
      <c r="D1175" t="s">
        <v>62</v>
      </c>
      <c r="E1175" t="s">
        <v>175</v>
      </c>
      <c r="F1175" t="s">
        <v>15</v>
      </c>
      <c r="G1175">
        <v>47</v>
      </c>
    </row>
    <row r="1176" spans="1:7" x14ac:dyDescent="0.35">
      <c r="A1176" t="s">
        <v>130</v>
      </c>
      <c r="B1176" t="s">
        <v>29</v>
      </c>
      <c r="C1176">
        <v>18803</v>
      </c>
      <c r="D1176" t="s">
        <v>54</v>
      </c>
      <c r="E1176" t="s">
        <v>177</v>
      </c>
      <c r="F1176" t="s">
        <v>60</v>
      </c>
      <c r="G1176">
        <v>55</v>
      </c>
    </row>
    <row r="1177" spans="1:7" x14ac:dyDescent="0.35">
      <c r="A1177" t="s">
        <v>130</v>
      </c>
      <c r="B1177" t="s">
        <v>8</v>
      </c>
      <c r="C1177">
        <v>30260</v>
      </c>
      <c r="D1177" t="s">
        <v>55</v>
      </c>
      <c r="E1177" t="s">
        <v>174</v>
      </c>
      <c r="F1177" t="s">
        <v>11</v>
      </c>
      <c r="G1177">
        <v>27</v>
      </c>
    </row>
    <row r="1178" spans="1:7" x14ac:dyDescent="0.35">
      <c r="A1178" t="s">
        <v>130</v>
      </c>
      <c r="B1178" t="s">
        <v>23</v>
      </c>
      <c r="C1178">
        <v>76652</v>
      </c>
      <c r="D1178" t="s">
        <v>70</v>
      </c>
      <c r="E1178" t="s">
        <v>177</v>
      </c>
      <c r="F1178" t="s">
        <v>60</v>
      </c>
      <c r="G1178">
        <v>79</v>
      </c>
    </row>
    <row r="1179" spans="1:7" x14ac:dyDescent="0.35">
      <c r="A1179" t="s">
        <v>130</v>
      </c>
      <c r="B1179" t="s">
        <v>23</v>
      </c>
      <c r="C1179">
        <v>86268</v>
      </c>
      <c r="D1179" t="s">
        <v>24</v>
      </c>
      <c r="E1179" t="s">
        <v>177</v>
      </c>
      <c r="F1179" t="s">
        <v>60</v>
      </c>
      <c r="G1179">
        <v>113</v>
      </c>
    </row>
    <row r="1180" spans="1:7" x14ac:dyDescent="0.35">
      <c r="A1180" t="s">
        <v>130</v>
      </c>
      <c r="B1180" t="s">
        <v>16</v>
      </c>
      <c r="C1180">
        <v>72861</v>
      </c>
      <c r="D1180" t="s">
        <v>63</v>
      </c>
      <c r="E1180" t="s">
        <v>176</v>
      </c>
      <c r="F1180" t="s">
        <v>21</v>
      </c>
      <c r="G1180">
        <v>40</v>
      </c>
    </row>
    <row r="1181" spans="1:7" x14ac:dyDescent="0.35">
      <c r="A1181" t="s">
        <v>130</v>
      </c>
      <c r="B1181" t="s">
        <v>16</v>
      </c>
      <c r="C1181">
        <v>72861</v>
      </c>
      <c r="D1181" t="s">
        <v>63</v>
      </c>
      <c r="E1181" t="s">
        <v>177</v>
      </c>
      <c r="F1181" t="s">
        <v>60</v>
      </c>
      <c r="G1181">
        <v>61</v>
      </c>
    </row>
    <row r="1182" spans="1:7" x14ac:dyDescent="0.35">
      <c r="A1182" t="s">
        <v>130</v>
      </c>
      <c r="B1182" t="s">
        <v>8</v>
      </c>
      <c r="C1182">
        <v>32593</v>
      </c>
      <c r="D1182" t="s">
        <v>25</v>
      </c>
      <c r="E1182" t="s">
        <v>177</v>
      </c>
      <c r="F1182" t="s">
        <v>60</v>
      </c>
      <c r="G1182">
        <v>52</v>
      </c>
    </row>
    <row r="1183" spans="1:7" x14ac:dyDescent="0.35">
      <c r="A1183" t="s">
        <v>130</v>
      </c>
      <c r="B1183" t="s">
        <v>12</v>
      </c>
      <c r="C1183">
        <v>40976</v>
      </c>
      <c r="D1183" t="s">
        <v>46</v>
      </c>
      <c r="E1183" t="s">
        <v>174</v>
      </c>
      <c r="F1183" t="s">
        <v>11</v>
      </c>
      <c r="G1183">
        <v>66</v>
      </c>
    </row>
    <row r="1184" spans="1:7" x14ac:dyDescent="0.35">
      <c r="A1184" t="s">
        <v>130</v>
      </c>
      <c r="B1184" t="s">
        <v>12</v>
      </c>
      <c r="C1184">
        <v>40976</v>
      </c>
      <c r="D1184" t="s">
        <v>46</v>
      </c>
      <c r="E1184" t="s">
        <v>177</v>
      </c>
      <c r="F1184" t="s">
        <v>60</v>
      </c>
      <c r="G1184">
        <v>79</v>
      </c>
    </row>
    <row r="1185" spans="1:7" x14ac:dyDescent="0.35">
      <c r="A1185" t="s">
        <v>130</v>
      </c>
      <c r="B1185" t="s">
        <v>16</v>
      </c>
      <c r="C1185">
        <v>72750</v>
      </c>
      <c r="D1185" t="s">
        <v>56</v>
      </c>
      <c r="E1185" t="s">
        <v>175</v>
      </c>
      <c r="F1185" t="s">
        <v>15</v>
      </c>
      <c r="G1185">
        <v>50</v>
      </c>
    </row>
    <row r="1186" spans="1:7" x14ac:dyDescent="0.35">
      <c r="A1186" t="s">
        <v>130</v>
      </c>
      <c r="B1186" t="s">
        <v>41</v>
      </c>
      <c r="C1186">
        <v>80120</v>
      </c>
      <c r="D1186" t="s">
        <v>86</v>
      </c>
      <c r="E1186" t="s">
        <v>176</v>
      </c>
      <c r="F1186" t="s">
        <v>21</v>
      </c>
      <c r="G1186">
        <v>29</v>
      </c>
    </row>
    <row r="1187" spans="1:7" x14ac:dyDescent="0.35">
      <c r="A1187" t="s">
        <v>130</v>
      </c>
      <c r="B1187" t="s">
        <v>35</v>
      </c>
      <c r="C1187">
        <v>89150</v>
      </c>
      <c r="D1187" t="s">
        <v>71</v>
      </c>
      <c r="E1187" t="s">
        <v>174</v>
      </c>
      <c r="F1187" t="s">
        <v>11</v>
      </c>
      <c r="G1187">
        <v>33</v>
      </c>
    </row>
    <row r="1188" spans="1:7" x14ac:dyDescent="0.35">
      <c r="A1188" t="s">
        <v>130</v>
      </c>
      <c r="B1188" t="s">
        <v>12</v>
      </c>
      <c r="C1188">
        <v>38304</v>
      </c>
      <c r="D1188" t="s">
        <v>47</v>
      </c>
      <c r="E1188" t="s">
        <v>177</v>
      </c>
      <c r="F1188" t="s">
        <v>60</v>
      </c>
      <c r="G1188">
        <v>114</v>
      </c>
    </row>
    <row r="1189" spans="1:7" x14ac:dyDescent="0.35">
      <c r="A1189" t="s">
        <v>130</v>
      </c>
      <c r="B1189" t="s">
        <v>18</v>
      </c>
      <c r="C1189">
        <v>59209</v>
      </c>
      <c r="D1189" t="s">
        <v>43</v>
      </c>
      <c r="E1189" t="s">
        <v>175</v>
      </c>
      <c r="F1189" t="s">
        <v>15</v>
      </c>
      <c r="G1189">
        <v>59</v>
      </c>
    </row>
    <row r="1190" spans="1:7" x14ac:dyDescent="0.35">
      <c r="A1190" t="s">
        <v>130</v>
      </c>
      <c r="B1190" t="s">
        <v>35</v>
      </c>
      <c r="C1190">
        <v>89777</v>
      </c>
      <c r="D1190" t="s">
        <v>67</v>
      </c>
      <c r="E1190" t="s">
        <v>176</v>
      </c>
      <c r="F1190" t="s">
        <v>21</v>
      </c>
      <c r="G1190">
        <v>69</v>
      </c>
    </row>
    <row r="1191" spans="1:7" x14ac:dyDescent="0.35">
      <c r="A1191" t="s">
        <v>130</v>
      </c>
      <c r="B1191" t="s">
        <v>8</v>
      </c>
      <c r="C1191">
        <v>30260</v>
      </c>
      <c r="D1191" t="s">
        <v>57</v>
      </c>
      <c r="E1191" t="s">
        <v>174</v>
      </c>
      <c r="F1191" t="s">
        <v>11</v>
      </c>
      <c r="G1191">
        <v>65</v>
      </c>
    </row>
    <row r="1192" spans="1:7" x14ac:dyDescent="0.35">
      <c r="A1192" t="s">
        <v>130</v>
      </c>
      <c r="B1192" t="s">
        <v>16</v>
      </c>
      <c r="C1192">
        <v>72861</v>
      </c>
      <c r="D1192" t="s">
        <v>84</v>
      </c>
      <c r="E1192" t="s">
        <v>175</v>
      </c>
      <c r="F1192" t="s">
        <v>15</v>
      </c>
      <c r="G1192">
        <v>25</v>
      </c>
    </row>
    <row r="1193" spans="1:7" x14ac:dyDescent="0.35">
      <c r="A1193" t="s">
        <v>130</v>
      </c>
      <c r="B1193" t="s">
        <v>16</v>
      </c>
      <c r="C1193">
        <v>72861</v>
      </c>
      <c r="D1193" t="s">
        <v>84</v>
      </c>
      <c r="E1193" t="s">
        <v>177</v>
      </c>
      <c r="F1193" t="s">
        <v>60</v>
      </c>
      <c r="G1193">
        <v>74</v>
      </c>
    </row>
    <row r="1194" spans="1:7" x14ac:dyDescent="0.35">
      <c r="A1194" t="s">
        <v>130</v>
      </c>
      <c r="B1194" t="s">
        <v>8</v>
      </c>
      <c r="C1194">
        <v>32593</v>
      </c>
      <c r="D1194" t="s">
        <v>37</v>
      </c>
      <c r="E1194" t="s">
        <v>177</v>
      </c>
      <c r="F1194" t="s">
        <v>60</v>
      </c>
      <c r="G1194">
        <v>30</v>
      </c>
    </row>
    <row r="1195" spans="1:7" x14ac:dyDescent="0.35">
      <c r="A1195" t="s">
        <v>130</v>
      </c>
      <c r="B1195" t="s">
        <v>41</v>
      </c>
      <c r="C1195">
        <v>54521</v>
      </c>
      <c r="D1195" t="s">
        <v>68</v>
      </c>
      <c r="E1195" t="s">
        <v>177</v>
      </c>
      <c r="F1195" t="s">
        <v>60</v>
      </c>
      <c r="G1195">
        <v>10</v>
      </c>
    </row>
    <row r="1196" spans="1:7" x14ac:dyDescent="0.35">
      <c r="A1196" t="s">
        <v>130</v>
      </c>
      <c r="B1196" t="s">
        <v>41</v>
      </c>
      <c r="C1196">
        <v>80120</v>
      </c>
      <c r="D1196" t="s">
        <v>48</v>
      </c>
      <c r="E1196" t="s">
        <v>174</v>
      </c>
      <c r="F1196" t="s">
        <v>11</v>
      </c>
      <c r="G1196">
        <v>67</v>
      </c>
    </row>
    <row r="1197" spans="1:7" x14ac:dyDescent="0.35">
      <c r="A1197" t="s">
        <v>131</v>
      </c>
      <c r="B1197" t="s">
        <v>41</v>
      </c>
      <c r="C1197">
        <v>54521</v>
      </c>
      <c r="D1197" t="s">
        <v>80</v>
      </c>
      <c r="E1197" t="s">
        <v>174</v>
      </c>
      <c r="F1197" t="s">
        <v>11</v>
      </c>
      <c r="G1197">
        <v>30</v>
      </c>
    </row>
    <row r="1198" spans="1:7" x14ac:dyDescent="0.35">
      <c r="A1198" t="s">
        <v>131</v>
      </c>
      <c r="B1198" t="s">
        <v>16</v>
      </c>
      <c r="C1198">
        <v>72750</v>
      </c>
      <c r="D1198" t="s">
        <v>66</v>
      </c>
      <c r="E1198" t="s">
        <v>177</v>
      </c>
      <c r="F1198" t="s">
        <v>60</v>
      </c>
      <c r="G1198">
        <v>30</v>
      </c>
    </row>
    <row r="1199" spans="1:7" x14ac:dyDescent="0.35">
      <c r="A1199" t="s">
        <v>131</v>
      </c>
      <c r="B1199" t="s">
        <v>35</v>
      </c>
      <c r="C1199">
        <v>89150</v>
      </c>
      <c r="D1199" t="s">
        <v>74</v>
      </c>
      <c r="E1199" t="s">
        <v>177</v>
      </c>
      <c r="F1199" t="s">
        <v>60</v>
      </c>
      <c r="G1199">
        <v>30</v>
      </c>
    </row>
    <row r="1200" spans="1:7" x14ac:dyDescent="0.35">
      <c r="A1200" t="s">
        <v>131</v>
      </c>
      <c r="B1200" t="s">
        <v>29</v>
      </c>
      <c r="C1200">
        <v>18803</v>
      </c>
      <c r="D1200" t="s">
        <v>30</v>
      </c>
      <c r="E1200" t="s">
        <v>174</v>
      </c>
      <c r="F1200" t="s">
        <v>11</v>
      </c>
      <c r="G1200">
        <v>57</v>
      </c>
    </row>
    <row r="1201" spans="1:7" x14ac:dyDescent="0.35">
      <c r="A1201" t="s">
        <v>131</v>
      </c>
      <c r="B1201" t="s">
        <v>29</v>
      </c>
      <c r="C1201">
        <v>18803</v>
      </c>
      <c r="D1201" t="s">
        <v>30</v>
      </c>
      <c r="E1201" t="s">
        <v>175</v>
      </c>
      <c r="F1201" t="s">
        <v>15</v>
      </c>
      <c r="G1201">
        <v>88</v>
      </c>
    </row>
    <row r="1202" spans="1:7" x14ac:dyDescent="0.35">
      <c r="A1202" t="s">
        <v>131</v>
      </c>
      <c r="B1202" t="s">
        <v>18</v>
      </c>
      <c r="C1202">
        <v>59209</v>
      </c>
      <c r="D1202" t="s">
        <v>31</v>
      </c>
      <c r="E1202" t="s">
        <v>175</v>
      </c>
      <c r="F1202" t="s">
        <v>15</v>
      </c>
      <c r="G1202">
        <v>30</v>
      </c>
    </row>
    <row r="1203" spans="1:7" x14ac:dyDescent="0.35">
      <c r="A1203" t="s">
        <v>131</v>
      </c>
      <c r="B1203" t="s">
        <v>35</v>
      </c>
      <c r="C1203">
        <v>89777</v>
      </c>
      <c r="D1203" t="s">
        <v>45</v>
      </c>
      <c r="E1203" t="s">
        <v>177</v>
      </c>
      <c r="F1203" t="s">
        <v>60</v>
      </c>
      <c r="G1203">
        <v>60</v>
      </c>
    </row>
    <row r="1204" spans="1:7" x14ac:dyDescent="0.35">
      <c r="A1204" t="s">
        <v>131</v>
      </c>
      <c r="B1204" t="s">
        <v>8</v>
      </c>
      <c r="C1204">
        <v>32593</v>
      </c>
      <c r="D1204" t="s">
        <v>34</v>
      </c>
      <c r="E1204" t="s">
        <v>175</v>
      </c>
      <c r="F1204" t="s">
        <v>15</v>
      </c>
      <c r="G1204">
        <v>30</v>
      </c>
    </row>
    <row r="1205" spans="1:7" x14ac:dyDescent="0.35">
      <c r="A1205" t="s">
        <v>131</v>
      </c>
      <c r="B1205" t="s">
        <v>8</v>
      </c>
      <c r="C1205">
        <v>32593</v>
      </c>
      <c r="D1205" t="s">
        <v>34</v>
      </c>
      <c r="E1205" t="s">
        <v>177</v>
      </c>
      <c r="F1205" t="s">
        <v>60</v>
      </c>
      <c r="G1205">
        <v>53</v>
      </c>
    </row>
    <row r="1206" spans="1:7" x14ac:dyDescent="0.35">
      <c r="A1206" t="s">
        <v>131</v>
      </c>
      <c r="B1206" t="s">
        <v>12</v>
      </c>
      <c r="C1206">
        <v>40976</v>
      </c>
      <c r="D1206" t="s">
        <v>13</v>
      </c>
      <c r="E1206" t="s">
        <v>177</v>
      </c>
      <c r="F1206" t="s">
        <v>60</v>
      </c>
      <c r="G1206">
        <v>30</v>
      </c>
    </row>
    <row r="1207" spans="1:7" x14ac:dyDescent="0.35">
      <c r="A1207" t="s">
        <v>131</v>
      </c>
      <c r="B1207" t="s">
        <v>12</v>
      </c>
      <c r="C1207">
        <v>38304</v>
      </c>
      <c r="D1207" t="s">
        <v>62</v>
      </c>
      <c r="E1207" t="s">
        <v>174</v>
      </c>
      <c r="F1207" t="s">
        <v>11</v>
      </c>
      <c r="G1207">
        <v>10</v>
      </c>
    </row>
    <row r="1208" spans="1:7" x14ac:dyDescent="0.35">
      <c r="A1208" t="s">
        <v>131</v>
      </c>
      <c r="B1208" t="s">
        <v>12</v>
      </c>
      <c r="C1208">
        <v>38304</v>
      </c>
      <c r="D1208" t="s">
        <v>62</v>
      </c>
      <c r="E1208" t="s">
        <v>175</v>
      </c>
      <c r="F1208" t="s">
        <v>15</v>
      </c>
      <c r="G1208">
        <v>30</v>
      </c>
    </row>
    <row r="1209" spans="1:7" x14ac:dyDescent="0.35">
      <c r="A1209" t="s">
        <v>131</v>
      </c>
      <c r="B1209" t="s">
        <v>35</v>
      </c>
      <c r="C1209">
        <v>89777</v>
      </c>
      <c r="D1209" t="s">
        <v>36</v>
      </c>
      <c r="E1209" t="s">
        <v>177</v>
      </c>
      <c r="F1209" t="s">
        <v>60</v>
      </c>
      <c r="G1209">
        <v>54</v>
      </c>
    </row>
    <row r="1210" spans="1:7" x14ac:dyDescent="0.35">
      <c r="A1210" t="s">
        <v>131</v>
      </c>
      <c r="B1210" t="s">
        <v>23</v>
      </c>
      <c r="C1210">
        <v>86268</v>
      </c>
      <c r="D1210" t="s">
        <v>24</v>
      </c>
      <c r="E1210" t="s">
        <v>177</v>
      </c>
      <c r="F1210" t="s">
        <v>60</v>
      </c>
      <c r="G1210">
        <v>45</v>
      </c>
    </row>
    <row r="1211" spans="1:7" x14ac:dyDescent="0.35">
      <c r="A1211" t="s">
        <v>131</v>
      </c>
      <c r="B1211" t="s">
        <v>12</v>
      </c>
      <c r="C1211">
        <v>38304</v>
      </c>
      <c r="D1211" t="s">
        <v>47</v>
      </c>
      <c r="E1211" t="s">
        <v>177</v>
      </c>
      <c r="F1211" t="s">
        <v>60</v>
      </c>
      <c r="G1211">
        <v>23</v>
      </c>
    </row>
    <row r="1212" spans="1:7" x14ac:dyDescent="0.35">
      <c r="A1212" t="s">
        <v>131</v>
      </c>
      <c r="B1212" t="s">
        <v>18</v>
      </c>
      <c r="C1212">
        <v>59209</v>
      </c>
      <c r="D1212" t="s">
        <v>43</v>
      </c>
      <c r="E1212" t="s">
        <v>175</v>
      </c>
      <c r="F1212" t="s">
        <v>15</v>
      </c>
      <c r="G1212">
        <v>75</v>
      </c>
    </row>
    <row r="1213" spans="1:7" x14ac:dyDescent="0.35">
      <c r="A1213" t="s">
        <v>131</v>
      </c>
      <c r="B1213" t="s">
        <v>18</v>
      </c>
      <c r="C1213">
        <v>59209</v>
      </c>
      <c r="D1213" t="s">
        <v>43</v>
      </c>
      <c r="E1213" t="s">
        <v>177</v>
      </c>
      <c r="F1213" t="s">
        <v>60</v>
      </c>
      <c r="G1213">
        <v>68</v>
      </c>
    </row>
    <row r="1214" spans="1:7" x14ac:dyDescent="0.35">
      <c r="A1214" t="s">
        <v>131</v>
      </c>
      <c r="B1214" t="s">
        <v>35</v>
      </c>
      <c r="C1214">
        <v>89777</v>
      </c>
      <c r="D1214" t="s">
        <v>67</v>
      </c>
      <c r="E1214" t="s">
        <v>177</v>
      </c>
      <c r="F1214" t="s">
        <v>60</v>
      </c>
      <c r="G1214">
        <v>60</v>
      </c>
    </row>
    <row r="1215" spans="1:7" x14ac:dyDescent="0.35">
      <c r="A1215" t="s">
        <v>131</v>
      </c>
      <c r="B1215" t="s">
        <v>8</v>
      </c>
      <c r="C1215">
        <v>30260</v>
      </c>
      <c r="D1215" t="s">
        <v>57</v>
      </c>
      <c r="E1215" t="s">
        <v>177</v>
      </c>
      <c r="F1215" t="s">
        <v>60</v>
      </c>
      <c r="G1215">
        <v>31</v>
      </c>
    </row>
    <row r="1216" spans="1:7" x14ac:dyDescent="0.35">
      <c r="A1216" t="s">
        <v>131</v>
      </c>
      <c r="B1216" t="s">
        <v>23</v>
      </c>
      <c r="C1216">
        <v>86268</v>
      </c>
      <c r="D1216" t="s">
        <v>78</v>
      </c>
      <c r="E1216" t="s">
        <v>177</v>
      </c>
      <c r="F1216" t="s">
        <v>60</v>
      </c>
      <c r="G1216">
        <v>10</v>
      </c>
    </row>
    <row r="1217" spans="1:7" x14ac:dyDescent="0.35">
      <c r="A1217" t="s">
        <v>131</v>
      </c>
      <c r="B1217" t="s">
        <v>16</v>
      </c>
      <c r="C1217">
        <v>72861</v>
      </c>
      <c r="D1217" t="s">
        <v>84</v>
      </c>
      <c r="E1217" t="s">
        <v>177</v>
      </c>
      <c r="F1217" t="s">
        <v>60</v>
      </c>
      <c r="G1217">
        <v>10</v>
      </c>
    </row>
    <row r="1218" spans="1:7" x14ac:dyDescent="0.35">
      <c r="A1218" t="s">
        <v>131</v>
      </c>
      <c r="B1218" t="s">
        <v>16</v>
      </c>
      <c r="C1218">
        <v>72750</v>
      </c>
      <c r="D1218" t="s">
        <v>38</v>
      </c>
      <c r="E1218" t="s">
        <v>177</v>
      </c>
      <c r="F1218" t="s">
        <v>60</v>
      </c>
      <c r="G1218">
        <v>60</v>
      </c>
    </row>
    <row r="1219" spans="1:7" x14ac:dyDescent="0.35">
      <c r="A1219" t="s">
        <v>132</v>
      </c>
      <c r="B1219" t="s">
        <v>16</v>
      </c>
      <c r="C1219">
        <v>72750</v>
      </c>
      <c r="D1219" t="s">
        <v>66</v>
      </c>
      <c r="E1219" t="s">
        <v>177</v>
      </c>
      <c r="F1219" t="s">
        <v>60</v>
      </c>
      <c r="G1219">
        <v>10</v>
      </c>
    </row>
    <row r="1220" spans="1:7" x14ac:dyDescent="0.35">
      <c r="A1220" t="s">
        <v>132</v>
      </c>
      <c r="B1220" t="s">
        <v>35</v>
      </c>
      <c r="C1220">
        <v>89150</v>
      </c>
      <c r="D1220" t="s">
        <v>74</v>
      </c>
      <c r="E1220" t="s">
        <v>174</v>
      </c>
      <c r="F1220" t="s">
        <v>11</v>
      </c>
      <c r="G1220">
        <v>30</v>
      </c>
    </row>
    <row r="1221" spans="1:7" x14ac:dyDescent="0.35">
      <c r="A1221" t="s">
        <v>132</v>
      </c>
      <c r="B1221" t="s">
        <v>18</v>
      </c>
      <c r="C1221">
        <v>81760</v>
      </c>
      <c r="D1221" t="s">
        <v>50</v>
      </c>
      <c r="E1221" t="s">
        <v>177</v>
      </c>
      <c r="F1221" t="s">
        <v>60</v>
      </c>
      <c r="G1221">
        <v>30</v>
      </c>
    </row>
    <row r="1222" spans="1:7" x14ac:dyDescent="0.35">
      <c r="A1222" t="s">
        <v>132</v>
      </c>
      <c r="B1222" t="s">
        <v>8</v>
      </c>
      <c r="C1222">
        <v>30260</v>
      </c>
      <c r="D1222" t="s">
        <v>9</v>
      </c>
      <c r="E1222" t="s">
        <v>177</v>
      </c>
      <c r="F1222" t="s">
        <v>60</v>
      </c>
      <c r="G1222">
        <v>15</v>
      </c>
    </row>
    <row r="1223" spans="1:7" x14ac:dyDescent="0.35">
      <c r="A1223" t="s">
        <v>132</v>
      </c>
      <c r="B1223" t="s">
        <v>23</v>
      </c>
      <c r="C1223">
        <v>76652</v>
      </c>
      <c r="D1223" t="s">
        <v>32</v>
      </c>
      <c r="E1223" t="s">
        <v>175</v>
      </c>
      <c r="F1223" t="s">
        <v>15</v>
      </c>
      <c r="G1223">
        <v>15</v>
      </c>
    </row>
    <row r="1224" spans="1:7" x14ac:dyDescent="0.35">
      <c r="A1224" t="s">
        <v>132</v>
      </c>
      <c r="B1224" t="s">
        <v>23</v>
      </c>
      <c r="C1224">
        <v>86268</v>
      </c>
      <c r="D1224" t="s">
        <v>77</v>
      </c>
      <c r="E1224" t="s">
        <v>176</v>
      </c>
      <c r="F1224" t="s">
        <v>21</v>
      </c>
      <c r="G1224">
        <v>30</v>
      </c>
    </row>
    <row r="1225" spans="1:7" x14ac:dyDescent="0.35">
      <c r="A1225" t="s">
        <v>132</v>
      </c>
      <c r="B1225" t="s">
        <v>8</v>
      </c>
      <c r="C1225">
        <v>32593</v>
      </c>
      <c r="D1225" t="s">
        <v>34</v>
      </c>
      <c r="E1225" t="s">
        <v>175</v>
      </c>
      <c r="F1225" t="s">
        <v>15</v>
      </c>
      <c r="G1225">
        <v>45</v>
      </c>
    </row>
    <row r="1226" spans="1:7" x14ac:dyDescent="0.35">
      <c r="A1226" t="s">
        <v>132</v>
      </c>
      <c r="B1226" t="s">
        <v>41</v>
      </c>
      <c r="C1226">
        <v>54521</v>
      </c>
      <c r="D1226" t="s">
        <v>42</v>
      </c>
      <c r="E1226" t="s">
        <v>174</v>
      </c>
      <c r="F1226" t="s">
        <v>11</v>
      </c>
      <c r="G1226">
        <v>10</v>
      </c>
    </row>
    <row r="1227" spans="1:7" x14ac:dyDescent="0.35">
      <c r="A1227" t="s">
        <v>132</v>
      </c>
      <c r="B1227" t="s">
        <v>12</v>
      </c>
      <c r="C1227">
        <v>40976</v>
      </c>
      <c r="D1227" t="s">
        <v>13</v>
      </c>
      <c r="E1227" t="s">
        <v>177</v>
      </c>
      <c r="F1227" t="s">
        <v>60</v>
      </c>
      <c r="G1227">
        <v>75</v>
      </c>
    </row>
    <row r="1228" spans="1:7" x14ac:dyDescent="0.35">
      <c r="A1228" t="s">
        <v>132</v>
      </c>
      <c r="B1228" t="s">
        <v>16</v>
      </c>
      <c r="C1228">
        <v>72750</v>
      </c>
      <c r="D1228" t="s">
        <v>17</v>
      </c>
      <c r="E1228" t="s">
        <v>177</v>
      </c>
      <c r="F1228" t="s">
        <v>60</v>
      </c>
      <c r="G1228">
        <v>30</v>
      </c>
    </row>
    <row r="1229" spans="1:7" x14ac:dyDescent="0.35">
      <c r="A1229" t="s">
        <v>132</v>
      </c>
      <c r="B1229" t="s">
        <v>41</v>
      </c>
      <c r="C1229">
        <v>80120</v>
      </c>
      <c r="D1229" t="s">
        <v>61</v>
      </c>
      <c r="E1229" t="s">
        <v>174</v>
      </c>
      <c r="F1229" t="s">
        <v>11</v>
      </c>
      <c r="G1229">
        <v>30</v>
      </c>
    </row>
    <row r="1230" spans="1:7" x14ac:dyDescent="0.35">
      <c r="A1230" t="s">
        <v>132</v>
      </c>
      <c r="B1230" t="s">
        <v>41</v>
      </c>
      <c r="C1230">
        <v>80120</v>
      </c>
      <c r="D1230" t="s">
        <v>61</v>
      </c>
      <c r="E1230" t="s">
        <v>175</v>
      </c>
      <c r="F1230" t="s">
        <v>15</v>
      </c>
      <c r="G1230">
        <v>120</v>
      </c>
    </row>
    <row r="1231" spans="1:7" x14ac:dyDescent="0.35">
      <c r="A1231" t="s">
        <v>132</v>
      </c>
      <c r="B1231" t="s">
        <v>12</v>
      </c>
      <c r="C1231">
        <v>38304</v>
      </c>
      <c r="D1231" t="s">
        <v>62</v>
      </c>
      <c r="E1231" t="s">
        <v>176</v>
      </c>
      <c r="F1231" t="s">
        <v>21</v>
      </c>
      <c r="G1231">
        <v>30</v>
      </c>
    </row>
    <row r="1232" spans="1:7" x14ac:dyDescent="0.35">
      <c r="A1232" t="s">
        <v>132</v>
      </c>
      <c r="B1232" t="s">
        <v>12</v>
      </c>
      <c r="C1232">
        <v>38304</v>
      </c>
      <c r="D1232" t="s">
        <v>62</v>
      </c>
      <c r="E1232" t="s">
        <v>177</v>
      </c>
      <c r="F1232" t="s">
        <v>60</v>
      </c>
      <c r="G1232">
        <v>30</v>
      </c>
    </row>
    <row r="1233" spans="1:7" x14ac:dyDescent="0.35">
      <c r="A1233" t="s">
        <v>132</v>
      </c>
      <c r="B1233" t="s">
        <v>29</v>
      </c>
      <c r="C1233">
        <v>18803</v>
      </c>
      <c r="D1233" t="s">
        <v>54</v>
      </c>
      <c r="E1233" t="s">
        <v>175</v>
      </c>
      <c r="F1233" t="s">
        <v>15</v>
      </c>
      <c r="G1233">
        <v>90</v>
      </c>
    </row>
    <row r="1234" spans="1:7" x14ac:dyDescent="0.35">
      <c r="A1234" t="s">
        <v>132</v>
      </c>
      <c r="B1234" t="s">
        <v>35</v>
      </c>
      <c r="C1234">
        <v>89777</v>
      </c>
      <c r="D1234" t="s">
        <v>36</v>
      </c>
      <c r="E1234" t="s">
        <v>177</v>
      </c>
      <c r="F1234" t="s">
        <v>60</v>
      </c>
      <c r="G1234">
        <v>60</v>
      </c>
    </row>
    <row r="1235" spans="1:7" x14ac:dyDescent="0.35">
      <c r="A1235" t="s">
        <v>132</v>
      </c>
      <c r="B1235" t="s">
        <v>16</v>
      </c>
      <c r="C1235">
        <v>72861</v>
      </c>
      <c r="D1235" t="s">
        <v>63</v>
      </c>
      <c r="E1235" t="s">
        <v>176</v>
      </c>
      <c r="F1235" t="s">
        <v>21</v>
      </c>
      <c r="G1235">
        <v>90</v>
      </c>
    </row>
    <row r="1236" spans="1:7" x14ac:dyDescent="0.35">
      <c r="A1236" t="s">
        <v>132</v>
      </c>
      <c r="B1236" t="s">
        <v>16</v>
      </c>
      <c r="C1236">
        <v>72861</v>
      </c>
      <c r="D1236" t="s">
        <v>63</v>
      </c>
      <c r="E1236" t="s">
        <v>177</v>
      </c>
      <c r="F1236" t="s">
        <v>60</v>
      </c>
      <c r="G1236">
        <v>30</v>
      </c>
    </row>
    <row r="1237" spans="1:7" x14ac:dyDescent="0.35">
      <c r="A1237" t="s">
        <v>132</v>
      </c>
      <c r="B1237" t="s">
        <v>12</v>
      </c>
      <c r="C1237">
        <v>40976</v>
      </c>
      <c r="D1237" t="s">
        <v>46</v>
      </c>
      <c r="E1237" t="s">
        <v>177</v>
      </c>
      <c r="F1237" t="s">
        <v>60</v>
      </c>
      <c r="G1237">
        <v>30</v>
      </c>
    </row>
    <row r="1238" spans="1:7" x14ac:dyDescent="0.35">
      <c r="A1238" t="s">
        <v>132</v>
      </c>
      <c r="B1238" t="s">
        <v>41</v>
      </c>
      <c r="C1238">
        <v>80120</v>
      </c>
      <c r="D1238" t="s">
        <v>86</v>
      </c>
      <c r="E1238" t="s">
        <v>176</v>
      </c>
      <c r="F1238" t="s">
        <v>21</v>
      </c>
      <c r="G1238">
        <v>90</v>
      </c>
    </row>
    <row r="1239" spans="1:7" x14ac:dyDescent="0.35">
      <c r="A1239" t="s">
        <v>132</v>
      </c>
      <c r="B1239" t="s">
        <v>35</v>
      </c>
      <c r="C1239">
        <v>89150</v>
      </c>
      <c r="D1239" t="s">
        <v>71</v>
      </c>
      <c r="E1239" t="s">
        <v>174</v>
      </c>
      <c r="F1239" t="s">
        <v>11</v>
      </c>
      <c r="G1239">
        <v>30</v>
      </c>
    </row>
    <row r="1240" spans="1:7" x14ac:dyDescent="0.35">
      <c r="A1240" t="s">
        <v>132</v>
      </c>
      <c r="B1240" t="s">
        <v>18</v>
      </c>
      <c r="C1240">
        <v>81760</v>
      </c>
      <c r="D1240" t="s">
        <v>82</v>
      </c>
      <c r="E1240" t="s">
        <v>177</v>
      </c>
      <c r="F1240" t="s">
        <v>60</v>
      </c>
      <c r="G1240">
        <v>90</v>
      </c>
    </row>
    <row r="1241" spans="1:7" x14ac:dyDescent="0.35">
      <c r="A1241" t="s">
        <v>132</v>
      </c>
      <c r="B1241" t="s">
        <v>18</v>
      </c>
      <c r="C1241">
        <v>59209</v>
      </c>
      <c r="D1241" t="s">
        <v>43</v>
      </c>
      <c r="E1241" t="s">
        <v>174</v>
      </c>
      <c r="F1241" t="s">
        <v>11</v>
      </c>
      <c r="G1241">
        <v>90</v>
      </c>
    </row>
    <row r="1242" spans="1:7" x14ac:dyDescent="0.35">
      <c r="A1242" t="s">
        <v>132</v>
      </c>
      <c r="B1242" t="s">
        <v>18</v>
      </c>
      <c r="C1242">
        <v>59209</v>
      </c>
      <c r="D1242" t="s">
        <v>43</v>
      </c>
      <c r="E1242" t="s">
        <v>175</v>
      </c>
      <c r="F1242" t="s">
        <v>15</v>
      </c>
      <c r="G1242">
        <v>60</v>
      </c>
    </row>
    <row r="1243" spans="1:7" x14ac:dyDescent="0.35">
      <c r="A1243" t="s">
        <v>132</v>
      </c>
      <c r="B1243" t="s">
        <v>8</v>
      </c>
      <c r="C1243">
        <v>32593</v>
      </c>
      <c r="D1243" t="s">
        <v>37</v>
      </c>
      <c r="E1243" t="s">
        <v>175</v>
      </c>
      <c r="F1243" t="s">
        <v>15</v>
      </c>
      <c r="G1243">
        <v>15</v>
      </c>
    </row>
    <row r="1244" spans="1:7" x14ac:dyDescent="0.35">
      <c r="A1244" t="s">
        <v>132</v>
      </c>
      <c r="B1244" t="s">
        <v>8</v>
      </c>
      <c r="C1244">
        <v>32593</v>
      </c>
      <c r="D1244" t="s">
        <v>37</v>
      </c>
      <c r="E1244" t="s">
        <v>177</v>
      </c>
      <c r="F1244" t="s">
        <v>60</v>
      </c>
      <c r="G1244">
        <v>30</v>
      </c>
    </row>
    <row r="1245" spans="1:7" x14ac:dyDescent="0.35">
      <c r="A1245" t="s">
        <v>132</v>
      </c>
      <c r="B1245" t="s">
        <v>41</v>
      </c>
      <c r="C1245">
        <v>54521</v>
      </c>
      <c r="D1245" t="s">
        <v>68</v>
      </c>
      <c r="E1245" t="s">
        <v>174</v>
      </c>
      <c r="F1245" t="s">
        <v>11</v>
      </c>
      <c r="G1245">
        <v>15</v>
      </c>
    </row>
    <row r="1246" spans="1:7" x14ac:dyDescent="0.35">
      <c r="A1246" t="s">
        <v>132</v>
      </c>
      <c r="B1246" t="s">
        <v>35</v>
      </c>
      <c r="C1246">
        <v>89150</v>
      </c>
      <c r="D1246" t="s">
        <v>39</v>
      </c>
      <c r="E1246" t="s">
        <v>176</v>
      </c>
      <c r="F1246" t="s">
        <v>21</v>
      </c>
      <c r="G1246">
        <v>15</v>
      </c>
    </row>
    <row r="1247" spans="1:7" x14ac:dyDescent="0.35">
      <c r="A1247" t="s">
        <v>133</v>
      </c>
      <c r="B1247" t="s">
        <v>41</v>
      </c>
      <c r="C1247">
        <v>54521</v>
      </c>
      <c r="D1247" t="s">
        <v>80</v>
      </c>
      <c r="E1247" t="s">
        <v>177</v>
      </c>
      <c r="F1247" t="s">
        <v>60</v>
      </c>
      <c r="G1247">
        <v>90</v>
      </c>
    </row>
    <row r="1248" spans="1:7" x14ac:dyDescent="0.35">
      <c r="A1248" t="s">
        <v>133</v>
      </c>
      <c r="B1248" t="s">
        <v>16</v>
      </c>
      <c r="C1248">
        <v>72750</v>
      </c>
      <c r="D1248" t="s">
        <v>66</v>
      </c>
      <c r="E1248" t="s">
        <v>177</v>
      </c>
      <c r="F1248" t="s">
        <v>60</v>
      </c>
      <c r="G1248">
        <v>15</v>
      </c>
    </row>
    <row r="1249" spans="1:7" x14ac:dyDescent="0.35">
      <c r="A1249" t="s">
        <v>133</v>
      </c>
      <c r="B1249" t="s">
        <v>18</v>
      </c>
      <c r="C1249">
        <v>59209</v>
      </c>
      <c r="D1249" t="s">
        <v>31</v>
      </c>
      <c r="E1249" t="s">
        <v>177</v>
      </c>
      <c r="F1249" t="s">
        <v>60</v>
      </c>
      <c r="G1249">
        <v>15</v>
      </c>
    </row>
    <row r="1250" spans="1:7" x14ac:dyDescent="0.35">
      <c r="A1250" t="s">
        <v>133</v>
      </c>
      <c r="B1250" t="s">
        <v>35</v>
      </c>
      <c r="C1250">
        <v>89777</v>
      </c>
      <c r="D1250" t="s">
        <v>45</v>
      </c>
      <c r="E1250" t="s">
        <v>174</v>
      </c>
      <c r="F1250" t="s">
        <v>11</v>
      </c>
      <c r="G1250">
        <v>10</v>
      </c>
    </row>
    <row r="1251" spans="1:7" x14ac:dyDescent="0.35">
      <c r="A1251" t="s">
        <v>133</v>
      </c>
      <c r="B1251" t="s">
        <v>8</v>
      </c>
      <c r="C1251">
        <v>30260</v>
      </c>
      <c r="D1251" t="s">
        <v>9</v>
      </c>
      <c r="E1251" t="s">
        <v>177</v>
      </c>
      <c r="F1251" t="s">
        <v>60</v>
      </c>
      <c r="G1251">
        <v>105</v>
      </c>
    </row>
    <row r="1252" spans="1:7" x14ac:dyDescent="0.35">
      <c r="A1252" t="s">
        <v>133</v>
      </c>
      <c r="B1252" t="s">
        <v>23</v>
      </c>
      <c r="C1252">
        <v>76652</v>
      </c>
      <c r="D1252" t="s">
        <v>32</v>
      </c>
      <c r="E1252" t="s">
        <v>175</v>
      </c>
      <c r="F1252" t="s">
        <v>15</v>
      </c>
      <c r="G1252">
        <v>15</v>
      </c>
    </row>
    <row r="1253" spans="1:7" x14ac:dyDescent="0.35">
      <c r="A1253" t="s">
        <v>133</v>
      </c>
      <c r="B1253" t="s">
        <v>23</v>
      </c>
      <c r="C1253">
        <v>76652</v>
      </c>
      <c r="D1253" t="s">
        <v>32</v>
      </c>
      <c r="E1253" t="s">
        <v>177</v>
      </c>
      <c r="F1253" t="s">
        <v>60</v>
      </c>
      <c r="G1253">
        <v>30</v>
      </c>
    </row>
    <row r="1254" spans="1:7" x14ac:dyDescent="0.35">
      <c r="A1254" t="s">
        <v>133</v>
      </c>
      <c r="B1254" t="s">
        <v>16</v>
      </c>
      <c r="C1254">
        <v>72861</v>
      </c>
      <c r="D1254" t="s">
        <v>33</v>
      </c>
      <c r="E1254" t="s">
        <v>177</v>
      </c>
      <c r="F1254" t="s">
        <v>60</v>
      </c>
      <c r="G1254">
        <v>30</v>
      </c>
    </row>
    <row r="1255" spans="1:7" x14ac:dyDescent="0.35">
      <c r="A1255" t="s">
        <v>133</v>
      </c>
      <c r="B1255" t="s">
        <v>41</v>
      </c>
      <c r="C1255">
        <v>80120</v>
      </c>
      <c r="D1255" t="s">
        <v>61</v>
      </c>
      <c r="E1255" t="s">
        <v>174</v>
      </c>
      <c r="F1255" t="s">
        <v>11</v>
      </c>
      <c r="G1255">
        <v>30</v>
      </c>
    </row>
    <row r="1256" spans="1:7" x14ac:dyDescent="0.35">
      <c r="A1256" t="s">
        <v>133</v>
      </c>
      <c r="B1256" t="s">
        <v>35</v>
      </c>
      <c r="C1256">
        <v>89150</v>
      </c>
      <c r="D1256" t="s">
        <v>53</v>
      </c>
      <c r="E1256" t="s">
        <v>175</v>
      </c>
      <c r="F1256" t="s">
        <v>15</v>
      </c>
      <c r="G1256">
        <v>30</v>
      </c>
    </row>
    <row r="1257" spans="1:7" x14ac:dyDescent="0.35">
      <c r="A1257" t="s">
        <v>133</v>
      </c>
      <c r="B1257" t="s">
        <v>12</v>
      </c>
      <c r="C1257">
        <v>38304</v>
      </c>
      <c r="D1257" t="s">
        <v>62</v>
      </c>
      <c r="E1257" t="s">
        <v>174</v>
      </c>
      <c r="F1257" t="s">
        <v>11</v>
      </c>
      <c r="G1257">
        <v>30</v>
      </c>
    </row>
    <row r="1258" spans="1:7" x14ac:dyDescent="0.35">
      <c r="A1258" t="s">
        <v>133</v>
      </c>
      <c r="B1258" t="s">
        <v>12</v>
      </c>
      <c r="C1258">
        <v>38304</v>
      </c>
      <c r="D1258" t="s">
        <v>62</v>
      </c>
      <c r="E1258" t="s">
        <v>176</v>
      </c>
      <c r="F1258" t="s">
        <v>21</v>
      </c>
      <c r="G1258">
        <v>30</v>
      </c>
    </row>
    <row r="1259" spans="1:7" x14ac:dyDescent="0.35">
      <c r="A1259" t="s">
        <v>133</v>
      </c>
      <c r="B1259" t="s">
        <v>29</v>
      </c>
      <c r="C1259">
        <v>18803</v>
      </c>
      <c r="D1259" t="s">
        <v>54</v>
      </c>
      <c r="E1259" t="s">
        <v>174</v>
      </c>
      <c r="F1259" t="s">
        <v>11</v>
      </c>
      <c r="G1259">
        <v>30</v>
      </c>
    </row>
    <row r="1260" spans="1:7" x14ac:dyDescent="0.35">
      <c r="A1260" t="s">
        <v>133</v>
      </c>
      <c r="B1260" t="s">
        <v>29</v>
      </c>
      <c r="C1260">
        <v>18803</v>
      </c>
      <c r="D1260" t="s">
        <v>54</v>
      </c>
      <c r="E1260" t="s">
        <v>176</v>
      </c>
      <c r="F1260" t="s">
        <v>21</v>
      </c>
      <c r="G1260">
        <v>30</v>
      </c>
    </row>
    <row r="1261" spans="1:7" x14ac:dyDescent="0.35">
      <c r="A1261" t="s">
        <v>133</v>
      </c>
      <c r="B1261" t="s">
        <v>29</v>
      </c>
      <c r="C1261">
        <v>18803</v>
      </c>
      <c r="D1261" t="s">
        <v>54</v>
      </c>
      <c r="E1261" t="s">
        <v>175</v>
      </c>
      <c r="F1261" t="s">
        <v>15</v>
      </c>
      <c r="G1261">
        <v>45</v>
      </c>
    </row>
    <row r="1262" spans="1:7" x14ac:dyDescent="0.35">
      <c r="A1262" t="s">
        <v>133</v>
      </c>
      <c r="B1262" t="s">
        <v>29</v>
      </c>
      <c r="C1262">
        <v>18803</v>
      </c>
      <c r="D1262" t="s">
        <v>54</v>
      </c>
      <c r="E1262" t="s">
        <v>177</v>
      </c>
      <c r="F1262" t="s">
        <v>60</v>
      </c>
      <c r="G1262">
        <v>30</v>
      </c>
    </row>
    <row r="1263" spans="1:7" x14ac:dyDescent="0.35">
      <c r="A1263" t="s">
        <v>133</v>
      </c>
      <c r="B1263" t="s">
        <v>18</v>
      </c>
      <c r="C1263">
        <v>59209</v>
      </c>
      <c r="D1263" t="s">
        <v>22</v>
      </c>
      <c r="E1263" t="s">
        <v>177</v>
      </c>
      <c r="F1263" t="s">
        <v>60</v>
      </c>
      <c r="G1263">
        <v>90</v>
      </c>
    </row>
    <row r="1264" spans="1:7" x14ac:dyDescent="0.35">
      <c r="A1264" t="s">
        <v>133</v>
      </c>
      <c r="B1264" t="s">
        <v>35</v>
      </c>
      <c r="C1264">
        <v>89777</v>
      </c>
      <c r="D1264" t="s">
        <v>36</v>
      </c>
      <c r="E1264" t="s">
        <v>175</v>
      </c>
      <c r="F1264" t="s">
        <v>15</v>
      </c>
      <c r="G1264">
        <v>90</v>
      </c>
    </row>
    <row r="1265" spans="1:7" x14ac:dyDescent="0.35">
      <c r="A1265" t="s">
        <v>133</v>
      </c>
      <c r="B1265" t="s">
        <v>35</v>
      </c>
      <c r="C1265">
        <v>89777</v>
      </c>
      <c r="D1265" t="s">
        <v>36</v>
      </c>
      <c r="E1265" t="s">
        <v>177</v>
      </c>
      <c r="F1265" t="s">
        <v>60</v>
      </c>
      <c r="G1265">
        <v>30</v>
      </c>
    </row>
    <row r="1266" spans="1:7" x14ac:dyDescent="0.35">
      <c r="A1266" t="s">
        <v>133</v>
      </c>
      <c r="B1266" t="s">
        <v>8</v>
      </c>
      <c r="C1266">
        <v>30260</v>
      </c>
      <c r="D1266" t="s">
        <v>55</v>
      </c>
      <c r="E1266" t="s">
        <v>177</v>
      </c>
      <c r="F1266" t="s">
        <v>60</v>
      </c>
      <c r="G1266">
        <v>60</v>
      </c>
    </row>
    <row r="1267" spans="1:7" x14ac:dyDescent="0.35">
      <c r="A1267" t="s">
        <v>133</v>
      </c>
      <c r="B1267" t="s">
        <v>23</v>
      </c>
      <c r="C1267">
        <v>76652</v>
      </c>
      <c r="D1267" t="s">
        <v>70</v>
      </c>
      <c r="E1267" t="s">
        <v>177</v>
      </c>
      <c r="F1267" t="s">
        <v>60</v>
      </c>
      <c r="G1267">
        <v>30</v>
      </c>
    </row>
    <row r="1268" spans="1:7" x14ac:dyDescent="0.35">
      <c r="A1268" t="s">
        <v>133</v>
      </c>
      <c r="B1268" t="s">
        <v>23</v>
      </c>
      <c r="C1268">
        <v>86268</v>
      </c>
      <c r="D1268" t="s">
        <v>24</v>
      </c>
      <c r="E1268" t="s">
        <v>174</v>
      </c>
      <c r="F1268" t="s">
        <v>11</v>
      </c>
      <c r="G1268">
        <v>60</v>
      </c>
    </row>
    <row r="1269" spans="1:7" x14ac:dyDescent="0.35">
      <c r="A1269" t="s">
        <v>133</v>
      </c>
      <c r="B1269" t="s">
        <v>12</v>
      </c>
      <c r="C1269">
        <v>40976</v>
      </c>
      <c r="D1269" t="s">
        <v>46</v>
      </c>
      <c r="E1269" t="s">
        <v>177</v>
      </c>
      <c r="F1269" t="s">
        <v>60</v>
      </c>
      <c r="G1269">
        <v>30</v>
      </c>
    </row>
    <row r="1270" spans="1:7" x14ac:dyDescent="0.35">
      <c r="A1270" t="s">
        <v>133</v>
      </c>
      <c r="B1270" t="s">
        <v>16</v>
      </c>
      <c r="C1270">
        <v>72750</v>
      </c>
      <c r="D1270" t="s">
        <v>56</v>
      </c>
      <c r="E1270" t="s">
        <v>175</v>
      </c>
      <c r="F1270" t="s">
        <v>15</v>
      </c>
      <c r="G1270">
        <v>15</v>
      </c>
    </row>
    <row r="1271" spans="1:7" x14ac:dyDescent="0.35">
      <c r="A1271" t="s">
        <v>133</v>
      </c>
      <c r="B1271" t="s">
        <v>18</v>
      </c>
      <c r="C1271">
        <v>59209</v>
      </c>
      <c r="D1271" t="s">
        <v>43</v>
      </c>
      <c r="E1271" t="s">
        <v>177</v>
      </c>
      <c r="F1271" t="s">
        <v>60</v>
      </c>
      <c r="G1271">
        <v>30</v>
      </c>
    </row>
    <row r="1272" spans="1:7" x14ac:dyDescent="0.35">
      <c r="A1272" t="s">
        <v>133</v>
      </c>
      <c r="B1272" t="s">
        <v>23</v>
      </c>
      <c r="C1272">
        <v>86268</v>
      </c>
      <c r="D1272" t="s">
        <v>78</v>
      </c>
      <c r="E1272" t="s">
        <v>177</v>
      </c>
      <c r="F1272" t="s">
        <v>60</v>
      </c>
      <c r="G1272">
        <v>90</v>
      </c>
    </row>
    <row r="1273" spans="1:7" x14ac:dyDescent="0.35">
      <c r="A1273" t="s">
        <v>133</v>
      </c>
      <c r="B1273" t="s">
        <v>16</v>
      </c>
      <c r="C1273">
        <v>72750</v>
      </c>
      <c r="D1273" t="s">
        <v>38</v>
      </c>
      <c r="E1273" t="s">
        <v>177</v>
      </c>
      <c r="F1273" t="s">
        <v>60</v>
      </c>
      <c r="G1273">
        <v>15</v>
      </c>
    </row>
    <row r="1274" spans="1:7" x14ac:dyDescent="0.35">
      <c r="A1274" t="s">
        <v>134</v>
      </c>
      <c r="B1274" t="s">
        <v>18</v>
      </c>
      <c r="C1274">
        <v>59209</v>
      </c>
      <c r="D1274" t="s">
        <v>31</v>
      </c>
      <c r="E1274" t="s">
        <v>175</v>
      </c>
      <c r="F1274" t="s">
        <v>15</v>
      </c>
      <c r="G1274">
        <v>30</v>
      </c>
    </row>
    <row r="1275" spans="1:7" x14ac:dyDescent="0.35">
      <c r="A1275" t="s">
        <v>134</v>
      </c>
      <c r="B1275" t="s">
        <v>8</v>
      </c>
      <c r="C1275">
        <v>30260</v>
      </c>
      <c r="D1275" t="s">
        <v>9</v>
      </c>
      <c r="E1275" t="s">
        <v>174</v>
      </c>
      <c r="F1275" t="s">
        <v>11</v>
      </c>
      <c r="G1275">
        <v>26</v>
      </c>
    </row>
    <row r="1276" spans="1:7" x14ac:dyDescent="0.35">
      <c r="A1276" t="s">
        <v>134</v>
      </c>
      <c r="B1276" t="s">
        <v>8</v>
      </c>
      <c r="C1276">
        <v>30260</v>
      </c>
      <c r="D1276" t="s">
        <v>9</v>
      </c>
      <c r="E1276" t="s">
        <v>177</v>
      </c>
      <c r="F1276" t="s">
        <v>60</v>
      </c>
      <c r="G1276">
        <v>36</v>
      </c>
    </row>
    <row r="1277" spans="1:7" x14ac:dyDescent="0.35">
      <c r="A1277" t="s">
        <v>134</v>
      </c>
      <c r="B1277" t="s">
        <v>23</v>
      </c>
      <c r="C1277">
        <v>86268</v>
      </c>
      <c r="D1277" t="s">
        <v>77</v>
      </c>
      <c r="E1277" t="s">
        <v>175</v>
      </c>
      <c r="F1277" t="s">
        <v>15</v>
      </c>
      <c r="G1277">
        <v>60</v>
      </c>
    </row>
    <row r="1278" spans="1:7" x14ac:dyDescent="0.35">
      <c r="A1278" t="s">
        <v>134</v>
      </c>
      <c r="B1278" t="s">
        <v>16</v>
      </c>
      <c r="C1278">
        <v>72861</v>
      </c>
      <c r="D1278" t="s">
        <v>33</v>
      </c>
      <c r="E1278" t="s">
        <v>174</v>
      </c>
      <c r="F1278" t="s">
        <v>11</v>
      </c>
      <c r="G1278">
        <v>31</v>
      </c>
    </row>
    <row r="1279" spans="1:7" x14ac:dyDescent="0.35">
      <c r="A1279" t="s">
        <v>134</v>
      </c>
      <c r="B1279" t="s">
        <v>41</v>
      </c>
      <c r="C1279">
        <v>54521</v>
      </c>
      <c r="D1279" t="s">
        <v>42</v>
      </c>
      <c r="E1279" t="s">
        <v>177</v>
      </c>
      <c r="F1279" t="s">
        <v>60</v>
      </c>
      <c r="G1279">
        <v>82</v>
      </c>
    </row>
    <row r="1280" spans="1:7" x14ac:dyDescent="0.35">
      <c r="A1280" t="s">
        <v>134</v>
      </c>
      <c r="B1280" t="s">
        <v>12</v>
      </c>
      <c r="C1280">
        <v>40976</v>
      </c>
      <c r="D1280" t="s">
        <v>13</v>
      </c>
      <c r="E1280" t="s">
        <v>177</v>
      </c>
      <c r="F1280" t="s">
        <v>60</v>
      </c>
      <c r="G1280">
        <v>10</v>
      </c>
    </row>
    <row r="1281" spans="1:7" x14ac:dyDescent="0.35">
      <c r="A1281" t="s">
        <v>134</v>
      </c>
      <c r="B1281" t="s">
        <v>41</v>
      </c>
      <c r="C1281">
        <v>80120</v>
      </c>
      <c r="D1281" t="s">
        <v>61</v>
      </c>
      <c r="E1281" t="s">
        <v>177</v>
      </c>
      <c r="F1281" t="s">
        <v>60</v>
      </c>
      <c r="G1281">
        <v>104</v>
      </c>
    </row>
    <row r="1282" spans="1:7" x14ac:dyDescent="0.35">
      <c r="A1282" t="s">
        <v>134</v>
      </c>
      <c r="B1282" t="s">
        <v>35</v>
      </c>
      <c r="C1282">
        <v>89150</v>
      </c>
      <c r="D1282" t="s">
        <v>53</v>
      </c>
      <c r="E1282" t="s">
        <v>176</v>
      </c>
      <c r="F1282" t="s">
        <v>21</v>
      </c>
      <c r="G1282">
        <v>17</v>
      </c>
    </row>
    <row r="1283" spans="1:7" x14ac:dyDescent="0.35">
      <c r="A1283" t="s">
        <v>134</v>
      </c>
      <c r="B1283" t="s">
        <v>12</v>
      </c>
      <c r="C1283">
        <v>38304</v>
      </c>
      <c r="D1283" t="s">
        <v>62</v>
      </c>
      <c r="E1283" t="s">
        <v>174</v>
      </c>
      <c r="F1283" t="s">
        <v>11</v>
      </c>
      <c r="G1283">
        <v>19</v>
      </c>
    </row>
    <row r="1284" spans="1:7" x14ac:dyDescent="0.35">
      <c r="A1284" t="s">
        <v>134</v>
      </c>
      <c r="B1284" t="s">
        <v>12</v>
      </c>
      <c r="C1284">
        <v>38304</v>
      </c>
      <c r="D1284" t="s">
        <v>62</v>
      </c>
      <c r="E1284" t="s">
        <v>177</v>
      </c>
      <c r="F1284" t="s">
        <v>60</v>
      </c>
      <c r="G1284">
        <v>54</v>
      </c>
    </row>
    <row r="1285" spans="1:7" x14ac:dyDescent="0.35">
      <c r="A1285" t="s">
        <v>134</v>
      </c>
      <c r="B1285" t="s">
        <v>29</v>
      </c>
      <c r="C1285">
        <v>18803</v>
      </c>
      <c r="D1285" t="s">
        <v>54</v>
      </c>
      <c r="E1285" t="s">
        <v>176</v>
      </c>
      <c r="F1285" t="s">
        <v>21</v>
      </c>
      <c r="G1285">
        <v>10</v>
      </c>
    </row>
    <row r="1286" spans="1:7" x14ac:dyDescent="0.35">
      <c r="A1286" t="s">
        <v>134</v>
      </c>
      <c r="B1286" t="s">
        <v>18</v>
      </c>
      <c r="C1286">
        <v>59209</v>
      </c>
      <c r="D1286" t="s">
        <v>22</v>
      </c>
      <c r="E1286" t="s">
        <v>175</v>
      </c>
      <c r="F1286" t="s">
        <v>15</v>
      </c>
      <c r="G1286">
        <v>28</v>
      </c>
    </row>
    <row r="1287" spans="1:7" x14ac:dyDescent="0.35">
      <c r="A1287" t="s">
        <v>134</v>
      </c>
      <c r="B1287" t="s">
        <v>35</v>
      </c>
      <c r="C1287">
        <v>89777</v>
      </c>
      <c r="D1287" t="s">
        <v>36</v>
      </c>
      <c r="E1287" t="s">
        <v>174</v>
      </c>
      <c r="F1287" t="s">
        <v>11</v>
      </c>
      <c r="G1287">
        <v>45</v>
      </c>
    </row>
    <row r="1288" spans="1:7" x14ac:dyDescent="0.35">
      <c r="A1288" t="s">
        <v>134</v>
      </c>
      <c r="B1288" t="s">
        <v>23</v>
      </c>
      <c r="C1288">
        <v>76652</v>
      </c>
      <c r="D1288" t="s">
        <v>70</v>
      </c>
      <c r="E1288" t="s">
        <v>177</v>
      </c>
      <c r="F1288" t="s">
        <v>60</v>
      </c>
      <c r="G1288">
        <v>62</v>
      </c>
    </row>
    <row r="1289" spans="1:7" x14ac:dyDescent="0.35">
      <c r="A1289" t="s">
        <v>134</v>
      </c>
      <c r="B1289" t="s">
        <v>16</v>
      </c>
      <c r="C1289">
        <v>72861</v>
      </c>
      <c r="D1289" t="s">
        <v>63</v>
      </c>
      <c r="E1289" t="s">
        <v>174</v>
      </c>
      <c r="F1289" t="s">
        <v>11</v>
      </c>
      <c r="G1289">
        <v>33</v>
      </c>
    </row>
    <row r="1290" spans="1:7" x14ac:dyDescent="0.35">
      <c r="A1290" t="s">
        <v>134</v>
      </c>
      <c r="B1290" t="s">
        <v>16</v>
      </c>
      <c r="C1290">
        <v>72861</v>
      </c>
      <c r="D1290" t="s">
        <v>63</v>
      </c>
      <c r="E1290" t="s">
        <v>175</v>
      </c>
      <c r="F1290" t="s">
        <v>15</v>
      </c>
      <c r="G1290">
        <v>30</v>
      </c>
    </row>
    <row r="1291" spans="1:7" x14ac:dyDescent="0.35">
      <c r="A1291" t="s">
        <v>134</v>
      </c>
      <c r="B1291" t="s">
        <v>41</v>
      </c>
      <c r="C1291">
        <v>80120</v>
      </c>
      <c r="D1291" t="s">
        <v>86</v>
      </c>
      <c r="E1291" t="s">
        <v>175</v>
      </c>
      <c r="F1291" t="s">
        <v>15</v>
      </c>
      <c r="G1291">
        <v>45</v>
      </c>
    </row>
    <row r="1292" spans="1:7" x14ac:dyDescent="0.35">
      <c r="A1292" t="s">
        <v>134</v>
      </c>
      <c r="B1292" t="s">
        <v>35</v>
      </c>
      <c r="C1292">
        <v>89150</v>
      </c>
      <c r="D1292" t="s">
        <v>71</v>
      </c>
      <c r="E1292" t="s">
        <v>176</v>
      </c>
      <c r="F1292" t="s">
        <v>21</v>
      </c>
      <c r="G1292">
        <v>81</v>
      </c>
    </row>
    <row r="1293" spans="1:7" x14ac:dyDescent="0.35">
      <c r="A1293" t="s">
        <v>134</v>
      </c>
      <c r="B1293" t="s">
        <v>18</v>
      </c>
      <c r="C1293">
        <v>59209</v>
      </c>
      <c r="D1293" t="s">
        <v>43</v>
      </c>
      <c r="E1293" t="s">
        <v>177</v>
      </c>
      <c r="F1293" t="s">
        <v>60</v>
      </c>
      <c r="G1293">
        <v>30</v>
      </c>
    </row>
    <row r="1294" spans="1:7" x14ac:dyDescent="0.35">
      <c r="A1294" t="s">
        <v>134</v>
      </c>
      <c r="B1294" t="s">
        <v>35</v>
      </c>
      <c r="C1294">
        <v>89777</v>
      </c>
      <c r="D1294" t="s">
        <v>67</v>
      </c>
      <c r="E1294" t="s">
        <v>177</v>
      </c>
      <c r="F1294" t="s">
        <v>60</v>
      </c>
      <c r="G1294">
        <v>29</v>
      </c>
    </row>
    <row r="1295" spans="1:7" x14ac:dyDescent="0.35">
      <c r="A1295" t="s">
        <v>134</v>
      </c>
      <c r="B1295" t="s">
        <v>41</v>
      </c>
      <c r="C1295">
        <v>80120</v>
      </c>
      <c r="D1295" t="s">
        <v>48</v>
      </c>
      <c r="E1295" t="s">
        <v>175</v>
      </c>
      <c r="F1295" t="s">
        <v>15</v>
      </c>
      <c r="G1295">
        <v>21</v>
      </c>
    </row>
    <row r="1296" spans="1:7" x14ac:dyDescent="0.35">
      <c r="A1296" t="s">
        <v>135</v>
      </c>
      <c r="B1296" t="s">
        <v>12</v>
      </c>
      <c r="C1296">
        <v>40976</v>
      </c>
      <c r="D1296" t="s">
        <v>73</v>
      </c>
      <c r="E1296" t="s">
        <v>176</v>
      </c>
      <c r="F1296" t="s">
        <v>21</v>
      </c>
      <c r="G1296">
        <v>87</v>
      </c>
    </row>
    <row r="1297" spans="1:7" x14ac:dyDescent="0.35">
      <c r="A1297" t="s">
        <v>135</v>
      </c>
      <c r="B1297" t="s">
        <v>41</v>
      </c>
      <c r="C1297">
        <v>80120</v>
      </c>
      <c r="D1297" t="s">
        <v>76</v>
      </c>
      <c r="E1297" t="s">
        <v>177</v>
      </c>
      <c r="F1297" t="s">
        <v>60</v>
      </c>
      <c r="G1297">
        <v>30</v>
      </c>
    </row>
    <row r="1298" spans="1:7" x14ac:dyDescent="0.35">
      <c r="A1298" t="s">
        <v>135</v>
      </c>
      <c r="B1298" t="s">
        <v>35</v>
      </c>
      <c r="C1298">
        <v>89150</v>
      </c>
      <c r="D1298" t="s">
        <v>74</v>
      </c>
      <c r="E1298" t="s">
        <v>177</v>
      </c>
      <c r="F1298" t="s">
        <v>60</v>
      </c>
      <c r="G1298">
        <v>152</v>
      </c>
    </row>
    <row r="1299" spans="1:7" x14ac:dyDescent="0.35">
      <c r="A1299" t="s">
        <v>135</v>
      </c>
      <c r="B1299" t="s">
        <v>18</v>
      </c>
      <c r="C1299">
        <v>81760</v>
      </c>
      <c r="D1299" t="s">
        <v>50</v>
      </c>
      <c r="E1299" t="s">
        <v>177</v>
      </c>
      <c r="F1299" t="s">
        <v>60</v>
      </c>
      <c r="G1299">
        <v>89</v>
      </c>
    </row>
    <row r="1300" spans="1:7" x14ac:dyDescent="0.35">
      <c r="A1300" t="s">
        <v>135</v>
      </c>
      <c r="B1300" t="s">
        <v>18</v>
      </c>
      <c r="C1300">
        <v>59209</v>
      </c>
      <c r="D1300" t="s">
        <v>31</v>
      </c>
      <c r="E1300" t="s">
        <v>175</v>
      </c>
      <c r="F1300" t="s">
        <v>15</v>
      </c>
      <c r="G1300">
        <v>36</v>
      </c>
    </row>
    <row r="1301" spans="1:7" x14ac:dyDescent="0.35">
      <c r="A1301" t="s">
        <v>135</v>
      </c>
      <c r="B1301" t="s">
        <v>35</v>
      </c>
      <c r="C1301">
        <v>89777</v>
      </c>
      <c r="D1301" t="s">
        <v>45</v>
      </c>
      <c r="E1301" t="s">
        <v>175</v>
      </c>
      <c r="F1301" t="s">
        <v>15</v>
      </c>
      <c r="G1301">
        <v>29</v>
      </c>
    </row>
    <row r="1302" spans="1:7" x14ac:dyDescent="0.35">
      <c r="A1302" t="s">
        <v>135</v>
      </c>
      <c r="B1302" t="s">
        <v>35</v>
      </c>
      <c r="C1302">
        <v>89777</v>
      </c>
      <c r="D1302" t="s">
        <v>45</v>
      </c>
      <c r="E1302" t="s">
        <v>177</v>
      </c>
      <c r="F1302" t="s">
        <v>60</v>
      </c>
      <c r="G1302">
        <v>15</v>
      </c>
    </row>
    <row r="1303" spans="1:7" x14ac:dyDescent="0.35">
      <c r="A1303" t="s">
        <v>135</v>
      </c>
      <c r="B1303" t="s">
        <v>23</v>
      </c>
      <c r="C1303">
        <v>76652</v>
      </c>
      <c r="D1303" t="s">
        <v>32</v>
      </c>
      <c r="E1303" t="s">
        <v>177</v>
      </c>
      <c r="F1303" t="s">
        <v>60</v>
      </c>
      <c r="G1303">
        <v>30</v>
      </c>
    </row>
    <row r="1304" spans="1:7" x14ac:dyDescent="0.35">
      <c r="A1304" t="s">
        <v>135</v>
      </c>
      <c r="B1304" t="s">
        <v>23</v>
      </c>
      <c r="C1304">
        <v>86268</v>
      </c>
      <c r="D1304" t="s">
        <v>77</v>
      </c>
      <c r="E1304" t="s">
        <v>177</v>
      </c>
      <c r="F1304" t="s">
        <v>60</v>
      </c>
      <c r="G1304">
        <v>30</v>
      </c>
    </row>
    <row r="1305" spans="1:7" x14ac:dyDescent="0.35">
      <c r="A1305" t="s">
        <v>135</v>
      </c>
      <c r="B1305" t="s">
        <v>8</v>
      </c>
      <c r="C1305">
        <v>32593</v>
      </c>
      <c r="D1305" t="s">
        <v>34</v>
      </c>
      <c r="E1305" t="s">
        <v>177</v>
      </c>
      <c r="F1305" t="s">
        <v>60</v>
      </c>
      <c r="G1305">
        <v>54</v>
      </c>
    </row>
    <row r="1306" spans="1:7" x14ac:dyDescent="0.35">
      <c r="A1306" t="s">
        <v>135</v>
      </c>
      <c r="B1306" t="s">
        <v>16</v>
      </c>
      <c r="C1306">
        <v>72750</v>
      </c>
      <c r="D1306" t="s">
        <v>17</v>
      </c>
      <c r="E1306" t="s">
        <v>177</v>
      </c>
      <c r="F1306" t="s">
        <v>60</v>
      </c>
      <c r="G1306">
        <v>40</v>
      </c>
    </row>
    <row r="1307" spans="1:7" x14ac:dyDescent="0.35">
      <c r="A1307" t="s">
        <v>135</v>
      </c>
      <c r="B1307" t="s">
        <v>12</v>
      </c>
      <c r="C1307">
        <v>38304</v>
      </c>
      <c r="D1307" t="s">
        <v>62</v>
      </c>
      <c r="E1307" t="s">
        <v>177</v>
      </c>
      <c r="F1307" t="s">
        <v>60</v>
      </c>
      <c r="G1307">
        <v>61</v>
      </c>
    </row>
    <row r="1308" spans="1:7" x14ac:dyDescent="0.35">
      <c r="A1308" t="s">
        <v>135</v>
      </c>
      <c r="B1308" t="s">
        <v>18</v>
      </c>
      <c r="C1308">
        <v>81760</v>
      </c>
      <c r="D1308" t="s">
        <v>19</v>
      </c>
      <c r="E1308" t="s">
        <v>174</v>
      </c>
      <c r="F1308" t="s">
        <v>11</v>
      </c>
      <c r="G1308">
        <v>30</v>
      </c>
    </row>
    <row r="1309" spans="1:7" x14ac:dyDescent="0.35">
      <c r="A1309" t="s">
        <v>135</v>
      </c>
      <c r="B1309" t="s">
        <v>18</v>
      </c>
      <c r="C1309">
        <v>59209</v>
      </c>
      <c r="D1309" t="s">
        <v>22</v>
      </c>
      <c r="E1309" t="s">
        <v>177</v>
      </c>
      <c r="F1309" t="s">
        <v>60</v>
      </c>
      <c r="G1309">
        <v>30</v>
      </c>
    </row>
    <row r="1310" spans="1:7" x14ac:dyDescent="0.35">
      <c r="A1310" t="s">
        <v>135</v>
      </c>
      <c r="B1310" t="s">
        <v>8</v>
      </c>
      <c r="C1310">
        <v>30260</v>
      </c>
      <c r="D1310" t="s">
        <v>55</v>
      </c>
      <c r="E1310" t="s">
        <v>174</v>
      </c>
      <c r="F1310" t="s">
        <v>11</v>
      </c>
      <c r="G1310">
        <v>15</v>
      </c>
    </row>
    <row r="1311" spans="1:7" x14ac:dyDescent="0.35">
      <c r="A1311" t="s">
        <v>135</v>
      </c>
      <c r="B1311" t="s">
        <v>16</v>
      </c>
      <c r="C1311">
        <v>72861</v>
      </c>
      <c r="D1311" t="s">
        <v>63</v>
      </c>
      <c r="E1311" t="s">
        <v>177</v>
      </c>
      <c r="F1311" t="s">
        <v>60</v>
      </c>
      <c r="G1311">
        <v>30</v>
      </c>
    </row>
    <row r="1312" spans="1:7" x14ac:dyDescent="0.35">
      <c r="A1312" t="s">
        <v>135</v>
      </c>
      <c r="B1312" t="s">
        <v>8</v>
      </c>
      <c r="C1312">
        <v>32593</v>
      </c>
      <c r="D1312" t="s">
        <v>25</v>
      </c>
      <c r="E1312" t="s">
        <v>177</v>
      </c>
      <c r="F1312" t="s">
        <v>60</v>
      </c>
      <c r="G1312">
        <v>95</v>
      </c>
    </row>
    <row r="1313" spans="1:7" x14ac:dyDescent="0.35">
      <c r="A1313" t="s">
        <v>135</v>
      </c>
      <c r="B1313" t="s">
        <v>41</v>
      </c>
      <c r="C1313">
        <v>54521</v>
      </c>
      <c r="D1313" t="s">
        <v>51</v>
      </c>
      <c r="E1313" t="s">
        <v>177</v>
      </c>
      <c r="F1313" t="s">
        <v>60</v>
      </c>
      <c r="G1313">
        <v>30</v>
      </c>
    </row>
    <row r="1314" spans="1:7" x14ac:dyDescent="0.35">
      <c r="A1314" t="s">
        <v>135</v>
      </c>
      <c r="B1314" t="s">
        <v>12</v>
      </c>
      <c r="C1314">
        <v>40976</v>
      </c>
      <c r="D1314" t="s">
        <v>46</v>
      </c>
      <c r="E1314" t="s">
        <v>176</v>
      </c>
      <c r="F1314" t="s">
        <v>21</v>
      </c>
      <c r="G1314">
        <v>30</v>
      </c>
    </row>
    <row r="1315" spans="1:7" x14ac:dyDescent="0.35">
      <c r="A1315" t="s">
        <v>135</v>
      </c>
      <c r="B1315" t="s">
        <v>41</v>
      </c>
      <c r="C1315">
        <v>80120</v>
      </c>
      <c r="D1315" t="s">
        <v>86</v>
      </c>
      <c r="E1315" t="s">
        <v>175</v>
      </c>
      <c r="F1315" t="s">
        <v>15</v>
      </c>
      <c r="G1315">
        <v>78</v>
      </c>
    </row>
    <row r="1316" spans="1:7" x14ac:dyDescent="0.35">
      <c r="A1316" t="s">
        <v>135</v>
      </c>
      <c r="B1316" t="s">
        <v>35</v>
      </c>
      <c r="C1316">
        <v>89150</v>
      </c>
      <c r="D1316" t="s">
        <v>71</v>
      </c>
      <c r="E1316" t="s">
        <v>177</v>
      </c>
      <c r="F1316" t="s">
        <v>60</v>
      </c>
      <c r="G1316">
        <v>73</v>
      </c>
    </row>
    <row r="1317" spans="1:7" x14ac:dyDescent="0.35">
      <c r="A1317" t="s">
        <v>135</v>
      </c>
      <c r="B1317" t="s">
        <v>18</v>
      </c>
      <c r="C1317">
        <v>81760</v>
      </c>
      <c r="D1317" t="s">
        <v>82</v>
      </c>
      <c r="E1317" t="s">
        <v>177</v>
      </c>
      <c r="F1317" t="s">
        <v>60</v>
      </c>
      <c r="G1317">
        <v>65</v>
      </c>
    </row>
    <row r="1318" spans="1:7" x14ac:dyDescent="0.35">
      <c r="A1318" t="s">
        <v>135</v>
      </c>
      <c r="B1318" t="s">
        <v>18</v>
      </c>
      <c r="C1318">
        <v>59209</v>
      </c>
      <c r="D1318" t="s">
        <v>43</v>
      </c>
      <c r="E1318" t="s">
        <v>177</v>
      </c>
      <c r="F1318" t="s">
        <v>60</v>
      </c>
      <c r="G1318">
        <v>27</v>
      </c>
    </row>
    <row r="1319" spans="1:7" x14ac:dyDescent="0.35">
      <c r="A1319" t="s">
        <v>135</v>
      </c>
      <c r="B1319" t="s">
        <v>8</v>
      </c>
      <c r="C1319">
        <v>32593</v>
      </c>
      <c r="D1319" t="s">
        <v>37</v>
      </c>
      <c r="E1319" t="s">
        <v>177</v>
      </c>
      <c r="F1319" t="s">
        <v>60</v>
      </c>
      <c r="G1319">
        <v>51</v>
      </c>
    </row>
    <row r="1320" spans="1:7" x14ac:dyDescent="0.35">
      <c r="A1320" t="s">
        <v>135</v>
      </c>
      <c r="B1320" t="s">
        <v>12</v>
      </c>
      <c r="C1320">
        <v>40976</v>
      </c>
      <c r="D1320" t="s">
        <v>64</v>
      </c>
      <c r="E1320" t="s">
        <v>176</v>
      </c>
      <c r="F1320" t="s">
        <v>21</v>
      </c>
      <c r="G1320">
        <v>26</v>
      </c>
    </row>
    <row r="1321" spans="1:7" x14ac:dyDescent="0.35">
      <c r="A1321" t="s">
        <v>135</v>
      </c>
      <c r="B1321" t="s">
        <v>16</v>
      </c>
      <c r="C1321">
        <v>72750</v>
      </c>
      <c r="D1321" t="s">
        <v>38</v>
      </c>
      <c r="E1321" t="s">
        <v>175</v>
      </c>
      <c r="F1321" t="s">
        <v>15</v>
      </c>
      <c r="G1321">
        <v>57</v>
      </c>
    </row>
    <row r="1322" spans="1:7" x14ac:dyDescent="0.35">
      <c r="A1322" t="s">
        <v>136</v>
      </c>
      <c r="B1322" t="s">
        <v>41</v>
      </c>
      <c r="C1322">
        <v>54521</v>
      </c>
      <c r="D1322" t="s">
        <v>80</v>
      </c>
      <c r="E1322" t="s">
        <v>177</v>
      </c>
      <c r="F1322" t="s">
        <v>60</v>
      </c>
      <c r="G1322">
        <v>90</v>
      </c>
    </row>
    <row r="1323" spans="1:7" x14ac:dyDescent="0.35">
      <c r="A1323" t="s">
        <v>136</v>
      </c>
      <c r="B1323" t="s">
        <v>12</v>
      </c>
      <c r="C1323">
        <v>40976</v>
      </c>
      <c r="D1323" t="s">
        <v>73</v>
      </c>
      <c r="E1323" t="s">
        <v>177</v>
      </c>
      <c r="F1323" t="s">
        <v>60</v>
      </c>
      <c r="G1323">
        <v>15</v>
      </c>
    </row>
    <row r="1324" spans="1:7" x14ac:dyDescent="0.35">
      <c r="A1324" t="s">
        <v>136</v>
      </c>
      <c r="B1324" t="s">
        <v>35</v>
      </c>
      <c r="C1324">
        <v>89150</v>
      </c>
      <c r="D1324" t="s">
        <v>74</v>
      </c>
      <c r="E1324" t="s">
        <v>176</v>
      </c>
      <c r="F1324" t="s">
        <v>21</v>
      </c>
      <c r="G1324">
        <v>60</v>
      </c>
    </row>
    <row r="1325" spans="1:7" x14ac:dyDescent="0.35">
      <c r="A1325" t="s">
        <v>136</v>
      </c>
      <c r="B1325" t="s">
        <v>35</v>
      </c>
      <c r="C1325">
        <v>89150</v>
      </c>
      <c r="D1325" t="s">
        <v>74</v>
      </c>
      <c r="E1325" t="s">
        <v>177</v>
      </c>
      <c r="F1325" t="s">
        <v>60</v>
      </c>
      <c r="G1325">
        <v>45</v>
      </c>
    </row>
    <row r="1326" spans="1:7" x14ac:dyDescent="0.35">
      <c r="A1326" t="s">
        <v>136</v>
      </c>
      <c r="B1326" t="s">
        <v>12</v>
      </c>
      <c r="C1326">
        <v>38304</v>
      </c>
      <c r="D1326" t="s">
        <v>28</v>
      </c>
      <c r="E1326" t="s">
        <v>176</v>
      </c>
      <c r="F1326" t="s">
        <v>21</v>
      </c>
      <c r="G1326">
        <v>45</v>
      </c>
    </row>
    <row r="1327" spans="1:7" x14ac:dyDescent="0.35">
      <c r="A1327" t="s">
        <v>136</v>
      </c>
      <c r="B1327" t="s">
        <v>29</v>
      </c>
      <c r="C1327">
        <v>18803</v>
      </c>
      <c r="D1327" t="s">
        <v>30</v>
      </c>
      <c r="E1327" t="s">
        <v>176</v>
      </c>
      <c r="F1327" t="s">
        <v>21</v>
      </c>
      <c r="G1327">
        <v>30</v>
      </c>
    </row>
    <row r="1328" spans="1:7" x14ac:dyDescent="0.35">
      <c r="A1328" t="s">
        <v>136</v>
      </c>
      <c r="B1328" t="s">
        <v>18</v>
      </c>
      <c r="C1328">
        <v>59209</v>
      </c>
      <c r="D1328" t="s">
        <v>31</v>
      </c>
      <c r="E1328" t="s">
        <v>175</v>
      </c>
      <c r="F1328" t="s">
        <v>15</v>
      </c>
      <c r="G1328">
        <v>30</v>
      </c>
    </row>
    <row r="1329" spans="1:7" x14ac:dyDescent="0.35">
      <c r="A1329" t="s">
        <v>136</v>
      </c>
      <c r="B1329" t="s">
        <v>18</v>
      </c>
      <c r="C1329">
        <v>59209</v>
      </c>
      <c r="D1329" t="s">
        <v>31</v>
      </c>
      <c r="E1329" t="s">
        <v>177</v>
      </c>
      <c r="F1329" t="s">
        <v>60</v>
      </c>
      <c r="G1329">
        <v>30</v>
      </c>
    </row>
    <row r="1330" spans="1:7" x14ac:dyDescent="0.35">
      <c r="A1330" t="s">
        <v>136</v>
      </c>
      <c r="B1330" t="s">
        <v>35</v>
      </c>
      <c r="C1330">
        <v>89777</v>
      </c>
      <c r="D1330" t="s">
        <v>45</v>
      </c>
      <c r="E1330" t="s">
        <v>177</v>
      </c>
      <c r="F1330" t="s">
        <v>60</v>
      </c>
      <c r="G1330">
        <v>30</v>
      </c>
    </row>
    <row r="1331" spans="1:7" x14ac:dyDescent="0.35">
      <c r="A1331" t="s">
        <v>136</v>
      </c>
      <c r="B1331" t="s">
        <v>8</v>
      </c>
      <c r="C1331">
        <v>30260</v>
      </c>
      <c r="D1331" t="s">
        <v>9</v>
      </c>
      <c r="E1331" t="s">
        <v>177</v>
      </c>
      <c r="F1331" t="s">
        <v>60</v>
      </c>
      <c r="G1331">
        <v>60</v>
      </c>
    </row>
    <row r="1332" spans="1:7" x14ac:dyDescent="0.35">
      <c r="A1332" t="s">
        <v>136</v>
      </c>
      <c r="B1332" t="s">
        <v>23</v>
      </c>
      <c r="C1332">
        <v>86268</v>
      </c>
      <c r="D1332" t="s">
        <v>77</v>
      </c>
      <c r="E1332" t="s">
        <v>174</v>
      </c>
      <c r="F1332" t="s">
        <v>11</v>
      </c>
      <c r="G1332">
        <v>90</v>
      </c>
    </row>
    <row r="1333" spans="1:7" x14ac:dyDescent="0.35">
      <c r="A1333" t="s">
        <v>136</v>
      </c>
      <c r="B1333" t="s">
        <v>23</v>
      </c>
      <c r="C1333">
        <v>86268</v>
      </c>
      <c r="D1333" t="s">
        <v>77</v>
      </c>
      <c r="E1333" t="s">
        <v>176</v>
      </c>
      <c r="F1333" t="s">
        <v>21</v>
      </c>
      <c r="G1333">
        <v>45</v>
      </c>
    </row>
    <row r="1334" spans="1:7" x14ac:dyDescent="0.35">
      <c r="A1334" t="s">
        <v>136</v>
      </c>
      <c r="B1334" t="s">
        <v>41</v>
      </c>
      <c r="C1334">
        <v>54521</v>
      </c>
      <c r="D1334" t="s">
        <v>42</v>
      </c>
      <c r="E1334" t="s">
        <v>177</v>
      </c>
      <c r="F1334" t="s">
        <v>60</v>
      </c>
      <c r="G1334">
        <v>30</v>
      </c>
    </row>
    <row r="1335" spans="1:7" x14ac:dyDescent="0.35">
      <c r="A1335" t="s">
        <v>136</v>
      </c>
      <c r="B1335" t="s">
        <v>12</v>
      </c>
      <c r="C1335">
        <v>40976</v>
      </c>
      <c r="D1335" t="s">
        <v>13</v>
      </c>
      <c r="E1335" t="s">
        <v>174</v>
      </c>
      <c r="F1335" t="s">
        <v>11</v>
      </c>
      <c r="G1335">
        <v>30</v>
      </c>
    </row>
    <row r="1336" spans="1:7" x14ac:dyDescent="0.35">
      <c r="A1336" t="s">
        <v>136</v>
      </c>
      <c r="B1336" t="s">
        <v>12</v>
      </c>
      <c r="C1336">
        <v>40976</v>
      </c>
      <c r="D1336" t="s">
        <v>13</v>
      </c>
      <c r="E1336" t="s">
        <v>177</v>
      </c>
      <c r="F1336" t="s">
        <v>60</v>
      </c>
      <c r="G1336">
        <v>60</v>
      </c>
    </row>
    <row r="1337" spans="1:7" x14ac:dyDescent="0.35">
      <c r="A1337" t="s">
        <v>136</v>
      </c>
      <c r="B1337" t="s">
        <v>16</v>
      </c>
      <c r="C1337">
        <v>72750</v>
      </c>
      <c r="D1337" t="s">
        <v>17</v>
      </c>
      <c r="E1337" t="s">
        <v>177</v>
      </c>
      <c r="F1337" t="s">
        <v>60</v>
      </c>
      <c r="G1337">
        <v>90</v>
      </c>
    </row>
    <row r="1338" spans="1:7" x14ac:dyDescent="0.35">
      <c r="A1338" t="s">
        <v>136</v>
      </c>
      <c r="B1338" t="s">
        <v>18</v>
      </c>
      <c r="C1338">
        <v>81760</v>
      </c>
      <c r="D1338" t="s">
        <v>19</v>
      </c>
      <c r="E1338" t="s">
        <v>176</v>
      </c>
      <c r="F1338" t="s">
        <v>21</v>
      </c>
      <c r="G1338">
        <v>90</v>
      </c>
    </row>
    <row r="1339" spans="1:7" x14ac:dyDescent="0.35">
      <c r="A1339" t="s">
        <v>136</v>
      </c>
      <c r="B1339" t="s">
        <v>35</v>
      </c>
      <c r="C1339">
        <v>89777</v>
      </c>
      <c r="D1339" t="s">
        <v>36</v>
      </c>
      <c r="E1339" t="s">
        <v>177</v>
      </c>
      <c r="F1339" t="s">
        <v>60</v>
      </c>
      <c r="G1339">
        <v>30</v>
      </c>
    </row>
    <row r="1340" spans="1:7" x14ac:dyDescent="0.35">
      <c r="A1340" t="s">
        <v>136</v>
      </c>
      <c r="B1340" t="s">
        <v>23</v>
      </c>
      <c r="C1340">
        <v>86268</v>
      </c>
      <c r="D1340" t="s">
        <v>24</v>
      </c>
      <c r="E1340" t="s">
        <v>175</v>
      </c>
      <c r="F1340" t="s">
        <v>15</v>
      </c>
      <c r="G1340">
        <v>60</v>
      </c>
    </row>
    <row r="1341" spans="1:7" x14ac:dyDescent="0.35">
      <c r="A1341" t="s">
        <v>136</v>
      </c>
      <c r="B1341" t="s">
        <v>16</v>
      </c>
      <c r="C1341">
        <v>72861</v>
      </c>
      <c r="D1341" t="s">
        <v>63</v>
      </c>
      <c r="E1341" t="s">
        <v>177</v>
      </c>
      <c r="F1341" t="s">
        <v>60</v>
      </c>
      <c r="G1341">
        <v>60</v>
      </c>
    </row>
    <row r="1342" spans="1:7" x14ac:dyDescent="0.35">
      <c r="A1342" t="s">
        <v>136</v>
      </c>
      <c r="B1342" t="s">
        <v>8</v>
      </c>
      <c r="C1342">
        <v>32593</v>
      </c>
      <c r="D1342" t="s">
        <v>25</v>
      </c>
      <c r="E1342" t="s">
        <v>177</v>
      </c>
      <c r="F1342" t="s">
        <v>60</v>
      </c>
      <c r="G1342">
        <v>30</v>
      </c>
    </row>
    <row r="1343" spans="1:7" x14ac:dyDescent="0.35">
      <c r="A1343" t="s">
        <v>136</v>
      </c>
      <c r="B1343" t="s">
        <v>41</v>
      </c>
      <c r="C1343">
        <v>54521</v>
      </c>
      <c r="D1343" t="s">
        <v>51</v>
      </c>
      <c r="E1343" t="s">
        <v>177</v>
      </c>
      <c r="F1343" t="s">
        <v>60</v>
      </c>
      <c r="G1343">
        <v>30</v>
      </c>
    </row>
    <row r="1344" spans="1:7" x14ac:dyDescent="0.35">
      <c r="A1344" t="s">
        <v>136</v>
      </c>
      <c r="B1344" t="s">
        <v>12</v>
      </c>
      <c r="C1344">
        <v>40976</v>
      </c>
      <c r="D1344" t="s">
        <v>46</v>
      </c>
      <c r="E1344" t="s">
        <v>174</v>
      </c>
      <c r="F1344" t="s">
        <v>11</v>
      </c>
      <c r="G1344">
        <v>10</v>
      </c>
    </row>
    <row r="1345" spans="1:7" x14ac:dyDescent="0.35">
      <c r="A1345" t="s">
        <v>136</v>
      </c>
      <c r="B1345" t="s">
        <v>12</v>
      </c>
      <c r="C1345">
        <v>40976</v>
      </c>
      <c r="D1345" t="s">
        <v>46</v>
      </c>
      <c r="E1345" t="s">
        <v>175</v>
      </c>
      <c r="F1345" t="s">
        <v>15</v>
      </c>
      <c r="G1345">
        <v>15</v>
      </c>
    </row>
    <row r="1346" spans="1:7" x14ac:dyDescent="0.35">
      <c r="A1346" t="s">
        <v>136</v>
      </c>
      <c r="B1346" t="s">
        <v>35</v>
      </c>
      <c r="C1346">
        <v>89150</v>
      </c>
      <c r="D1346" t="s">
        <v>71</v>
      </c>
      <c r="E1346" t="s">
        <v>174</v>
      </c>
      <c r="F1346" t="s">
        <v>11</v>
      </c>
      <c r="G1346">
        <v>10</v>
      </c>
    </row>
    <row r="1347" spans="1:7" x14ac:dyDescent="0.35">
      <c r="A1347" t="s">
        <v>136</v>
      </c>
      <c r="B1347" t="s">
        <v>29</v>
      </c>
      <c r="C1347">
        <v>18803</v>
      </c>
      <c r="D1347" t="s">
        <v>81</v>
      </c>
      <c r="E1347" t="s">
        <v>177</v>
      </c>
      <c r="F1347" t="s">
        <v>60</v>
      </c>
      <c r="G1347">
        <v>30</v>
      </c>
    </row>
    <row r="1348" spans="1:7" x14ac:dyDescent="0.35">
      <c r="A1348" t="s">
        <v>136</v>
      </c>
      <c r="B1348" t="s">
        <v>18</v>
      </c>
      <c r="C1348">
        <v>59209</v>
      </c>
      <c r="D1348" t="s">
        <v>43</v>
      </c>
      <c r="E1348" t="s">
        <v>177</v>
      </c>
      <c r="F1348" t="s">
        <v>60</v>
      </c>
      <c r="G1348">
        <v>15</v>
      </c>
    </row>
    <row r="1349" spans="1:7" x14ac:dyDescent="0.35">
      <c r="A1349" t="s">
        <v>136</v>
      </c>
      <c r="B1349" t="s">
        <v>8</v>
      </c>
      <c r="C1349">
        <v>32593</v>
      </c>
      <c r="D1349" t="s">
        <v>37</v>
      </c>
      <c r="E1349" t="s">
        <v>177</v>
      </c>
      <c r="F1349" t="s">
        <v>60</v>
      </c>
      <c r="G1349">
        <v>60</v>
      </c>
    </row>
    <row r="1350" spans="1:7" x14ac:dyDescent="0.35">
      <c r="A1350" t="s">
        <v>136</v>
      </c>
      <c r="B1350" t="s">
        <v>41</v>
      </c>
      <c r="C1350">
        <v>80120</v>
      </c>
      <c r="D1350" t="s">
        <v>48</v>
      </c>
      <c r="E1350" t="s">
        <v>175</v>
      </c>
      <c r="F1350" t="s">
        <v>15</v>
      </c>
      <c r="G1350">
        <v>30</v>
      </c>
    </row>
    <row r="1351" spans="1:7" x14ac:dyDescent="0.35">
      <c r="A1351" t="s">
        <v>137</v>
      </c>
      <c r="B1351" t="s">
        <v>41</v>
      </c>
      <c r="C1351">
        <v>80120</v>
      </c>
      <c r="D1351" t="s">
        <v>76</v>
      </c>
      <c r="E1351" t="s">
        <v>175</v>
      </c>
      <c r="F1351" t="s">
        <v>15</v>
      </c>
      <c r="G1351">
        <v>15</v>
      </c>
    </row>
    <row r="1352" spans="1:7" x14ac:dyDescent="0.35">
      <c r="A1352" t="s">
        <v>137</v>
      </c>
      <c r="B1352" t="s">
        <v>35</v>
      </c>
      <c r="C1352">
        <v>89150</v>
      </c>
      <c r="D1352" t="s">
        <v>74</v>
      </c>
      <c r="E1352" t="s">
        <v>174</v>
      </c>
      <c r="F1352" t="s">
        <v>11</v>
      </c>
      <c r="G1352">
        <v>30</v>
      </c>
    </row>
    <row r="1353" spans="1:7" x14ac:dyDescent="0.35">
      <c r="A1353" t="s">
        <v>137</v>
      </c>
      <c r="B1353" t="s">
        <v>18</v>
      </c>
      <c r="C1353">
        <v>81760</v>
      </c>
      <c r="D1353" t="s">
        <v>50</v>
      </c>
      <c r="E1353" t="s">
        <v>177</v>
      </c>
      <c r="F1353" t="s">
        <v>60</v>
      </c>
      <c r="G1353">
        <v>30</v>
      </c>
    </row>
    <row r="1354" spans="1:7" x14ac:dyDescent="0.35">
      <c r="A1354" t="s">
        <v>137</v>
      </c>
      <c r="B1354" t="s">
        <v>35</v>
      </c>
      <c r="C1354">
        <v>89777</v>
      </c>
      <c r="D1354" t="s">
        <v>45</v>
      </c>
      <c r="E1354" t="s">
        <v>176</v>
      </c>
      <c r="F1354" t="s">
        <v>21</v>
      </c>
      <c r="G1354">
        <v>30</v>
      </c>
    </row>
    <row r="1355" spans="1:7" x14ac:dyDescent="0.35">
      <c r="A1355" t="s">
        <v>137</v>
      </c>
      <c r="B1355" t="s">
        <v>35</v>
      </c>
      <c r="C1355">
        <v>89777</v>
      </c>
      <c r="D1355" t="s">
        <v>45</v>
      </c>
      <c r="E1355" t="s">
        <v>175</v>
      </c>
      <c r="F1355" t="s">
        <v>15</v>
      </c>
      <c r="G1355">
        <v>15</v>
      </c>
    </row>
    <row r="1356" spans="1:7" x14ac:dyDescent="0.35">
      <c r="A1356" t="s">
        <v>137</v>
      </c>
      <c r="B1356" t="s">
        <v>35</v>
      </c>
      <c r="C1356">
        <v>89777</v>
      </c>
      <c r="D1356" t="s">
        <v>45</v>
      </c>
      <c r="E1356" t="s">
        <v>177</v>
      </c>
      <c r="F1356" t="s">
        <v>60</v>
      </c>
      <c r="G1356">
        <v>30</v>
      </c>
    </row>
    <row r="1357" spans="1:7" x14ac:dyDescent="0.35">
      <c r="A1357" t="s">
        <v>137</v>
      </c>
      <c r="B1357" t="s">
        <v>23</v>
      </c>
      <c r="C1357">
        <v>76652</v>
      </c>
      <c r="D1357" t="s">
        <v>32</v>
      </c>
      <c r="E1357" t="s">
        <v>176</v>
      </c>
      <c r="F1357" t="s">
        <v>21</v>
      </c>
      <c r="G1357">
        <v>10</v>
      </c>
    </row>
    <row r="1358" spans="1:7" x14ac:dyDescent="0.35">
      <c r="A1358" t="s">
        <v>137</v>
      </c>
      <c r="B1358" t="s">
        <v>35</v>
      </c>
      <c r="C1358">
        <v>89150</v>
      </c>
      <c r="D1358" t="s">
        <v>53</v>
      </c>
      <c r="E1358" t="s">
        <v>176</v>
      </c>
      <c r="F1358" t="s">
        <v>21</v>
      </c>
      <c r="G1358">
        <v>15</v>
      </c>
    </row>
    <row r="1359" spans="1:7" x14ac:dyDescent="0.35">
      <c r="A1359" t="s">
        <v>137</v>
      </c>
      <c r="B1359" t="s">
        <v>12</v>
      </c>
      <c r="C1359">
        <v>38304</v>
      </c>
      <c r="D1359" t="s">
        <v>62</v>
      </c>
      <c r="E1359" t="s">
        <v>177</v>
      </c>
      <c r="F1359" t="s">
        <v>60</v>
      </c>
      <c r="G1359">
        <v>90</v>
      </c>
    </row>
    <row r="1360" spans="1:7" x14ac:dyDescent="0.35">
      <c r="A1360" t="s">
        <v>137</v>
      </c>
      <c r="B1360" t="s">
        <v>18</v>
      </c>
      <c r="C1360">
        <v>59209</v>
      </c>
      <c r="D1360" t="s">
        <v>22</v>
      </c>
      <c r="E1360" t="s">
        <v>177</v>
      </c>
      <c r="F1360" t="s">
        <v>60</v>
      </c>
      <c r="G1360">
        <v>10</v>
      </c>
    </row>
    <row r="1361" spans="1:7" x14ac:dyDescent="0.35">
      <c r="A1361" t="s">
        <v>137</v>
      </c>
      <c r="B1361" t="s">
        <v>8</v>
      </c>
      <c r="C1361">
        <v>30260</v>
      </c>
      <c r="D1361" t="s">
        <v>55</v>
      </c>
      <c r="E1361" t="s">
        <v>174</v>
      </c>
      <c r="F1361" t="s">
        <v>11</v>
      </c>
      <c r="G1361">
        <v>15</v>
      </c>
    </row>
    <row r="1362" spans="1:7" x14ac:dyDescent="0.35">
      <c r="A1362" t="s">
        <v>137</v>
      </c>
      <c r="B1362" t="s">
        <v>8</v>
      </c>
      <c r="C1362">
        <v>30260</v>
      </c>
      <c r="D1362" t="s">
        <v>55</v>
      </c>
      <c r="E1362" t="s">
        <v>175</v>
      </c>
      <c r="F1362" t="s">
        <v>15</v>
      </c>
      <c r="G1362">
        <v>30</v>
      </c>
    </row>
    <row r="1363" spans="1:7" x14ac:dyDescent="0.35">
      <c r="A1363" t="s">
        <v>137</v>
      </c>
      <c r="B1363" t="s">
        <v>23</v>
      </c>
      <c r="C1363">
        <v>86268</v>
      </c>
      <c r="D1363" t="s">
        <v>24</v>
      </c>
      <c r="E1363" t="s">
        <v>175</v>
      </c>
      <c r="F1363" t="s">
        <v>15</v>
      </c>
      <c r="G1363">
        <v>30</v>
      </c>
    </row>
    <row r="1364" spans="1:7" x14ac:dyDescent="0.35">
      <c r="A1364" t="s">
        <v>137</v>
      </c>
      <c r="B1364" t="s">
        <v>16</v>
      </c>
      <c r="C1364">
        <v>72861</v>
      </c>
      <c r="D1364" t="s">
        <v>63</v>
      </c>
      <c r="E1364" t="s">
        <v>175</v>
      </c>
      <c r="F1364" t="s">
        <v>15</v>
      </c>
      <c r="G1364">
        <v>30</v>
      </c>
    </row>
    <row r="1365" spans="1:7" x14ac:dyDescent="0.35">
      <c r="A1365" t="s">
        <v>137</v>
      </c>
      <c r="B1365" t="s">
        <v>16</v>
      </c>
      <c r="C1365">
        <v>72750</v>
      </c>
      <c r="D1365" t="s">
        <v>56</v>
      </c>
      <c r="E1365" t="s">
        <v>177</v>
      </c>
      <c r="F1365" t="s">
        <v>60</v>
      </c>
      <c r="G1365">
        <v>15</v>
      </c>
    </row>
    <row r="1366" spans="1:7" x14ac:dyDescent="0.35">
      <c r="A1366" t="s">
        <v>137</v>
      </c>
      <c r="B1366" t="s">
        <v>41</v>
      </c>
      <c r="C1366">
        <v>80120</v>
      </c>
      <c r="D1366" t="s">
        <v>86</v>
      </c>
      <c r="E1366" t="s">
        <v>177</v>
      </c>
      <c r="F1366" t="s">
        <v>60</v>
      </c>
      <c r="G1366">
        <v>15</v>
      </c>
    </row>
    <row r="1367" spans="1:7" x14ac:dyDescent="0.35">
      <c r="A1367" t="s">
        <v>137</v>
      </c>
      <c r="B1367" t="s">
        <v>18</v>
      </c>
      <c r="C1367">
        <v>81760</v>
      </c>
      <c r="D1367" t="s">
        <v>82</v>
      </c>
      <c r="E1367" t="s">
        <v>177</v>
      </c>
      <c r="F1367" t="s">
        <v>60</v>
      </c>
      <c r="G1367">
        <v>10</v>
      </c>
    </row>
    <row r="1368" spans="1:7" x14ac:dyDescent="0.35">
      <c r="A1368" t="s">
        <v>137</v>
      </c>
      <c r="B1368" t="s">
        <v>18</v>
      </c>
      <c r="C1368">
        <v>59209</v>
      </c>
      <c r="D1368" t="s">
        <v>43</v>
      </c>
      <c r="E1368" t="s">
        <v>175</v>
      </c>
      <c r="F1368" t="s">
        <v>15</v>
      </c>
      <c r="G1368">
        <v>60</v>
      </c>
    </row>
    <row r="1369" spans="1:7" x14ac:dyDescent="0.35">
      <c r="A1369" t="s">
        <v>137</v>
      </c>
      <c r="B1369" t="s">
        <v>23</v>
      </c>
      <c r="C1369">
        <v>86268</v>
      </c>
      <c r="D1369" t="s">
        <v>78</v>
      </c>
      <c r="E1369" t="s">
        <v>177</v>
      </c>
      <c r="F1369" t="s">
        <v>60</v>
      </c>
      <c r="G1369">
        <v>45</v>
      </c>
    </row>
    <row r="1370" spans="1:7" x14ac:dyDescent="0.35">
      <c r="A1370" t="s">
        <v>137</v>
      </c>
      <c r="B1370" t="s">
        <v>8</v>
      </c>
      <c r="C1370">
        <v>32593</v>
      </c>
      <c r="D1370" t="s">
        <v>37</v>
      </c>
      <c r="E1370" t="s">
        <v>177</v>
      </c>
      <c r="F1370" t="s">
        <v>60</v>
      </c>
      <c r="G1370">
        <v>60</v>
      </c>
    </row>
    <row r="1371" spans="1:7" x14ac:dyDescent="0.35">
      <c r="A1371" t="s">
        <v>137</v>
      </c>
      <c r="B1371" t="s">
        <v>12</v>
      </c>
      <c r="C1371">
        <v>40976</v>
      </c>
      <c r="D1371" t="s">
        <v>64</v>
      </c>
      <c r="E1371" t="s">
        <v>177</v>
      </c>
      <c r="F1371" t="s">
        <v>60</v>
      </c>
      <c r="G1371">
        <v>45</v>
      </c>
    </row>
    <row r="1372" spans="1:7" x14ac:dyDescent="0.35">
      <c r="A1372" t="s">
        <v>137</v>
      </c>
      <c r="B1372" t="s">
        <v>16</v>
      </c>
      <c r="C1372">
        <v>72750</v>
      </c>
      <c r="D1372" t="s">
        <v>38</v>
      </c>
      <c r="E1372" t="s">
        <v>175</v>
      </c>
      <c r="F1372" t="s">
        <v>15</v>
      </c>
      <c r="G1372">
        <v>45</v>
      </c>
    </row>
    <row r="1373" spans="1:7" x14ac:dyDescent="0.35">
      <c r="A1373" t="s">
        <v>137</v>
      </c>
      <c r="B1373" t="s">
        <v>41</v>
      </c>
      <c r="C1373">
        <v>80120</v>
      </c>
      <c r="D1373" t="s">
        <v>48</v>
      </c>
      <c r="E1373" t="s">
        <v>174</v>
      </c>
      <c r="F1373" t="s">
        <v>11</v>
      </c>
      <c r="G1373">
        <v>15</v>
      </c>
    </row>
    <row r="1374" spans="1:7" x14ac:dyDescent="0.35">
      <c r="A1374" t="s">
        <v>138</v>
      </c>
      <c r="B1374" t="s">
        <v>16</v>
      </c>
      <c r="C1374">
        <v>72750</v>
      </c>
      <c r="D1374" t="s">
        <v>66</v>
      </c>
      <c r="E1374" t="s">
        <v>177</v>
      </c>
      <c r="F1374" t="s">
        <v>60</v>
      </c>
      <c r="G1374">
        <v>62</v>
      </c>
    </row>
    <row r="1375" spans="1:7" x14ac:dyDescent="0.35">
      <c r="A1375" t="s">
        <v>138</v>
      </c>
      <c r="B1375" t="s">
        <v>41</v>
      </c>
      <c r="C1375">
        <v>80120</v>
      </c>
      <c r="D1375" t="s">
        <v>76</v>
      </c>
      <c r="E1375" t="s">
        <v>176</v>
      </c>
      <c r="F1375" t="s">
        <v>21</v>
      </c>
      <c r="G1375">
        <v>30</v>
      </c>
    </row>
    <row r="1376" spans="1:7" x14ac:dyDescent="0.35">
      <c r="A1376" t="s">
        <v>138</v>
      </c>
      <c r="B1376" t="s">
        <v>12</v>
      </c>
      <c r="C1376">
        <v>38304</v>
      </c>
      <c r="D1376" t="s">
        <v>28</v>
      </c>
      <c r="E1376" t="s">
        <v>175</v>
      </c>
      <c r="F1376" t="s">
        <v>15</v>
      </c>
      <c r="G1376">
        <v>12</v>
      </c>
    </row>
    <row r="1377" spans="1:7" x14ac:dyDescent="0.35">
      <c r="A1377" t="s">
        <v>138</v>
      </c>
      <c r="B1377" t="s">
        <v>18</v>
      </c>
      <c r="C1377">
        <v>81760</v>
      </c>
      <c r="D1377" t="s">
        <v>50</v>
      </c>
      <c r="E1377" t="s">
        <v>176</v>
      </c>
      <c r="F1377" t="s">
        <v>21</v>
      </c>
      <c r="G1377">
        <v>13</v>
      </c>
    </row>
    <row r="1378" spans="1:7" x14ac:dyDescent="0.35">
      <c r="A1378" t="s">
        <v>138</v>
      </c>
      <c r="B1378" t="s">
        <v>18</v>
      </c>
      <c r="C1378">
        <v>81760</v>
      </c>
      <c r="D1378" t="s">
        <v>50</v>
      </c>
      <c r="E1378" t="s">
        <v>175</v>
      </c>
      <c r="F1378" t="s">
        <v>15</v>
      </c>
      <c r="G1378">
        <v>130</v>
      </c>
    </row>
    <row r="1379" spans="1:7" x14ac:dyDescent="0.35">
      <c r="A1379" t="s">
        <v>138</v>
      </c>
      <c r="B1379" t="s">
        <v>8</v>
      </c>
      <c r="C1379">
        <v>30260</v>
      </c>
      <c r="D1379" t="s">
        <v>9</v>
      </c>
      <c r="E1379" t="s">
        <v>177</v>
      </c>
      <c r="F1379" t="s">
        <v>60</v>
      </c>
      <c r="G1379">
        <v>30</v>
      </c>
    </row>
    <row r="1380" spans="1:7" x14ac:dyDescent="0.35">
      <c r="A1380" t="s">
        <v>138</v>
      </c>
      <c r="B1380" t="s">
        <v>23</v>
      </c>
      <c r="C1380">
        <v>76652</v>
      </c>
      <c r="D1380" t="s">
        <v>32</v>
      </c>
      <c r="E1380" t="s">
        <v>176</v>
      </c>
      <c r="F1380" t="s">
        <v>21</v>
      </c>
      <c r="G1380">
        <v>15</v>
      </c>
    </row>
    <row r="1381" spans="1:7" x14ac:dyDescent="0.35">
      <c r="A1381" t="s">
        <v>138</v>
      </c>
      <c r="B1381" t="s">
        <v>23</v>
      </c>
      <c r="C1381">
        <v>76652</v>
      </c>
      <c r="D1381" t="s">
        <v>32</v>
      </c>
      <c r="E1381" t="s">
        <v>175</v>
      </c>
      <c r="F1381" t="s">
        <v>15</v>
      </c>
      <c r="G1381">
        <v>18</v>
      </c>
    </row>
    <row r="1382" spans="1:7" x14ac:dyDescent="0.35">
      <c r="A1382" t="s">
        <v>138</v>
      </c>
      <c r="B1382" t="s">
        <v>23</v>
      </c>
      <c r="C1382">
        <v>76652</v>
      </c>
      <c r="D1382" t="s">
        <v>32</v>
      </c>
      <c r="E1382" t="s">
        <v>177</v>
      </c>
      <c r="F1382" t="s">
        <v>60</v>
      </c>
      <c r="G1382">
        <v>29</v>
      </c>
    </row>
    <row r="1383" spans="1:7" x14ac:dyDescent="0.35">
      <c r="A1383" t="s">
        <v>138</v>
      </c>
      <c r="B1383" t="s">
        <v>23</v>
      </c>
      <c r="C1383">
        <v>86268</v>
      </c>
      <c r="D1383" t="s">
        <v>77</v>
      </c>
      <c r="E1383" t="s">
        <v>174</v>
      </c>
      <c r="F1383" t="s">
        <v>11</v>
      </c>
      <c r="G1383">
        <v>38</v>
      </c>
    </row>
    <row r="1384" spans="1:7" x14ac:dyDescent="0.35">
      <c r="A1384" t="s">
        <v>138</v>
      </c>
      <c r="B1384" t="s">
        <v>41</v>
      </c>
      <c r="C1384">
        <v>54521</v>
      </c>
      <c r="D1384" t="s">
        <v>42</v>
      </c>
      <c r="E1384" t="s">
        <v>177</v>
      </c>
      <c r="F1384" t="s">
        <v>60</v>
      </c>
      <c r="G1384">
        <v>17</v>
      </c>
    </row>
    <row r="1385" spans="1:7" x14ac:dyDescent="0.35">
      <c r="A1385" t="s">
        <v>138</v>
      </c>
      <c r="B1385" t="s">
        <v>41</v>
      </c>
      <c r="C1385">
        <v>80120</v>
      </c>
      <c r="D1385" t="s">
        <v>61</v>
      </c>
      <c r="E1385" t="s">
        <v>177</v>
      </c>
      <c r="F1385" t="s">
        <v>60</v>
      </c>
      <c r="G1385">
        <v>75</v>
      </c>
    </row>
    <row r="1386" spans="1:7" x14ac:dyDescent="0.35">
      <c r="A1386" t="s">
        <v>138</v>
      </c>
      <c r="B1386" t="s">
        <v>12</v>
      </c>
      <c r="C1386">
        <v>38304</v>
      </c>
      <c r="D1386" t="s">
        <v>62</v>
      </c>
      <c r="E1386" t="s">
        <v>177</v>
      </c>
      <c r="F1386" t="s">
        <v>60</v>
      </c>
      <c r="G1386">
        <v>36</v>
      </c>
    </row>
    <row r="1387" spans="1:7" x14ac:dyDescent="0.35">
      <c r="A1387" t="s">
        <v>138</v>
      </c>
      <c r="B1387" t="s">
        <v>18</v>
      </c>
      <c r="C1387">
        <v>81760</v>
      </c>
      <c r="D1387" t="s">
        <v>19</v>
      </c>
      <c r="E1387" t="s">
        <v>174</v>
      </c>
      <c r="F1387" t="s">
        <v>11</v>
      </c>
      <c r="G1387">
        <v>51</v>
      </c>
    </row>
    <row r="1388" spans="1:7" x14ac:dyDescent="0.35">
      <c r="A1388" t="s">
        <v>138</v>
      </c>
      <c r="B1388" t="s">
        <v>8</v>
      </c>
      <c r="C1388">
        <v>32593</v>
      </c>
      <c r="D1388" t="s">
        <v>25</v>
      </c>
      <c r="E1388" t="s">
        <v>174</v>
      </c>
      <c r="F1388" t="s">
        <v>11</v>
      </c>
      <c r="G1388">
        <v>30</v>
      </c>
    </row>
    <row r="1389" spans="1:7" x14ac:dyDescent="0.35">
      <c r="A1389" t="s">
        <v>138</v>
      </c>
      <c r="B1389" t="s">
        <v>12</v>
      </c>
      <c r="C1389">
        <v>40976</v>
      </c>
      <c r="D1389" t="s">
        <v>46</v>
      </c>
      <c r="E1389" t="s">
        <v>174</v>
      </c>
      <c r="F1389" t="s">
        <v>11</v>
      </c>
      <c r="G1389">
        <v>50</v>
      </c>
    </row>
    <row r="1390" spans="1:7" x14ac:dyDescent="0.35">
      <c r="A1390" t="s">
        <v>138</v>
      </c>
      <c r="B1390" t="s">
        <v>35</v>
      </c>
      <c r="C1390">
        <v>89150</v>
      </c>
      <c r="D1390" t="s">
        <v>71</v>
      </c>
      <c r="E1390" t="s">
        <v>174</v>
      </c>
      <c r="F1390" t="s">
        <v>11</v>
      </c>
      <c r="G1390">
        <v>37</v>
      </c>
    </row>
    <row r="1391" spans="1:7" x14ac:dyDescent="0.35">
      <c r="A1391" t="s">
        <v>138</v>
      </c>
      <c r="B1391" t="s">
        <v>18</v>
      </c>
      <c r="C1391">
        <v>81760</v>
      </c>
      <c r="D1391" t="s">
        <v>82</v>
      </c>
      <c r="E1391" t="s">
        <v>174</v>
      </c>
      <c r="F1391" t="s">
        <v>11</v>
      </c>
      <c r="G1391">
        <v>72</v>
      </c>
    </row>
    <row r="1392" spans="1:7" x14ac:dyDescent="0.35">
      <c r="A1392" t="s">
        <v>138</v>
      </c>
      <c r="B1392" t="s">
        <v>23</v>
      </c>
      <c r="C1392">
        <v>76652</v>
      </c>
      <c r="D1392" t="s">
        <v>26</v>
      </c>
      <c r="E1392" t="s">
        <v>174</v>
      </c>
      <c r="F1392" t="s">
        <v>11</v>
      </c>
      <c r="G1392">
        <v>77</v>
      </c>
    </row>
    <row r="1393" spans="1:7" x14ac:dyDescent="0.35">
      <c r="A1393" t="s">
        <v>138</v>
      </c>
      <c r="B1393" t="s">
        <v>23</v>
      </c>
      <c r="C1393">
        <v>76652</v>
      </c>
      <c r="D1393" t="s">
        <v>26</v>
      </c>
      <c r="E1393" t="s">
        <v>176</v>
      </c>
      <c r="F1393" t="s">
        <v>21</v>
      </c>
      <c r="G1393">
        <v>45</v>
      </c>
    </row>
    <row r="1394" spans="1:7" x14ac:dyDescent="0.35">
      <c r="A1394" t="s">
        <v>138</v>
      </c>
      <c r="B1394" t="s">
        <v>16</v>
      </c>
      <c r="C1394">
        <v>72861</v>
      </c>
      <c r="D1394" t="s">
        <v>84</v>
      </c>
      <c r="E1394" t="s">
        <v>176</v>
      </c>
      <c r="F1394" t="s">
        <v>21</v>
      </c>
      <c r="G1394">
        <v>33</v>
      </c>
    </row>
    <row r="1395" spans="1:7" x14ac:dyDescent="0.35">
      <c r="A1395" t="s">
        <v>138</v>
      </c>
      <c r="B1395" t="s">
        <v>8</v>
      </c>
      <c r="C1395">
        <v>32593</v>
      </c>
      <c r="D1395" t="s">
        <v>37</v>
      </c>
      <c r="E1395" t="s">
        <v>177</v>
      </c>
      <c r="F1395" t="s">
        <v>60</v>
      </c>
      <c r="G1395">
        <v>100</v>
      </c>
    </row>
    <row r="1396" spans="1:7" x14ac:dyDescent="0.35">
      <c r="A1396" t="s">
        <v>139</v>
      </c>
      <c r="B1396" t="s">
        <v>41</v>
      </c>
      <c r="C1396">
        <v>54521</v>
      </c>
      <c r="D1396" t="s">
        <v>80</v>
      </c>
      <c r="E1396" t="s">
        <v>175</v>
      </c>
      <c r="F1396" t="s">
        <v>15</v>
      </c>
      <c r="G1396">
        <v>30</v>
      </c>
    </row>
    <row r="1397" spans="1:7" x14ac:dyDescent="0.35">
      <c r="A1397" t="s">
        <v>139</v>
      </c>
      <c r="B1397" t="s">
        <v>12</v>
      </c>
      <c r="C1397">
        <v>40976</v>
      </c>
      <c r="D1397" t="s">
        <v>73</v>
      </c>
      <c r="E1397" t="s">
        <v>177</v>
      </c>
      <c r="F1397" t="s">
        <v>60</v>
      </c>
      <c r="G1397">
        <v>69</v>
      </c>
    </row>
    <row r="1398" spans="1:7" x14ac:dyDescent="0.35">
      <c r="A1398" t="s">
        <v>139</v>
      </c>
      <c r="B1398" t="s">
        <v>16</v>
      </c>
      <c r="C1398">
        <v>72750</v>
      </c>
      <c r="D1398" t="s">
        <v>66</v>
      </c>
      <c r="E1398" t="s">
        <v>177</v>
      </c>
      <c r="F1398" t="s">
        <v>60</v>
      </c>
      <c r="G1398">
        <v>29</v>
      </c>
    </row>
    <row r="1399" spans="1:7" x14ac:dyDescent="0.35">
      <c r="A1399" t="s">
        <v>139</v>
      </c>
      <c r="B1399" t="s">
        <v>41</v>
      </c>
      <c r="C1399">
        <v>80120</v>
      </c>
      <c r="D1399" t="s">
        <v>76</v>
      </c>
      <c r="E1399" t="s">
        <v>175</v>
      </c>
      <c r="F1399" t="s">
        <v>15</v>
      </c>
      <c r="G1399">
        <v>23</v>
      </c>
    </row>
    <row r="1400" spans="1:7" x14ac:dyDescent="0.35">
      <c r="A1400" t="s">
        <v>139</v>
      </c>
      <c r="B1400" t="s">
        <v>18</v>
      </c>
      <c r="C1400">
        <v>81760</v>
      </c>
      <c r="D1400" t="s">
        <v>50</v>
      </c>
      <c r="E1400" t="s">
        <v>177</v>
      </c>
      <c r="F1400" t="s">
        <v>60</v>
      </c>
      <c r="G1400">
        <v>39</v>
      </c>
    </row>
    <row r="1401" spans="1:7" x14ac:dyDescent="0.35">
      <c r="A1401" t="s">
        <v>139</v>
      </c>
      <c r="B1401" t="s">
        <v>8</v>
      </c>
      <c r="C1401">
        <v>30260</v>
      </c>
      <c r="D1401" t="s">
        <v>9</v>
      </c>
      <c r="E1401" t="s">
        <v>177</v>
      </c>
      <c r="F1401" t="s">
        <v>60</v>
      </c>
      <c r="G1401">
        <v>78</v>
      </c>
    </row>
    <row r="1402" spans="1:7" x14ac:dyDescent="0.35">
      <c r="A1402" t="s">
        <v>139</v>
      </c>
      <c r="B1402" t="s">
        <v>23</v>
      </c>
      <c r="C1402">
        <v>76652</v>
      </c>
      <c r="D1402" t="s">
        <v>32</v>
      </c>
      <c r="E1402" t="s">
        <v>175</v>
      </c>
      <c r="F1402" t="s">
        <v>15</v>
      </c>
      <c r="G1402">
        <v>66</v>
      </c>
    </row>
    <row r="1403" spans="1:7" x14ac:dyDescent="0.35">
      <c r="A1403" t="s">
        <v>139</v>
      </c>
      <c r="B1403" t="s">
        <v>23</v>
      </c>
      <c r="C1403">
        <v>86268</v>
      </c>
      <c r="D1403" t="s">
        <v>77</v>
      </c>
      <c r="E1403" t="s">
        <v>174</v>
      </c>
      <c r="F1403" t="s">
        <v>11</v>
      </c>
      <c r="G1403">
        <v>18</v>
      </c>
    </row>
    <row r="1404" spans="1:7" x14ac:dyDescent="0.35">
      <c r="A1404" t="s">
        <v>139</v>
      </c>
      <c r="B1404" t="s">
        <v>41</v>
      </c>
      <c r="C1404">
        <v>54521</v>
      </c>
      <c r="D1404" t="s">
        <v>42</v>
      </c>
      <c r="E1404" t="s">
        <v>177</v>
      </c>
      <c r="F1404" t="s">
        <v>60</v>
      </c>
      <c r="G1404">
        <v>92</v>
      </c>
    </row>
    <row r="1405" spans="1:7" x14ac:dyDescent="0.35">
      <c r="A1405" t="s">
        <v>139</v>
      </c>
      <c r="B1405" t="s">
        <v>18</v>
      </c>
      <c r="C1405">
        <v>81760</v>
      </c>
      <c r="D1405" t="s">
        <v>19</v>
      </c>
      <c r="E1405" t="s">
        <v>176</v>
      </c>
      <c r="F1405" t="s">
        <v>21</v>
      </c>
      <c r="G1405">
        <v>62</v>
      </c>
    </row>
    <row r="1406" spans="1:7" x14ac:dyDescent="0.35">
      <c r="A1406" t="s">
        <v>139</v>
      </c>
      <c r="B1406" t="s">
        <v>35</v>
      </c>
      <c r="C1406">
        <v>89777</v>
      </c>
      <c r="D1406" t="s">
        <v>36</v>
      </c>
      <c r="E1406" t="s">
        <v>177</v>
      </c>
      <c r="F1406" t="s">
        <v>60</v>
      </c>
      <c r="G1406">
        <v>115</v>
      </c>
    </row>
    <row r="1407" spans="1:7" x14ac:dyDescent="0.35">
      <c r="A1407" t="s">
        <v>139</v>
      </c>
      <c r="B1407" t="s">
        <v>8</v>
      </c>
      <c r="C1407">
        <v>30260</v>
      </c>
      <c r="D1407" t="s">
        <v>55</v>
      </c>
      <c r="E1407" t="s">
        <v>175</v>
      </c>
      <c r="F1407" t="s">
        <v>15</v>
      </c>
      <c r="G1407">
        <v>68</v>
      </c>
    </row>
    <row r="1408" spans="1:7" x14ac:dyDescent="0.35">
      <c r="A1408" t="s">
        <v>139</v>
      </c>
      <c r="B1408" t="s">
        <v>8</v>
      </c>
      <c r="C1408">
        <v>30260</v>
      </c>
      <c r="D1408" t="s">
        <v>55</v>
      </c>
      <c r="E1408" t="s">
        <v>177</v>
      </c>
      <c r="F1408" t="s">
        <v>60</v>
      </c>
      <c r="G1408">
        <v>66</v>
      </c>
    </row>
    <row r="1409" spans="1:7" x14ac:dyDescent="0.35">
      <c r="A1409" t="s">
        <v>139</v>
      </c>
      <c r="B1409" t="s">
        <v>23</v>
      </c>
      <c r="C1409">
        <v>86268</v>
      </c>
      <c r="D1409" t="s">
        <v>24</v>
      </c>
      <c r="E1409" t="s">
        <v>176</v>
      </c>
      <c r="F1409" t="s">
        <v>21</v>
      </c>
      <c r="G1409">
        <v>30</v>
      </c>
    </row>
    <row r="1410" spans="1:7" x14ac:dyDescent="0.35">
      <c r="A1410" t="s">
        <v>139</v>
      </c>
      <c r="B1410" t="s">
        <v>12</v>
      </c>
      <c r="C1410">
        <v>40976</v>
      </c>
      <c r="D1410" t="s">
        <v>46</v>
      </c>
      <c r="E1410" t="s">
        <v>174</v>
      </c>
      <c r="F1410" t="s">
        <v>11</v>
      </c>
      <c r="G1410">
        <v>89</v>
      </c>
    </row>
    <row r="1411" spans="1:7" x14ac:dyDescent="0.35">
      <c r="A1411" t="s">
        <v>139</v>
      </c>
      <c r="B1411" t="s">
        <v>16</v>
      </c>
      <c r="C1411">
        <v>72750</v>
      </c>
      <c r="D1411" t="s">
        <v>56</v>
      </c>
      <c r="E1411" t="s">
        <v>177</v>
      </c>
      <c r="F1411" t="s">
        <v>60</v>
      </c>
      <c r="G1411">
        <v>30</v>
      </c>
    </row>
    <row r="1412" spans="1:7" x14ac:dyDescent="0.35">
      <c r="A1412" t="s">
        <v>139</v>
      </c>
      <c r="B1412" t="s">
        <v>12</v>
      </c>
      <c r="C1412">
        <v>38304</v>
      </c>
      <c r="D1412" t="s">
        <v>47</v>
      </c>
      <c r="E1412" t="s">
        <v>177</v>
      </c>
      <c r="F1412" t="s">
        <v>60</v>
      </c>
      <c r="G1412">
        <v>90</v>
      </c>
    </row>
    <row r="1413" spans="1:7" x14ac:dyDescent="0.35">
      <c r="A1413" t="s">
        <v>139</v>
      </c>
      <c r="B1413" t="s">
        <v>18</v>
      </c>
      <c r="C1413">
        <v>81760</v>
      </c>
      <c r="D1413" t="s">
        <v>82</v>
      </c>
      <c r="E1413" t="s">
        <v>174</v>
      </c>
      <c r="F1413" t="s">
        <v>11</v>
      </c>
      <c r="G1413">
        <v>87</v>
      </c>
    </row>
    <row r="1414" spans="1:7" x14ac:dyDescent="0.35">
      <c r="A1414" t="s">
        <v>139</v>
      </c>
      <c r="B1414" t="s">
        <v>18</v>
      </c>
      <c r="C1414">
        <v>59209</v>
      </c>
      <c r="D1414" t="s">
        <v>43</v>
      </c>
      <c r="E1414" t="s">
        <v>175</v>
      </c>
      <c r="F1414" t="s">
        <v>15</v>
      </c>
      <c r="G1414">
        <v>64</v>
      </c>
    </row>
    <row r="1415" spans="1:7" x14ac:dyDescent="0.35">
      <c r="A1415" t="s">
        <v>139</v>
      </c>
      <c r="B1415" t="s">
        <v>18</v>
      </c>
      <c r="C1415">
        <v>59209</v>
      </c>
      <c r="D1415" t="s">
        <v>43</v>
      </c>
      <c r="E1415" t="s">
        <v>177</v>
      </c>
      <c r="F1415" t="s">
        <v>60</v>
      </c>
      <c r="G1415">
        <v>30</v>
      </c>
    </row>
    <row r="1416" spans="1:7" x14ac:dyDescent="0.35">
      <c r="A1416" t="s">
        <v>139</v>
      </c>
      <c r="B1416" t="s">
        <v>23</v>
      </c>
      <c r="C1416">
        <v>86268</v>
      </c>
      <c r="D1416" t="s">
        <v>78</v>
      </c>
      <c r="E1416" t="s">
        <v>177</v>
      </c>
      <c r="F1416" t="s">
        <v>60</v>
      </c>
      <c r="G1416">
        <v>16</v>
      </c>
    </row>
    <row r="1417" spans="1:7" x14ac:dyDescent="0.35">
      <c r="A1417" t="s">
        <v>139</v>
      </c>
      <c r="B1417" t="s">
        <v>16</v>
      </c>
      <c r="C1417">
        <v>72861</v>
      </c>
      <c r="D1417" t="s">
        <v>84</v>
      </c>
      <c r="E1417" t="s">
        <v>177</v>
      </c>
      <c r="F1417" t="s">
        <v>60</v>
      </c>
      <c r="G1417">
        <v>58</v>
      </c>
    </row>
    <row r="1418" spans="1:7" x14ac:dyDescent="0.35">
      <c r="A1418" t="s">
        <v>139</v>
      </c>
      <c r="B1418" t="s">
        <v>41</v>
      </c>
      <c r="C1418">
        <v>54521</v>
      </c>
      <c r="D1418" t="s">
        <v>68</v>
      </c>
      <c r="E1418" t="s">
        <v>177</v>
      </c>
      <c r="F1418" t="s">
        <v>60</v>
      </c>
      <c r="G1418">
        <v>59</v>
      </c>
    </row>
    <row r="1419" spans="1:7" x14ac:dyDescent="0.35">
      <c r="A1419" t="s">
        <v>139</v>
      </c>
      <c r="B1419" t="s">
        <v>12</v>
      </c>
      <c r="C1419">
        <v>40976</v>
      </c>
      <c r="D1419" t="s">
        <v>64</v>
      </c>
      <c r="E1419" t="s">
        <v>177</v>
      </c>
      <c r="F1419" t="s">
        <v>60</v>
      </c>
      <c r="G1419">
        <v>52</v>
      </c>
    </row>
    <row r="1420" spans="1:7" x14ac:dyDescent="0.35">
      <c r="A1420" t="s">
        <v>140</v>
      </c>
      <c r="B1420" t="s">
        <v>35</v>
      </c>
      <c r="C1420">
        <v>89150</v>
      </c>
      <c r="D1420" t="s">
        <v>74</v>
      </c>
      <c r="E1420" t="s">
        <v>177</v>
      </c>
      <c r="F1420" t="s">
        <v>60</v>
      </c>
      <c r="G1420">
        <v>30</v>
      </c>
    </row>
    <row r="1421" spans="1:7" x14ac:dyDescent="0.35">
      <c r="A1421" t="s">
        <v>140</v>
      </c>
      <c r="B1421" t="s">
        <v>18</v>
      </c>
      <c r="C1421">
        <v>81760</v>
      </c>
      <c r="D1421" t="s">
        <v>50</v>
      </c>
      <c r="E1421" t="s">
        <v>176</v>
      </c>
      <c r="F1421" t="s">
        <v>21</v>
      </c>
      <c r="G1421">
        <v>10</v>
      </c>
    </row>
    <row r="1422" spans="1:7" x14ac:dyDescent="0.35">
      <c r="A1422" t="s">
        <v>140</v>
      </c>
      <c r="B1422" t="s">
        <v>35</v>
      </c>
      <c r="C1422">
        <v>89777</v>
      </c>
      <c r="D1422" t="s">
        <v>45</v>
      </c>
      <c r="E1422" t="s">
        <v>177</v>
      </c>
      <c r="F1422" t="s">
        <v>60</v>
      </c>
      <c r="G1422">
        <v>120</v>
      </c>
    </row>
    <row r="1423" spans="1:7" x14ac:dyDescent="0.35">
      <c r="A1423" t="s">
        <v>140</v>
      </c>
      <c r="B1423" t="s">
        <v>8</v>
      </c>
      <c r="C1423">
        <v>30260</v>
      </c>
      <c r="D1423" t="s">
        <v>9</v>
      </c>
      <c r="E1423" t="s">
        <v>177</v>
      </c>
      <c r="F1423" t="s">
        <v>60</v>
      </c>
      <c r="G1423">
        <v>30</v>
      </c>
    </row>
    <row r="1424" spans="1:7" x14ac:dyDescent="0.35">
      <c r="A1424" t="s">
        <v>140</v>
      </c>
      <c r="B1424" t="s">
        <v>23</v>
      </c>
      <c r="C1424">
        <v>86268</v>
      </c>
      <c r="D1424" t="s">
        <v>77</v>
      </c>
      <c r="E1424" t="s">
        <v>175</v>
      </c>
      <c r="F1424" t="s">
        <v>15</v>
      </c>
      <c r="G1424">
        <v>30</v>
      </c>
    </row>
    <row r="1425" spans="1:7" x14ac:dyDescent="0.35">
      <c r="A1425" t="s">
        <v>140</v>
      </c>
      <c r="B1425" t="s">
        <v>16</v>
      </c>
      <c r="C1425">
        <v>72750</v>
      </c>
      <c r="D1425" t="s">
        <v>17</v>
      </c>
      <c r="E1425" t="s">
        <v>174</v>
      </c>
      <c r="F1425" t="s">
        <v>11</v>
      </c>
      <c r="G1425">
        <v>90</v>
      </c>
    </row>
    <row r="1426" spans="1:7" x14ac:dyDescent="0.35">
      <c r="A1426" t="s">
        <v>140</v>
      </c>
      <c r="B1426" t="s">
        <v>35</v>
      </c>
      <c r="C1426">
        <v>89150</v>
      </c>
      <c r="D1426" t="s">
        <v>53</v>
      </c>
      <c r="E1426" t="s">
        <v>174</v>
      </c>
      <c r="F1426" t="s">
        <v>11</v>
      </c>
      <c r="G1426">
        <v>30</v>
      </c>
    </row>
    <row r="1427" spans="1:7" x14ac:dyDescent="0.35">
      <c r="A1427" t="s">
        <v>140</v>
      </c>
      <c r="B1427" t="s">
        <v>18</v>
      </c>
      <c r="C1427">
        <v>59209</v>
      </c>
      <c r="D1427" t="s">
        <v>22</v>
      </c>
      <c r="E1427" t="s">
        <v>174</v>
      </c>
      <c r="F1427" t="s">
        <v>11</v>
      </c>
      <c r="G1427">
        <v>24</v>
      </c>
    </row>
    <row r="1428" spans="1:7" x14ac:dyDescent="0.35">
      <c r="A1428" t="s">
        <v>140</v>
      </c>
      <c r="B1428" t="s">
        <v>8</v>
      </c>
      <c r="C1428">
        <v>32593</v>
      </c>
      <c r="D1428" t="s">
        <v>25</v>
      </c>
      <c r="E1428" t="s">
        <v>177</v>
      </c>
      <c r="F1428" t="s">
        <v>60</v>
      </c>
      <c r="G1428">
        <v>15</v>
      </c>
    </row>
    <row r="1429" spans="1:7" x14ac:dyDescent="0.35">
      <c r="A1429" t="s">
        <v>140</v>
      </c>
      <c r="B1429" t="s">
        <v>41</v>
      </c>
      <c r="C1429">
        <v>80120</v>
      </c>
      <c r="D1429" t="s">
        <v>86</v>
      </c>
      <c r="E1429" t="s">
        <v>177</v>
      </c>
      <c r="F1429" t="s">
        <v>60</v>
      </c>
      <c r="G1429">
        <v>30</v>
      </c>
    </row>
    <row r="1430" spans="1:7" x14ac:dyDescent="0.35">
      <c r="A1430" t="s">
        <v>140</v>
      </c>
      <c r="B1430" t="s">
        <v>35</v>
      </c>
      <c r="C1430">
        <v>89777</v>
      </c>
      <c r="D1430" t="s">
        <v>67</v>
      </c>
      <c r="E1430" t="s">
        <v>176</v>
      </c>
      <c r="F1430" t="s">
        <v>21</v>
      </c>
      <c r="G1430">
        <v>30</v>
      </c>
    </row>
    <row r="1431" spans="1:7" x14ac:dyDescent="0.35">
      <c r="A1431" t="s">
        <v>140</v>
      </c>
      <c r="B1431" t="s">
        <v>41</v>
      </c>
      <c r="C1431">
        <v>80120</v>
      </c>
      <c r="D1431" t="s">
        <v>48</v>
      </c>
      <c r="E1431" t="s">
        <v>174</v>
      </c>
      <c r="F1431" t="s">
        <v>11</v>
      </c>
      <c r="G1431">
        <v>38</v>
      </c>
    </row>
    <row r="1432" spans="1:7" x14ac:dyDescent="0.35">
      <c r="A1432" t="s">
        <v>140</v>
      </c>
      <c r="B1432" t="s">
        <v>41</v>
      </c>
      <c r="C1432">
        <v>80120</v>
      </c>
      <c r="D1432" t="s">
        <v>48</v>
      </c>
      <c r="E1432" t="s">
        <v>175</v>
      </c>
      <c r="F1432" t="s">
        <v>15</v>
      </c>
      <c r="G1432">
        <v>75</v>
      </c>
    </row>
    <row r="1433" spans="1:7" x14ac:dyDescent="0.35">
      <c r="A1433" t="s">
        <v>140</v>
      </c>
      <c r="B1433" t="s">
        <v>41</v>
      </c>
      <c r="C1433">
        <v>80120</v>
      </c>
      <c r="D1433" t="s">
        <v>48</v>
      </c>
      <c r="E1433" t="s">
        <v>177</v>
      </c>
      <c r="F1433" t="s">
        <v>60</v>
      </c>
      <c r="G1433">
        <v>25</v>
      </c>
    </row>
    <row r="1434" spans="1:7" x14ac:dyDescent="0.35">
      <c r="A1434" t="s">
        <v>140</v>
      </c>
      <c r="B1434" t="s">
        <v>35</v>
      </c>
      <c r="C1434">
        <v>89150</v>
      </c>
      <c r="D1434" t="s">
        <v>39</v>
      </c>
      <c r="E1434" t="s">
        <v>176</v>
      </c>
      <c r="F1434" t="s">
        <v>21</v>
      </c>
      <c r="G1434">
        <v>30</v>
      </c>
    </row>
    <row r="1435" spans="1:7" x14ac:dyDescent="0.35">
      <c r="A1435" t="s">
        <v>141</v>
      </c>
      <c r="B1435" t="s">
        <v>41</v>
      </c>
      <c r="C1435">
        <v>80120</v>
      </c>
      <c r="D1435" t="s">
        <v>76</v>
      </c>
      <c r="E1435" t="s">
        <v>177</v>
      </c>
      <c r="F1435" t="s">
        <v>60</v>
      </c>
      <c r="G1435">
        <v>60</v>
      </c>
    </row>
    <row r="1436" spans="1:7" x14ac:dyDescent="0.35">
      <c r="A1436" t="s">
        <v>141</v>
      </c>
      <c r="B1436" t="s">
        <v>29</v>
      </c>
      <c r="C1436">
        <v>18803</v>
      </c>
      <c r="D1436" t="s">
        <v>30</v>
      </c>
      <c r="E1436" t="s">
        <v>175</v>
      </c>
      <c r="F1436" t="s">
        <v>15</v>
      </c>
      <c r="G1436">
        <v>60</v>
      </c>
    </row>
    <row r="1437" spans="1:7" x14ac:dyDescent="0.35">
      <c r="A1437" t="s">
        <v>141</v>
      </c>
      <c r="B1437" t="s">
        <v>29</v>
      </c>
      <c r="C1437">
        <v>18803</v>
      </c>
      <c r="D1437" t="s">
        <v>30</v>
      </c>
      <c r="E1437" t="s">
        <v>177</v>
      </c>
      <c r="F1437" t="s">
        <v>60</v>
      </c>
      <c r="G1437">
        <v>30</v>
      </c>
    </row>
    <row r="1438" spans="1:7" x14ac:dyDescent="0.35">
      <c r="A1438" t="s">
        <v>141</v>
      </c>
      <c r="B1438" t="s">
        <v>18</v>
      </c>
      <c r="C1438">
        <v>59209</v>
      </c>
      <c r="D1438" t="s">
        <v>31</v>
      </c>
      <c r="E1438" t="s">
        <v>177</v>
      </c>
      <c r="F1438" t="s">
        <v>60</v>
      </c>
      <c r="G1438">
        <v>90</v>
      </c>
    </row>
    <row r="1439" spans="1:7" x14ac:dyDescent="0.35">
      <c r="A1439" t="s">
        <v>141</v>
      </c>
      <c r="B1439" t="s">
        <v>35</v>
      </c>
      <c r="C1439">
        <v>89777</v>
      </c>
      <c r="D1439" t="s">
        <v>45</v>
      </c>
      <c r="E1439" t="s">
        <v>174</v>
      </c>
      <c r="F1439" t="s">
        <v>11</v>
      </c>
      <c r="G1439">
        <v>30</v>
      </c>
    </row>
    <row r="1440" spans="1:7" x14ac:dyDescent="0.35">
      <c r="A1440" t="s">
        <v>141</v>
      </c>
      <c r="B1440" t="s">
        <v>8</v>
      </c>
      <c r="C1440">
        <v>30260</v>
      </c>
      <c r="D1440" t="s">
        <v>9</v>
      </c>
      <c r="E1440" t="s">
        <v>177</v>
      </c>
      <c r="F1440" t="s">
        <v>60</v>
      </c>
      <c r="G1440">
        <v>45</v>
      </c>
    </row>
    <row r="1441" spans="1:7" x14ac:dyDescent="0.35">
      <c r="A1441" t="s">
        <v>141</v>
      </c>
      <c r="B1441" t="s">
        <v>23</v>
      </c>
      <c r="C1441">
        <v>76652</v>
      </c>
      <c r="D1441" t="s">
        <v>32</v>
      </c>
      <c r="E1441" t="s">
        <v>175</v>
      </c>
      <c r="F1441" t="s">
        <v>15</v>
      </c>
      <c r="G1441">
        <v>15</v>
      </c>
    </row>
    <row r="1442" spans="1:7" x14ac:dyDescent="0.35">
      <c r="A1442" t="s">
        <v>141</v>
      </c>
      <c r="B1442" t="s">
        <v>23</v>
      </c>
      <c r="C1442">
        <v>76652</v>
      </c>
      <c r="D1442" t="s">
        <v>32</v>
      </c>
      <c r="E1442" t="s">
        <v>177</v>
      </c>
      <c r="F1442" t="s">
        <v>60</v>
      </c>
      <c r="G1442">
        <v>30</v>
      </c>
    </row>
    <row r="1443" spans="1:7" x14ac:dyDescent="0.35">
      <c r="A1443" t="s">
        <v>141</v>
      </c>
      <c r="B1443" t="s">
        <v>23</v>
      </c>
      <c r="C1443">
        <v>86268</v>
      </c>
      <c r="D1443" t="s">
        <v>77</v>
      </c>
      <c r="E1443" t="s">
        <v>177</v>
      </c>
      <c r="F1443" t="s">
        <v>60</v>
      </c>
      <c r="G1443">
        <v>90</v>
      </c>
    </row>
    <row r="1444" spans="1:7" x14ac:dyDescent="0.35">
      <c r="A1444" t="s">
        <v>141</v>
      </c>
      <c r="B1444" t="s">
        <v>16</v>
      </c>
      <c r="C1444">
        <v>72861</v>
      </c>
      <c r="D1444" t="s">
        <v>33</v>
      </c>
      <c r="E1444" t="s">
        <v>177</v>
      </c>
      <c r="F1444" t="s">
        <v>60</v>
      </c>
      <c r="G1444">
        <v>30</v>
      </c>
    </row>
    <row r="1445" spans="1:7" x14ac:dyDescent="0.35">
      <c r="A1445" t="s">
        <v>141</v>
      </c>
      <c r="B1445" t="s">
        <v>12</v>
      </c>
      <c r="C1445">
        <v>40976</v>
      </c>
      <c r="D1445" t="s">
        <v>13</v>
      </c>
      <c r="E1445" t="s">
        <v>174</v>
      </c>
      <c r="F1445" t="s">
        <v>11</v>
      </c>
      <c r="G1445">
        <v>30</v>
      </c>
    </row>
    <row r="1446" spans="1:7" x14ac:dyDescent="0.35">
      <c r="A1446" t="s">
        <v>141</v>
      </c>
      <c r="B1446" t="s">
        <v>12</v>
      </c>
      <c r="C1446">
        <v>40976</v>
      </c>
      <c r="D1446" t="s">
        <v>13</v>
      </c>
      <c r="E1446" t="s">
        <v>177</v>
      </c>
      <c r="F1446" t="s">
        <v>60</v>
      </c>
      <c r="G1446">
        <v>200</v>
      </c>
    </row>
    <row r="1447" spans="1:7" x14ac:dyDescent="0.35">
      <c r="A1447" t="s">
        <v>141</v>
      </c>
      <c r="B1447" t="s">
        <v>29</v>
      </c>
      <c r="C1447">
        <v>18803</v>
      </c>
      <c r="D1447" t="s">
        <v>54</v>
      </c>
      <c r="E1447" t="s">
        <v>177</v>
      </c>
      <c r="F1447" t="s">
        <v>60</v>
      </c>
      <c r="G1447">
        <v>30</v>
      </c>
    </row>
    <row r="1448" spans="1:7" x14ac:dyDescent="0.35">
      <c r="A1448" t="s">
        <v>141</v>
      </c>
      <c r="B1448" t="s">
        <v>35</v>
      </c>
      <c r="C1448">
        <v>89777</v>
      </c>
      <c r="D1448" t="s">
        <v>36</v>
      </c>
      <c r="E1448" t="s">
        <v>176</v>
      </c>
      <c r="F1448" t="s">
        <v>21</v>
      </c>
      <c r="G1448">
        <v>60</v>
      </c>
    </row>
    <row r="1449" spans="1:7" x14ac:dyDescent="0.35">
      <c r="A1449" t="s">
        <v>141</v>
      </c>
      <c r="B1449" t="s">
        <v>23</v>
      </c>
      <c r="C1449">
        <v>86268</v>
      </c>
      <c r="D1449" t="s">
        <v>24</v>
      </c>
      <c r="E1449" t="s">
        <v>175</v>
      </c>
      <c r="F1449" t="s">
        <v>15</v>
      </c>
      <c r="G1449">
        <v>30</v>
      </c>
    </row>
    <row r="1450" spans="1:7" x14ac:dyDescent="0.35">
      <c r="A1450" t="s">
        <v>141</v>
      </c>
      <c r="B1450" t="s">
        <v>23</v>
      </c>
      <c r="C1450">
        <v>86268</v>
      </c>
      <c r="D1450" t="s">
        <v>24</v>
      </c>
      <c r="E1450" t="s">
        <v>177</v>
      </c>
      <c r="F1450" t="s">
        <v>60</v>
      </c>
      <c r="G1450">
        <v>30</v>
      </c>
    </row>
    <row r="1451" spans="1:7" x14ac:dyDescent="0.35">
      <c r="A1451" t="s">
        <v>141</v>
      </c>
      <c r="B1451" t="s">
        <v>29</v>
      </c>
      <c r="C1451">
        <v>18803</v>
      </c>
      <c r="D1451" t="s">
        <v>81</v>
      </c>
      <c r="E1451" t="s">
        <v>177</v>
      </c>
      <c r="F1451" t="s">
        <v>60</v>
      </c>
      <c r="G1451">
        <v>45</v>
      </c>
    </row>
    <row r="1452" spans="1:7" x14ac:dyDescent="0.35">
      <c r="A1452" t="s">
        <v>141</v>
      </c>
      <c r="B1452" t="s">
        <v>41</v>
      </c>
      <c r="C1452">
        <v>54521</v>
      </c>
      <c r="D1452" t="s">
        <v>68</v>
      </c>
      <c r="E1452" t="s">
        <v>177</v>
      </c>
      <c r="F1452" t="s">
        <v>60</v>
      </c>
      <c r="G1452">
        <v>15</v>
      </c>
    </row>
    <row r="1453" spans="1:7" x14ac:dyDescent="0.35">
      <c r="A1453" t="s">
        <v>141</v>
      </c>
      <c r="B1453" t="s">
        <v>35</v>
      </c>
      <c r="C1453">
        <v>89150</v>
      </c>
      <c r="D1453" t="s">
        <v>39</v>
      </c>
      <c r="E1453" t="s">
        <v>176</v>
      </c>
      <c r="F1453" t="s">
        <v>21</v>
      </c>
      <c r="G1453">
        <v>10</v>
      </c>
    </row>
    <row r="1454" spans="1:7" x14ac:dyDescent="0.35">
      <c r="A1454" t="s">
        <v>141</v>
      </c>
      <c r="B1454" t="s">
        <v>35</v>
      </c>
      <c r="C1454">
        <v>89150</v>
      </c>
      <c r="D1454" t="s">
        <v>39</v>
      </c>
      <c r="E1454" t="s">
        <v>175</v>
      </c>
      <c r="F1454" t="s">
        <v>15</v>
      </c>
      <c r="G1454">
        <v>30</v>
      </c>
    </row>
    <row r="1455" spans="1:7" x14ac:dyDescent="0.35">
      <c r="A1455" t="s">
        <v>141</v>
      </c>
      <c r="B1455" t="s">
        <v>35</v>
      </c>
      <c r="C1455">
        <v>89150</v>
      </c>
      <c r="D1455" t="s">
        <v>39</v>
      </c>
      <c r="E1455" t="s">
        <v>177</v>
      </c>
      <c r="F1455" t="s">
        <v>60</v>
      </c>
      <c r="G1455">
        <v>45</v>
      </c>
    </row>
    <row r="1456" spans="1:7" x14ac:dyDescent="0.35">
      <c r="A1456" t="s">
        <v>142</v>
      </c>
      <c r="B1456" t="s">
        <v>12</v>
      </c>
      <c r="C1456">
        <v>40976</v>
      </c>
      <c r="D1456" t="s">
        <v>73</v>
      </c>
      <c r="E1456" t="s">
        <v>177</v>
      </c>
      <c r="F1456" t="s">
        <v>60</v>
      </c>
      <c r="G1456">
        <v>30</v>
      </c>
    </row>
    <row r="1457" spans="1:7" x14ac:dyDescent="0.35">
      <c r="A1457" t="s">
        <v>142</v>
      </c>
      <c r="B1457" t="s">
        <v>16</v>
      </c>
      <c r="C1457">
        <v>72750</v>
      </c>
      <c r="D1457" t="s">
        <v>66</v>
      </c>
      <c r="E1457" t="s">
        <v>176</v>
      </c>
      <c r="F1457" t="s">
        <v>21</v>
      </c>
      <c r="G1457">
        <v>60</v>
      </c>
    </row>
    <row r="1458" spans="1:7" x14ac:dyDescent="0.35">
      <c r="A1458" t="s">
        <v>142</v>
      </c>
      <c r="B1458" t="s">
        <v>29</v>
      </c>
      <c r="C1458">
        <v>18803</v>
      </c>
      <c r="D1458" t="s">
        <v>30</v>
      </c>
      <c r="E1458" t="s">
        <v>175</v>
      </c>
      <c r="F1458" t="s">
        <v>15</v>
      </c>
      <c r="G1458">
        <v>30</v>
      </c>
    </row>
    <row r="1459" spans="1:7" x14ac:dyDescent="0.35">
      <c r="A1459" t="s">
        <v>142</v>
      </c>
      <c r="B1459" t="s">
        <v>18</v>
      </c>
      <c r="C1459">
        <v>81760</v>
      </c>
      <c r="D1459" t="s">
        <v>50</v>
      </c>
      <c r="E1459" t="s">
        <v>176</v>
      </c>
      <c r="F1459" t="s">
        <v>21</v>
      </c>
      <c r="G1459">
        <v>53</v>
      </c>
    </row>
    <row r="1460" spans="1:7" x14ac:dyDescent="0.35">
      <c r="A1460" t="s">
        <v>142</v>
      </c>
      <c r="B1460" t="s">
        <v>23</v>
      </c>
      <c r="C1460">
        <v>76652</v>
      </c>
      <c r="D1460" t="s">
        <v>32</v>
      </c>
      <c r="E1460" t="s">
        <v>175</v>
      </c>
      <c r="F1460" t="s">
        <v>15</v>
      </c>
      <c r="G1460">
        <v>15</v>
      </c>
    </row>
    <row r="1461" spans="1:7" x14ac:dyDescent="0.35">
      <c r="A1461" t="s">
        <v>142</v>
      </c>
      <c r="B1461" t="s">
        <v>23</v>
      </c>
      <c r="C1461">
        <v>76652</v>
      </c>
      <c r="D1461" t="s">
        <v>32</v>
      </c>
      <c r="E1461" t="s">
        <v>177</v>
      </c>
      <c r="F1461" t="s">
        <v>60</v>
      </c>
      <c r="G1461">
        <v>30</v>
      </c>
    </row>
    <row r="1462" spans="1:7" x14ac:dyDescent="0.35">
      <c r="A1462" t="s">
        <v>142</v>
      </c>
      <c r="B1462" t="s">
        <v>12</v>
      </c>
      <c r="C1462">
        <v>40976</v>
      </c>
      <c r="D1462" t="s">
        <v>13</v>
      </c>
      <c r="E1462" t="s">
        <v>177</v>
      </c>
      <c r="F1462" t="s">
        <v>60</v>
      </c>
      <c r="G1462">
        <v>69</v>
      </c>
    </row>
    <row r="1463" spans="1:7" x14ac:dyDescent="0.35">
      <c r="A1463" t="s">
        <v>142</v>
      </c>
      <c r="B1463" t="s">
        <v>16</v>
      </c>
      <c r="C1463">
        <v>72750</v>
      </c>
      <c r="D1463" t="s">
        <v>17</v>
      </c>
      <c r="E1463" t="s">
        <v>177</v>
      </c>
      <c r="F1463" t="s">
        <v>60</v>
      </c>
      <c r="G1463">
        <v>67</v>
      </c>
    </row>
    <row r="1464" spans="1:7" x14ac:dyDescent="0.35">
      <c r="A1464" t="s">
        <v>142</v>
      </c>
      <c r="B1464" t="s">
        <v>35</v>
      </c>
      <c r="C1464">
        <v>89150</v>
      </c>
      <c r="D1464" t="s">
        <v>53</v>
      </c>
      <c r="E1464" t="s">
        <v>175</v>
      </c>
      <c r="F1464" t="s">
        <v>15</v>
      </c>
      <c r="G1464">
        <v>76</v>
      </c>
    </row>
    <row r="1465" spans="1:7" x14ac:dyDescent="0.35">
      <c r="A1465" t="s">
        <v>142</v>
      </c>
      <c r="B1465" t="s">
        <v>12</v>
      </c>
      <c r="C1465">
        <v>38304</v>
      </c>
      <c r="D1465" t="s">
        <v>62</v>
      </c>
      <c r="E1465" t="s">
        <v>174</v>
      </c>
      <c r="F1465" t="s">
        <v>11</v>
      </c>
      <c r="G1465">
        <v>30</v>
      </c>
    </row>
    <row r="1466" spans="1:7" x14ac:dyDescent="0.35">
      <c r="A1466" t="s">
        <v>142</v>
      </c>
      <c r="B1466" t="s">
        <v>12</v>
      </c>
      <c r="C1466">
        <v>38304</v>
      </c>
      <c r="D1466" t="s">
        <v>62</v>
      </c>
      <c r="E1466" t="s">
        <v>177</v>
      </c>
      <c r="F1466" t="s">
        <v>60</v>
      </c>
      <c r="G1466">
        <v>15</v>
      </c>
    </row>
    <row r="1467" spans="1:7" x14ac:dyDescent="0.35">
      <c r="A1467" t="s">
        <v>142</v>
      </c>
      <c r="B1467" t="s">
        <v>29</v>
      </c>
      <c r="C1467">
        <v>18803</v>
      </c>
      <c r="D1467" t="s">
        <v>54</v>
      </c>
      <c r="E1467" t="s">
        <v>177</v>
      </c>
      <c r="F1467" t="s">
        <v>60</v>
      </c>
      <c r="G1467">
        <v>30</v>
      </c>
    </row>
    <row r="1468" spans="1:7" x14ac:dyDescent="0.35">
      <c r="A1468" t="s">
        <v>142</v>
      </c>
      <c r="B1468" t="s">
        <v>35</v>
      </c>
      <c r="C1468">
        <v>89777</v>
      </c>
      <c r="D1468" t="s">
        <v>36</v>
      </c>
      <c r="E1468" t="s">
        <v>174</v>
      </c>
      <c r="F1468" t="s">
        <v>11</v>
      </c>
      <c r="G1468">
        <v>30</v>
      </c>
    </row>
    <row r="1469" spans="1:7" x14ac:dyDescent="0.35">
      <c r="A1469" t="s">
        <v>142</v>
      </c>
      <c r="B1469" t="s">
        <v>16</v>
      </c>
      <c r="C1469">
        <v>72861</v>
      </c>
      <c r="D1469" t="s">
        <v>63</v>
      </c>
      <c r="E1469" t="s">
        <v>176</v>
      </c>
      <c r="F1469" t="s">
        <v>21</v>
      </c>
      <c r="G1469">
        <v>60</v>
      </c>
    </row>
    <row r="1470" spans="1:7" x14ac:dyDescent="0.35">
      <c r="A1470" t="s">
        <v>142</v>
      </c>
      <c r="B1470" t="s">
        <v>16</v>
      </c>
      <c r="C1470">
        <v>72861</v>
      </c>
      <c r="D1470" t="s">
        <v>63</v>
      </c>
      <c r="E1470" t="s">
        <v>177</v>
      </c>
      <c r="F1470" t="s">
        <v>60</v>
      </c>
      <c r="G1470">
        <v>30</v>
      </c>
    </row>
    <row r="1471" spans="1:7" x14ac:dyDescent="0.35">
      <c r="A1471" t="s">
        <v>142</v>
      </c>
      <c r="B1471" t="s">
        <v>8</v>
      </c>
      <c r="C1471">
        <v>32593</v>
      </c>
      <c r="D1471" t="s">
        <v>25</v>
      </c>
      <c r="E1471" t="s">
        <v>174</v>
      </c>
      <c r="F1471" t="s">
        <v>11</v>
      </c>
      <c r="G1471">
        <v>30</v>
      </c>
    </row>
    <row r="1472" spans="1:7" x14ac:dyDescent="0.35">
      <c r="A1472" t="s">
        <v>142</v>
      </c>
      <c r="B1472" t="s">
        <v>41</v>
      </c>
      <c r="C1472">
        <v>54521</v>
      </c>
      <c r="D1472" t="s">
        <v>51</v>
      </c>
      <c r="E1472" t="s">
        <v>177</v>
      </c>
      <c r="F1472" t="s">
        <v>60</v>
      </c>
      <c r="G1472">
        <v>30</v>
      </c>
    </row>
    <row r="1473" spans="1:7" x14ac:dyDescent="0.35">
      <c r="A1473" t="s">
        <v>142</v>
      </c>
      <c r="B1473" t="s">
        <v>41</v>
      </c>
      <c r="C1473">
        <v>80120</v>
      </c>
      <c r="D1473" t="s">
        <v>86</v>
      </c>
      <c r="E1473" t="s">
        <v>177</v>
      </c>
      <c r="F1473" t="s">
        <v>60</v>
      </c>
      <c r="G1473">
        <v>60</v>
      </c>
    </row>
    <row r="1474" spans="1:7" x14ac:dyDescent="0.35">
      <c r="A1474" t="s">
        <v>142</v>
      </c>
      <c r="B1474" t="s">
        <v>18</v>
      </c>
      <c r="C1474">
        <v>81760</v>
      </c>
      <c r="D1474" t="s">
        <v>82</v>
      </c>
      <c r="E1474" t="s">
        <v>177</v>
      </c>
      <c r="F1474" t="s">
        <v>60</v>
      </c>
      <c r="G1474">
        <v>10</v>
      </c>
    </row>
    <row r="1475" spans="1:7" x14ac:dyDescent="0.35">
      <c r="A1475" t="s">
        <v>142</v>
      </c>
      <c r="B1475" t="s">
        <v>18</v>
      </c>
      <c r="C1475">
        <v>59209</v>
      </c>
      <c r="D1475" t="s">
        <v>43</v>
      </c>
      <c r="E1475" t="s">
        <v>174</v>
      </c>
      <c r="F1475" t="s">
        <v>11</v>
      </c>
      <c r="G1475">
        <v>89</v>
      </c>
    </row>
    <row r="1476" spans="1:7" x14ac:dyDescent="0.35">
      <c r="A1476" t="s">
        <v>142</v>
      </c>
      <c r="B1476" t="s">
        <v>35</v>
      </c>
      <c r="C1476">
        <v>89777</v>
      </c>
      <c r="D1476" t="s">
        <v>67</v>
      </c>
      <c r="E1476" t="s">
        <v>176</v>
      </c>
      <c r="F1476" t="s">
        <v>21</v>
      </c>
      <c r="G1476">
        <v>30</v>
      </c>
    </row>
    <row r="1477" spans="1:7" x14ac:dyDescent="0.35">
      <c r="A1477" t="s">
        <v>142</v>
      </c>
      <c r="B1477" t="s">
        <v>23</v>
      </c>
      <c r="C1477">
        <v>76652</v>
      </c>
      <c r="D1477" t="s">
        <v>26</v>
      </c>
      <c r="E1477" t="s">
        <v>177</v>
      </c>
      <c r="F1477" t="s">
        <v>60</v>
      </c>
      <c r="G1477">
        <v>45</v>
      </c>
    </row>
    <row r="1478" spans="1:7" x14ac:dyDescent="0.35">
      <c r="A1478" t="s">
        <v>142</v>
      </c>
      <c r="B1478" t="s">
        <v>23</v>
      </c>
      <c r="C1478">
        <v>86268</v>
      </c>
      <c r="D1478" t="s">
        <v>78</v>
      </c>
      <c r="E1478" t="s">
        <v>175</v>
      </c>
      <c r="F1478" t="s">
        <v>15</v>
      </c>
      <c r="G1478">
        <v>90</v>
      </c>
    </row>
    <row r="1479" spans="1:7" x14ac:dyDescent="0.35">
      <c r="A1479" t="s">
        <v>142</v>
      </c>
      <c r="B1479" t="s">
        <v>16</v>
      </c>
      <c r="C1479">
        <v>72750</v>
      </c>
      <c r="D1479" t="s">
        <v>38</v>
      </c>
      <c r="E1479" t="s">
        <v>177</v>
      </c>
      <c r="F1479" t="s">
        <v>60</v>
      </c>
      <c r="G1479">
        <v>15</v>
      </c>
    </row>
    <row r="1480" spans="1:7" x14ac:dyDescent="0.35">
      <c r="A1480" t="s">
        <v>142</v>
      </c>
      <c r="B1480" t="s">
        <v>35</v>
      </c>
      <c r="C1480">
        <v>89150</v>
      </c>
      <c r="D1480" t="s">
        <v>39</v>
      </c>
      <c r="E1480" t="s">
        <v>174</v>
      </c>
      <c r="F1480" t="s">
        <v>11</v>
      </c>
      <c r="G1480">
        <v>90</v>
      </c>
    </row>
    <row r="1481" spans="1:7" x14ac:dyDescent="0.35">
      <c r="A1481" t="s">
        <v>143</v>
      </c>
      <c r="B1481" t="s">
        <v>12</v>
      </c>
      <c r="C1481">
        <v>40976</v>
      </c>
      <c r="D1481" t="s">
        <v>73</v>
      </c>
      <c r="E1481" t="s">
        <v>177</v>
      </c>
      <c r="F1481" t="s">
        <v>60</v>
      </c>
      <c r="G1481">
        <v>70</v>
      </c>
    </row>
    <row r="1482" spans="1:7" x14ac:dyDescent="0.35">
      <c r="A1482" t="s">
        <v>143</v>
      </c>
      <c r="B1482" t="s">
        <v>41</v>
      </c>
      <c r="C1482">
        <v>80120</v>
      </c>
      <c r="D1482" t="s">
        <v>76</v>
      </c>
      <c r="E1482" t="s">
        <v>177</v>
      </c>
      <c r="F1482" t="s">
        <v>60</v>
      </c>
      <c r="G1482">
        <v>27</v>
      </c>
    </row>
    <row r="1483" spans="1:7" x14ac:dyDescent="0.35">
      <c r="A1483" t="s">
        <v>143</v>
      </c>
      <c r="B1483" t="s">
        <v>12</v>
      </c>
      <c r="C1483">
        <v>38304</v>
      </c>
      <c r="D1483" t="s">
        <v>28</v>
      </c>
      <c r="E1483" t="s">
        <v>177</v>
      </c>
      <c r="F1483" t="s">
        <v>60</v>
      </c>
      <c r="G1483">
        <v>152</v>
      </c>
    </row>
    <row r="1484" spans="1:7" x14ac:dyDescent="0.35">
      <c r="A1484" t="s">
        <v>143</v>
      </c>
      <c r="B1484" t="s">
        <v>18</v>
      </c>
      <c r="C1484">
        <v>59209</v>
      </c>
      <c r="D1484" t="s">
        <v>31</v>
      </c>
      <c r="E1484" t="s">
        <v>176</v>
      </c>
      <c r="F1484" t="s">
        <v>21</v>
      </c>
      <c r="G1484">
        <v>57</v>
      </c>
    </row>
    <row r="1485" spans="1:7" x14ac:dyDescent="0.35">
      <c r="A1485" t="s">
        <v>143</v>
      </c>
      <c r="B1485" t="s">
        <v>35</v>
      </c>
      <c r="C1485">
        <v>89777</v>
      </c>
      <c r="D1485" t="s">
        <v>45</v>
      </c>
      <c r="E1485" t="s">
        <v>175</v>
      </c>
      <c r="F1485" t="s">
        <v>15</v>
      </c>
      <c r="G1485">
        <v>62</v>
      </c>
    </row>
    <row r="1486" spans="1:7" x14ac:dyDescent="0.35">
      <c r="A1486" t="s">
        <v>143</v>
      </c>
      <c r="B1486" t="s">
        <v>23</v>
      </c>
      <c r="C1486">
        <v>76652</v>
      </c>
      <c r="D1486" t="s">
        <v>32</v>
      </c>
      <c r="E1486" t="s">
        <v>177</v>
      </c>
      <c r="F1486" t="s">
        <v>60</v>
      </c>
      <c r="G1486">
        <v>67</v>
      </c>
    </row>
    <row r="1487" spans="1:7" x14ac:dyDescent="0.35">
      <c r="A1487" t="s">
        <v>143</v>
      </c>
      <c r="B1487" t="s">
        <v>8</v>
      </c>
      <c r="C1487">
        <v>32593</v>
      </c>
      <c r="D1487" t="s">
        <v>34</v>
      </c>
      <c r="E1487" t="s">
        <v>177</v>
      </c>
      <c r="F1487" t="s">
        <v>60</v>
      </c>
      <c r="G1487">
        <v>30</v>
      </c>
    </row>
    <row r="1488" spans="1:7" x14ac:dyDescent="0.35">
      <c r="A1488" t="s">
        <v>143</v>
      </c>
      <c r="B1488" t="s">
        <v>41</v>
      </c>
      <c r="C1488">
        <v>54521</v>
      </c>
      <c r="D1488" t="s">
        <v>42</v>
      </c>
      <c r="E1488" t="s">
        <v>175</v>
      </c>
      <c r="F1488" t="s">
        <v>15</v>
      </c>
      <c r="G1488">
        <v>71</v>
      </c>
    </row>
    <row r="1489" spans="1:7" x14ac:dyDescent="0.35">
      <c r="A1489" t="s">
        <v>143</v>
      </c>
      <c r="B1489" t="s">
        <v>16</v>
      </c>
      <c r="C1489">
        <v>72750</v>
      </c>
      <c r="D1489" t="s">
        <v>17</v>
      </c>
      <c r="E1489" t="s">
        <v>176</v>
      </c>
      <c r="F1489" t="s">
        <v>21</v>
      </c>
      <c r="G1489">
        <v>68</v>
      </c>
    </row>
    <row r="1490" spans="1:7" x14ac:dyDescent="0.35">
      <c r="A1490" t="s">
        <v>143</v>
      </c>
      <c r="B1490" t="s">
        <v>41</v>
      </c>
      <c r="C1490">
        <v>80120</v>
      </c>
      <c r="D1490" t="s">
        <v>61</v>
      </c>
      <c r="E1490" t="s">
        <v>177</v>
      </c>
      <c r="F1490" t="s">
        <v>60</v>
      </c>
      <c r="G1490">
        <v>66</v>
      </c>
    </row>
    <row r="1491" spans="1:7" x14ac:dyDescent="0.35">
      <c r="A1491" t="s">
        <v>143</v>
      </c>
      <c r="B1491" t="s">
        <v>29</v>
      </c>
      <c r="C1491">
        <v>18803</v>
      </c>
      <c r="D1491" t="s">
        <v>54</v>
      </c>
      <c r="E1491" t="s">
        <v>174</v>
      </c>
      <c r="F1491" t="s">
        <v>11</v>
      </c>
      <c r="G1491">
        <v>62</v>
      </c>
    </row>
    <row r="1492" spans="1:7" x14ac:dyDescent="0.35">
      <c r="A1492" t="s">
        <v>143</v>
      </c>
      <c r="B1492" t="s">
        <v>18</v>
      </c>
      <c r="C1492">
        <v>81760</v>
      </c>
      <c r="D1492" t="s">
        <v>19</v>
      </c>
      <c r="E1492" t="s">
        <v>176</v>
      </c>
      <c r="F1492" t="s">
        <v>21</v>
      </c>
      <c r="G1492">
        <v>45</v>
      </c>
    </row>
    <row r="1493" spans="1:7" x14ac:dyDescent="0.35">
      <c r="A1493" t="s">
        <v>143</v>
      </c>
      <c r="B1493" t="s">
        <v>18</v>
      </c>
      <c r="C1493">
        <v>59209</v>
      </c>
      <c r="D1493" t="s">
        <v>22</v>
      </c>
      <c r="E1493" t="s">
        <v>174</v>
      </c>
      <c r="F1493" t="s">
        <v>11</v>
      </c>
      <c r="G1493">
        <v>51</v>
      </c>
    </row>
    <row r="1494" spans="1:7" x14ac:dyDescent="0.35">
      <c r="A1494" t="s">
        <v>143</v>
      </c>
      <c r="B1494" t="s">
        <v>18</v>
      </c>
      <c r="C1494">
        <v>59209</v>
      </c>
      <c r="D1494" t="s">
        <v>22</v>
      </c>
      <c r="E1494" t="s">
        <v>175</v>
      </c>
      <c r="F1494" t="s">
        <v>15</v>
      </c>
      <c r="G1494">
        <v>76</v>
      </c>
    </row>
    <row r="1495" spans="1:7" x14ac:dyDescent="0.35">
      <c r="A1495" t="s">
        <v>143</v>
      </c>
      <c r="B1495" t="s">
        <v>18</v>
      </c>
      <c r="C1495">
        <v>59209</v>
      </c>
      <c r="D1495" t="s">
        <v>22</v>
      </c>
      <c r="E1495" t="s">
        <v>177</v>
      </c>
      <c r="F1495" t="s">
        <v>60</v>
      </c>
      <c r="G1495">
        <v>66</v>
      </c>
    </row>
    <row r="1496" spans="1:7" x14ac:dyDescent="0.35">
      <c r="A1496" t="s">
        <v>143</v>
      </c>
      <c r="B1496" t="s">
        <v>35</v>
      </c>
      <c r="C1496">
        <v>89777</v>
      </c>
      <c r="D1496" t="s">
        <v>36</v>
      </c>
      <c r="E1496" t="s">
        <v>175</v>
      </c>
      <c r="F1496" t="s">
        <v>15</v>
      </c>
      <c r="G1496">
        <v>19</v>
      </c>
    </row>
    <row r="1497" spans="1:7" x14ac:dyDescent="0.35">
      <c r="A1497" t="s">
        <v>143</v>
      </c>
      <c r="B1497" t="s">
        <v>16</v>
      </c>
      <c r="C1497">
        <v>72861</v>
      </c>
      <c r="D1497" t="s">
        <v>63</v>
      </c>
      <c r="E1497" t="s">
        <v>174</v>
      </c>
      <c r="F1497" t="s">
        <v>11</v>
      </c>
      <c r="G1497">
        <v>90</v>
      </c>
    </row>
    <row r="1498" spans="1:7" x14ac:dyDescent="0.35">
      <c r="A1498" t="s">
        <v>143</v>
      </c>
      <c r="B1498" t="s">
        <v>16</v>
      </c>
      <c r="C1498">
        <v>72861</v>
      </c>
      <c r="D1498" t="s">
        <v>63</v>
      </c>
      <c r="E1498" t="s">
        <v>176</v>
      </c>
      <c r="F1498" t="s">
        <v>21</v>
      </c>
      <c r="G1498">
        <v>30</v>
      </c>
    </row>
    <row r="1499" spans="1:7" x14ac:dyDescent="0.35">
      <c r="A1499" t="s">
        <v>143</v>
      </c>
      <c r="B1499" t="s">
        <v>16</v>
      </c>
      <c r="C1499">
        <v>72861</v>
      </c>
      <c r="D1499" t="s">
        <v>63</v>
      </c>
      <c r="E1499" t="s">
        <v>177</v>
      </c>
      <c r="F1499" t="s">
        <v>60</v>
      </c>
      <c r="G1499">
        <v>45</v>
      </c>
    </row>
    <row r="1500" spans="1:7" x14ac:dyDescent="0.35">
      <c r="A1500" t="s">
        <v>143</v>
      </c>
      <c r="B1500" t="s">
        <v>18</v>
      </c>
      <c r="C1500">
        <v>59209</v>
      </c>
      <c r="D1500" t="s">
        <v>43</v>
      </c>
      <c r="E1500" t="s">
        <v>175</v>
      </c>
      <c r="F1500" t="s">
        <v>15</v>
      </c>
      <c r="G1500">
        <v>30</v>
      </c>
    </row>
    <row r="1501" spans="1:7" x14ac:dyDescent="0.35">
      <c r="A1501" t="s">
        <v>143</v>
      </c>
      <c r="B1501" t="s">
        <v>35</v>
      </c>
      <c r="C1501">
        <v>89777</v>
      </c>
      <c r="D1501" t="s">
        <v>67</v>
      </c>
      <c r="E1501" t="s">
        <v>176</v>
      </c>
      <c r="F1501" t="s">
        <v>21</v>
      </c>
      <c r="G1501">
        <v>88</v>
      </c>
    </row>
    <row r="1502" spans="1:7" x14ac:dyDescent="0.35">
      <c r="A1502" t="s">
        <v>143</v>
      </c>
      <c r="B1502" t="s">
        <v>41</v>
      </c>
      <c r="C1502">
        <v>80120</v>
      </c>
      <c r="D1502" t="s">
        <v>48</v>
      </c>
      <c r="E1502" t="s">
        <v>174</v>
      </c>
      <c r="F1502" t="s">
        <v>11</v>
      </c>
      <c r="G1502">
        <v>48</v>
      </c>
    </row>
    <row r="1503" spans="1:7" x14ac:dyDescent="0.35">
      <c r="A1503" t="s">
        <v>143</v>
      </c>
      <c r="B1503" t="s">
        <v>41</v>
      </c>
      <c r="C1503">
        <v>80120</v>
      </c>
      <c r="D1503" t="s">
        <v>48</v>
      </c>
      <c r="E1503" t="s">
        <v>175</v>
      </c>
      <c r="F1503" t="s">
        <v>15</v>
      </c>
      <c r="G1503">
        <v>132</v>
      </c>
    </row>
    <row r="1504" spans="1:7" x14ac:dyDescent="0.35">
      <c r="A1504" t="s">
        <v>144</v>
      </c>
      <c r="B1504" t="s">
        <v>35</v>
      </c>
      <c r="C1504">
        <v>89150</v>
      </c>
      <c r="D1504" t="s">
        <v>74</v>
      </c>
      <c r="E1504" t="s">
        <v>176</v>
      </c>
      <c r="F1504" t="s">
        <v>21</v>
      </c>
      <c r="G1504">
        <v>87</v>
      </c>
    </row>
    <row r="1505" spans="1:7" x14ac:dyDescent="0.35">
      <c r="A1505" t="s">
        <v>144</v>
      </c>
      <c r="B1505" t="s">
        <v>12</v>
      </c>
      <c r="C1505">
        <v>38304</v>
      </c>
      <c r="D1505" t="s">
        <v>28</v>
      </c>
      <c r="E1505" t="s">
        <v>175</v>
      </c>
      <c r="F1505" t="s">
        <v>15</v>
      </c>
      <c r="G1505">
        <v>30</v>
      </c>
    </row>
    <row r="1506" spans="1:7" x14ac:dyDescent="0.35">
      <c r="A1506" t="s">
        <v>144</v>
      </c>
      <c r="B1506" t="s">
        <v>18</v>
      </c>
      <c r="C1506">
        <v>59209</v>
      </c>
      <c r="D1506" t="s">
        <v>31</v>
      </c>
      <c r="E1506" t="s">
        <v>175</v>
      </c>
      <c r="F1506" t="s">
        <v>15</v>
      </c>
      <c r="G1506">
        <v>30</v>
      </c>
    </row>
    <row r="1507" spans="1:7" x14ac:dyDescent="0.35">
      <c r="A1507" t="s">
        <v>144</v>
      </c>
      <c r="B1507" t="s">
        <v>18</v>
      </c>
      <c r="C1507">
        <v>59209</v>
      </c>
      <c r="D1507" t="s">
        <v>31</v>
      </c>
      <c r="E1507" t="s">
        <v>177</v>
      </c>
      <c r="F1507" t="s">
        <v>60</v>
      </c>
      <c r="G1507">
        <v>30</v>
      </c>
    </row>
    <row r="1508" spans="1:7" x14ac:dyDescent="0.35">
      <c r="A1508" t="s">
        <v>144</v>
      </c>
      <c r="B1508" t="s">
        <v>8</v>
      </c>
      <c r="C1508">
        <v>32593</v>
      </c>
      <c r="D1508" t="s">
        <v>34</v>
      </c>
      <c r="E1508" t="s">
        <v>175</v>
      </c>
      <c r="F1508" t="s">
        <v>15</v>
      </c>
      <c r="G1508">
        <v>30</v>
      </c>
    </row>
    <row r="1509" spans="1:7" x14ac:dyDescent="0.35">
      <c r="A1509" t="s">
        <v>144</v>
      </c>
      <c r="B1509" t="s">
        <v>41</v>
      </c>
      <c r="C1509">
        <v>54521</v>
      </c>
      <c r="D1509" t="s">
        <v>42</v>
      </c>
      <c r="E1509" t="s">
        <v>175</v>
      </c>
      <c r="F1509" t="s">
        <v>15</v>
      </c>
      <c r="G1509">
        <v>30</v>
      </c>
    </row>
    <row r="1510" spans="1:7" x14ac:dyDescent="0.35">
      <c r="A1510" t="s">
        <v>144</v>
      </c>
      <c r="B1510" t="s">
        <v>12</v>
      </c>
      <c r="C1510">
        <v>40976</v>
      </c>
      <c r="D1510" t="s">
        <v>13</v>
      </c>
      <c r="E1510" t="s">
        <v>174</v>
      </c>
      <c r="F1510" t="s">
        <v>11</v>
      </c>
      <c r="G1510">
        <v>30</v>
      </c>
    </row>
    <row r="1511" spans="1:7" x14ac:dyDescent="0.35">
      <c r="A1511" t="s">
        <v>144</v>
      </c>
      <c r="B1511" t="s">
        <v>41</v>
      </c>
      <c r="C1511">
        <v>80120</v>
      </c>
      <c r="D1511" t="s">
        <v>61</v>
      </c>
      <c r="E1511" t="s">
        <v>177</v>
      </c>
      <c r="F1511" t="s">
        <v>60</v>
      </c>
      <c r="G1511">
        <v>30</v>
      </c>
    </row>
    <row r="1512" spans="1:7" x14ac:dyDescent="0.35">
      <c r="A1512" t="s">
        <v>144</v>
      </c>
      <c r="B1512" t="s">
        <v>18</v>
      </c>
      <c r="C1512">
        <v>81760</v>
      </c>
      <c r="D1512" t="s">
        <v>19</v>
      </c>
      <c r="E1512" t="s">
        <v>174</v>
      </c>
      <c r="F1512" t="s">
        <v>11</v>
      </c>
      <c r="G1512">
        <v>30</v>
      </c>
    </row>
    <row r="1513" spans="1:7" x14ac:dyDescent="0.35">
      <c r="A1513" t="s">
        <v>144</v>
      </c>
      <c r="B1513" t="s">
        <v>8</v>
      </c>
      <c r="C1513">
        <v>30260</v>
      </c>
      <c r="D1513" t="s">
        <v>55</v>
      </c>
      <c r="E1513" t="s">
        <v>176</v>
      </c>
      <c r="F1513" t="s">
        <v>21</v>
      </c>
      <c r="G1513">
        <v>64</v>
      </c>
    </row>
    <row r="1514" spans="1:7" x14ac:dyDescent="0.35">
      <c r="A1514" t="s">
        <v>144</v>
      </c>
      <c r="B1514" t="s">
        <v>8</v>
      </c>
      <c r="C1514">
        <v>30260</v>
      </c>
      <c r="D1514" t="s">
        <v>55</v>
      </c>
      <c r="E1514" t="s">
        <v>177</v>
      </c>
      <c r="F1514" t="s">
        <v>60</v>
      </c>
      <c r="G1514">
        <v>30</v>
      </c>
    </row>
    <row r="1515" spans="1:7" x14ac:dyDescent="0.35">
      <c r="A1515" t="s">
        <v>144</v>
      </c>
      <c r="B1515" t="s">
        <v>23</v>
      </c>
      <c r="C1515">
        <v>76652</v>
      </c>
      <c r="D1515" t="s">
        <v>70</v>
      </c>
      <c r="E1515" t="s">
        <v>177</v>
      </c>
      <c r="F1515" t="s">
        <v>60</v>
      </c>
      <c r="G1515">
        <v>30</v>
      </c>
    </row>
    <row r="1516" spans="1:7" x14ac:dyDescent="0.35">
      <c r="A1516" t="s">
        <v>144</v>
      </c>
      <c r="B1516" t="s">
        <v>23</v>
      </c>
      <c r="C1516">
        <v>86268</v>
      </c>
      <c r="D1516" t="s">
        <v>24</v>
      </c>
      <c r="E1516" t="s">
        <v>176</v>
      </c>
      <c r="F1516" t="s">
        <v>21</v>
      </c>
      <c r="G1516">
        <v>86</v>
      </c>
    </row>
    <row r="1517" spans="1:7" x14ac:dyDescent="0.35">
      <c r="A1517" t="s">
        <v>144</v>
      </c>
      <c r="B1517" t="s">
        <v>23</v>
      </c>
      <c r="C1517">
        <v>86268</v>
      </c>
      <c r="D1517" t="s">
        <v>24</v>
      </c>
      <c r="E1517" t="s">
        <v>177</v>
      </c>
      <c r="F1517" t="s">
        <v>60</v>
      </c>
      <c r="G1517">
        <v>62</v>
      </c>
    </row>
    <row r="1518" spans="1:7" x14ac:dyDescent="0.35">
      <c r="A1518" t="s">
        <v>144</v>
      </c>
      <c r="B1518" t="s">
        <v>16</v>
      </c>
      <c r="C1518">
        <v>72861</v>
      </c>
      <c r="D1518" t="s">
        <v>63</v>
      </c>
      <c r="E1518" t="s">
        <v>174</v>
      </c>
      <c r="F1518" t="s">
        <v>11</v>
      </c>
      <c r="G1518">
        <v>63</v>
      </c>
    </row>
    <row r="1519" spans="1:7" x14ac:dyDescent="0.35">
      <c r="A1519" t="s">
        <v>144</v>
      </c>
      <c r="B1519" t="s">
        <v>16</v>
      </c>
      <c r="C1519">
        <v>72861</v>
      </c>
      <c r="D1519" t="s">
        <v>63</v>
      </c>
      <c r="E1519" t="s">
        <v>177</v>
      </c>
      <c r="F1519" t="s">
        <v>60</v>
      </c>
      <c r="G1519">
        <v>120</v>
      </c>
    </row>
    <row r="1520" spans="1:7" x14ac:dyDescent="0.35">
      <c r="A1520" t="s">
        <v>144</v>
      </c>
      <c r="B1520" t="s">
        <v>8</v>
      </c>
      <c r="C1520">
        <v>32593</v>
      </c>
      <c r="D1520" t="s">
        <v>25</v>
      </c>
      <c r="E1520" t="s">
        <v>176</v>
      </c>
      <c r="F1520" t="s">
        <v>21</v>
      </c>
      <c r="G1520">
        <v>30</v>
      </c>
    </row>
    <row r="1521" spans="1:7" x14ac:dyDescent="0.35">
      <c r="A1521" t="s">
        <v>144</v>
      </c>
      <c r="B1521" t="s">
        <v>8</v>
      </c>
      <c r="C1521">
        <v>32593</v>
      </c>
      <c r="D1521" t="s">
        <v>25</v>
      </c>
      <c r="E1521" t="s">
        <v>177</v>
      </c>
      <c r="F1521" t="s">
        <v>60</v>
      </c>
      <c r="G1521">
        <v>40</v>
      </c>
    </row>
    <row r="1522" spans="1:7" x14ac:dyDescent="0.35">
      <c r="A1522" t="s">
        <v>144</v>
      </c>
      <c r="B1522" t="s">
        <v>41</v>
      </c>
      <c r="C1522">
        <v>54521</v>
      </c>
      <c r="D1522" t="s">
        <v>51</v>
      </c>
      <c r="E1522" t="s">
        <v>177</v>
      </c>
      <c r="F1522" t="s">
        <v>60</v>
      </c>
      <c r="G1522">
        <v>60</v>
      </c>
    </row>
    <row r="1523" spans="1:7" x14ac:dyDescent="0.35">
      <c r="A1523" t="s">
        <v>144</v>
      </c>
      <c r="B1523" t="s">
        <v>41</v>
      </c>
      <c r="C1523">
        <v>80120</v>
      </c>
      <c r="D1523" t="s">
        <v>86</v>
      </c>
      <c r="E1523" t="s">
        <v>176</v>
      </c>
      <c r="F1523" t="s">
        <v>21</v>
      </c>
      <c r="G1523">
        <v>33</v>
      </c>
    </row>
    <row r="1524" spans="1:7" x14ac:dyDescent="0.35">
      <c r="A1524" t="s">
        <v>144</v>
      </c>
      <c r="B1524" t="s">
        <v>35</v>
      </c>
      <c r="C1524">
        <v>89150</v>
      </c>
      <c r="D1524" t="s">
        <v>71</v>
      </c>
      <c r="E1524" t="s">
        <v>177</v>
      </c>
      <c r="F1524" t="s">
        <v>60</v>
      </c>
      <c r="G1524">
        <v>30</v>
      </c>
    </row>
    <row r="1525" spans="1:7" x14ac:dyDescent="0.35">
      <c r="A1525" t="s">
        <v>144</v>
      </c>
      <c r="B1525" t="s">
        <v>18</v>
      </c>
      <c r="C1525">
        <v>59209</v>
      </c>
      <c r="D1525" t="s">
        <v>43</v>
      </c>
      <c r="E1525" t="s">
        <v>175</v>
      </c>
      <c r="F1525" t="s">
        <v>15</v>
      </c>
      <c r="G1525">
        <v>60</v>
      </c>
    </row>
    <row r="1526" spans="1:7" x14ac:dyDescent="0.35">
      <c r="A1526" t="s">
        <v>144</v>
      </c>
      <c r="B1526" t="s">
        <v>8</v>
      </c>
      <c r="C1526">
        <v>32593</v>
      </c>
      <c r="D1526" t="s">
        <v>37</v>
      </c>
      <c r="E1526" t="s">
        <v>177</v>
      </c>
      <c r="F1526" t="s">
        <v>60</v>
      </c>
      <c r="G1526">
        <v>60</v>
      </c>
    </row>
    <row r="1527" spans="1:7" x14ac:dyDescent="0.35">
      <c r="A1527" t="s">
        <v>144</v>
      </c>
      <c r="B1527" t="s">
        <v>35</v>
      </c>
      <c r="C1527">
        <v>89150</v>
      </c>
      <c r="D1527" t="s">
        <v>39</v>
      </c>
      <c r="E1527" t="s">
        <v>177</v>
      </c>
      <c r="F1527" t="s">
        <v>60</v>
      </c>
      <c r="G1527">
        <v>34</v>
      </c>
    </row>
    <row r="1528" spans="1:7" x14ac:dyDescent="0.35">
      <c r="A1528" t="s">
        <v>145</v>
      </c>
      <c r="B1528" t="s">
        <v>12</v>
      </c>
      <c r="C1528">
        <v>38304</v>
      </c>
      <c r="D1528" t="s">
        <v>28</v>
      </c>
      <c r="E1528" t="s">
        <v>177</v>
      </c>
      <c r="F1528" t="s">
        <v>60</v>
      </c>
      <c r="G1528">
        <v>30</v>
      </c>
    </row>
    <row r="1529" spans="1:7" x14ac:dyDescent="0.35">
      <c r="A1529" t="s">
        <v>145</v>
      </c>
      <c r="B1529" t="s">
        <v>29</v>
      </c>
      <c r="C1529">
        <v>18803</v>
      </c>
      <c r="D1529" t="s">
        <v>30</v>
      </c>
      <c r="E1529" t="s">
        <v>175</v>
      </c>
      <c r="F1529" t="s">
        <v>15</v>
      </c>
      <c r="G1529">
        <v>30</v>
      </c>
    </row>
    <row r="1530" spans="1:7" x14ac:dyDescent="0.35">
      <c r="A1530" t="s">
        <v>145</v>
      </c>
      <c r="B1530" t="s">
        <v>35</v>
      </c>
      <c r="C1530">
        <v>89777</v>
      </c>
      <c r="D1530" t="s">
        <v>45</v>
      </c>
      <c r="E1530" t="s">
        <v>177</v>
      </c>
      <c r="F1530" t="s">
        <v>60</v>
      </c>
      <c r="G1530">
        <v>15</v>
      </c>
    </row>
    <row r="1531" spans="1:7" x14ac:dyDescent="0.35">
      <c r="A1531" t="s">
        <v>145</v>
      </c>
      <c r="B1531" t="s">
        <v>8</v>
      </c>
      <c r="C1531">
        <v>30260</v>
      </c>
      <c r="D1531" t="s">
        <v>9</v>
      </c>
      <c r="E1531" t="s">
        <v>177</v>
      </c>
      <c r="F1531" t="s">
        <v>60</v>
      </c>
      <c r="G1531">
        <v>30</v>
      </c>
    </row>
    <row r="1532" spans="1:7" x14ac:dyDescent="0.35">
      <c r="A1532" t="s">
        <v>145</v>
      </c>
      <c r="B1532" t="s">
        <v>23</v>
      </c>
      <c r="C1532">
        <v>76652</v>
      </c>
      <c r="D1532" t="s">
        <v>32</v>
      </c>
      <c r="E1532" t="s">
        <v>177</v>
      </c>
      <c r="F1532" t="s">
        <v>60</v>
      </c>
      <c r="G1532">
        <v>30</v>
      </c>
    </row>
    <row r="1533" spans="1:7" x14ac:dyDescent="0.35">
      <c r="A1533" t="s">
        <v>145</v>
      </c>
      <c r="B1533" t="s">
        <v>23</v>
      </c>
      <c r="C1533">
        <v>86268</v>
      </c>
      <c r="D1533" t="s">
        <v>77</v>
      </c>
      <c r="E1533" t="s">
        <v>177</v>
      </c>
      <c r="F1533" t="s">
        <v>60</v>
      </c>
      <c r="G1533">
        <v>30</v>
      </c>
    </row>
    <row r="1534" spans="1:7" x14ac:dyDescent="0.35">
      <c r="A1534" t="s">
        <v>145</v>
      </c>
      <c r="B1534" t="s">
        <v>16</v>
      </c>
      <c r="C1534">
        <v>72861</v>
      </c>
      <c r="D1534" t="s">
        <v>33</v>
      </c>
      <c r="E1534" t="s">
        <v>177</v>
      </c>
      <c r="F1534" t="s">
        <v>60</v>
      </c>
      <c r="G1534">
        <v>30</v>
      </c>
    </row>
    <row r="1535" spans="1:7" x14ac:dyDescent="0.35">
      <c r="A1535" t="s">
        <v>145</v>
      </c>
      <c r="B1535" t="s">
        <v>8</v>
      </c>
      <c r="C1535">
        <v>32593</v>
      </c>
      <c r="D1535" t="s">
        <v>34</v>
      </c>
      <c r="E1535" t="s">
        <v>177</v>
      </c>
      <c r="F1535" t="s">
        <v>60</v>
      </c>
      <c r="G1535">
        <v>60</v>
      </c>
    </row>
    <row r="1536" spans="1:7" x14ac:dyDescent="0.35">
      <c r="A1536" t="s">
        <v>145</v>
      </c>
      <c r="B1536" t="s">
        <v>16</v>
      </c>
      <c r="C1536">
        <v>72750</v>
      </c>
      <c r="D1536" t="s">
        <v>17</v>
      </c>
      <c r="E1536" t="s">
        <v>175</v>
      </c>
      <c r="F1536" t="s">
        <v>15</v>
      </c>
      <c r="G1536">
        <v>60</v>
      </c>
    </row>
    <row r="1537" spans="1:7" x14ac:dyDescent="0.35">
      <c r="A1537" t="s">
        <v>145</v>
      </c>
      <c r="B1537" t="s">
        <v>16</v>
      </c>
      <c r="C1537">
        <v>72750</v>
      </c>
      <c r="D1537" t="s">
        <v>17</v>
      </c>
      <c r="E1537" t="s">
        <v>177</v>
      </c>
      <c r="F1537" t="s">
        <v>60</v>
      </c>
      <c r="G1537">
        <v>60</v>
      </c>
    </row>
    <row r="1538" spans="1:7" x14ac:dyDescent="0.35">
      <c r="A1538" t="s">
        <v>145</v>
      </c>
      <c r="B1538" t="s">
        <v>35</v>
      </c>
      <c r="C1538">
        <v>89150</v>
      </c>
      <c r="D1538" t="s">
        <v>53</v>
      </c>
      <c r="E1538" t="s">
        <v>176</v>
      </c>
      <c r="F1538" t="s">
        <v>21</v>
      </c>
      <c r="G1538">
        <v>30</v>
      </c>
    </row>
    <row r="1539" spans="1:7" x14ac:dyDescent="0.35">
      <c r="A1539" t="s">
        <v>145</v>
      </c>
      <c r="B1539" t="s">
        <v>12</v>
      </c>
      <c r="C1539">
        <v>38304</v>
      </c>
      <c r="D1539" t="s">
        <v>62</v>
      </c>
      <c r="E1539" t="s">
        <v>176</v>
      </c>
      <c r="F1539" t="s">
        <v>21</v>
      </c>
      <c r="G1539">
        <v>30</v>
      </c>
    </row>
    <row r="1540" spans="1:7" x14ac:dyDescent="0.35">
      <c r="A1540" t="s">
        <v>145</v>
      </c>
      <c r="B1540" t="s">
        <v>29</v>
      </c>
      <c r="C1540">
        <v>18803</v>
      </c>
      <c r="D1540" t="s">
        <v>54</v>
      </c>
      <c r="E1540" t="s">
        <v>177</v>
      </c>
      <c r="F1540" t="s">
        <v>60</v>
      </c>
      <c r="G1540">
        <v>30</v>
      </c>
    </row>
    <row r="1541" spans="1:7" x14ac:dyDescent="0.35">
      <c r="A1541" t="s">
        <v>145</v>
      </c>
      <c r="B1541" t="s">
        <v>18</v>
      </c>
      <c r="C1541">
        <v>81760</v>
      </c>
      <c r="D1541" t="s">
        <v>19</v>
      </c>
      <c r="E1541" t="s">
        <v>174</v>
      </c>
      <c r="F1541" t="s">
        <v>11</v>
      </c>
      <c r="G1541">
        <v>30</v>
      </c>
    </row>
    <row r="1542" spans="1:7" x14ac:dyDescent="0.35">
      <c r="A1542" t="s">
        <v>145</v>
      </c>
      <c r="B1542" t="s">
        <v>18</v>
      </c>
      <c r="C1542">
        <v>81760</v>
      </c>
      <c r="D1542" t="s">
        <v>19</v>
      </c>
      <c r="E1542" t="s">
        <v>176</v>
      </c>
      <c r="F1542" t="s">
        <v>21</v>
      </c>
      <c r="G1542">
        <v>60</v>
      </c>
    </row>
    <row r="1543" spans="1:7" x14ac:dyDescent="0.35">
      <c r="A1543" t="s">
        <v>145</v>
      </c>
      <c r="B1543" t="s">
        <v>35</v>
      </c>
      <c r="C1543">
        <v>89777</v>
      </c>
      <c r="D1543" t="s">
        <v>36</v>
      </c>
      <c r="E1543" t="s">
        <v>176</v>
      </c>
      <c r="F1543" t="s">
        <v>21</v>
      </c>
      <c r="G1543">
        <v>30</v>
      </c>
    </row>
    <row r="1544" spans="1:7" x14ac:dyDescent="0.35">
      <c r="A1544" t="s">
        <v>145</v>
      </c>
      <c r="B1544" t="s">
        <v>23</v>
      </c>
      <c r="C1544">
        <v>86268</v>
      </c>
      <c r="D1544" t="s">
        <v>24</v>
      </c>
      <c r="E1544" t="s">
        <v>177</v>
      </c>
      <c r="F1544" t="s">
        <v>60</v>
      </c>
      <c r="G1544">
        <v>45</v>
      </c>
    </row>
    <row r="1545" spans="1:7" x14ac:dyDescent="0.35">
      <c r="A1545" t="s">
        <v>145</v>
      </c>
      <c r="B1545" t="s">
        <v>12</v>
      </c>
      <c r="C1545">
        <v>40976</v>
      </c>
      <c r="D1545" t="s">
        <v>46</v>
      </c>
      <c r="E1545" t="s">
        <v>176</v>
      </c>
      <c r="F1545" t="s">
        <v>21</v>
      </c>
      <c r="G1545">
        <v>30</v>
      </c>
    </row>
    <row r="1546" spans="1:7" x14ac:dyDescent="0.35">
      <c r="A1546" t="s">
        <v>145</v>
      </c>
      <c r="B1546" t="s">
        <v>35</v>
      </c>
      <c r="C1546">
        <v>89150</v>
      </c>
      <c r="D1546" t="s">
        <v>71</v>
      </c>
      <c r="E1546" t="s">
        <v>177</v>
      </c>
      <c r="F1546" t="s">
        <v>60</v>
      </c>
      <c r="G1546">
        <v>30</v>
      </c>
    </row>
    <row r="1547" spans="1:7" x14ac:dyDescent="0.35">
      <c r="A1547" t="s">
        <v>145</v>
      </c>
      <c r="B1547" t="s">
        <v>12</v>
      </c>
      <c r="C1547">
        <v>38304</v>
      </c>
      <c r="D1547" t="s">
        <v>47</v>
      </c>
      <c r="E1547" t="s">
        <v>175</v>
      </c>
      <c r="F1547" t="s">
        <v>15</v>
      </c>
      <c r="G1547">
        <v>90</v>
      </c>
    </row>
    <row r="1548" spans="1:7" x14ac:dyDescent="0.35">
      <c r="A1548" t="s">
        <v>145</v>
      </c>
      <c r="B1548" t="s">
        <v>18</v>
      </c>
      <c r="C1548">
        <v>81760</v>
      </c>
      <c r="D1548" t="s">
        <v>82</v>
      </c>
      <c r="E1548" t="s">
        <v>177</v>
      </c>
      <c r="F1548" t="s">
        <v>60</v>
      </c>
      <c r="G1548">
        <v>30</v>
      </c>
    </row>
    <row r="1549" spans="1:7" x14ac:dyDescent="0.35">
      <c r="A1549" t="s">
        <v>145</v>
      </c>
      <c r="B1549" t="s">
        <v>18</v>
      </c>
      <c r="C1549">
        <v>59209</v>
      </c>
      <c r="D1549" t="s">
        <v>43</v>
      </c>
      <c r="E1549" t="s">
        <v>177</v>
      </c>
      <c r="F1549" t="s">
        <v>60</v>
      </c>
      <c r="G1549">
        <v>30</v>
      </c>
    </row>
    <row r="1550" spans="1:7" x14ac:dyDescent="0.35">
      <c r="A1550" t="s">
        <v>145</v>
      </c>
      <c r="B1550" t="s">
        <v>16</v>
      </c>
      <c r="C1550">
        <v>72861</v>
      </c>
      <c r="D1550" t="s">
        <v>84</v>
      </c>
      <c r="E1550" t="s">
        <v>177</v>
      </c>
      <c r="F1550" t="s">
        <v>60</v>
      </c>
      <c r="G1550">
        <v>30</v>
      </c>
    </row>
    <row r="1551" spans="1:7" x14ac:dyDescent="0.35">
      <c r="A1551" t="s">
        <v>145</v>
      </c>
      <c r="B1551" t="s">
        <v>8</v>
      </c>
      <c r="C1551">
        <v>32593</v>
      </c>
      <c r="D1551" t="s">
        <v>37</v>
      </c>
      <c r="E1551" t="s">
        <v>174</v>
      </c>
      <c r="F1551" t="s">
        <v>11</v>
      </c>
      <c r="G1551">
        <v>30</v>
      </c>
    </row>
    <row r="1552" spans="1:7" x14ac:dyDescent="0.35">
      <c r="A1552" t="s">
        <v>145</v>
      </c>
      <c r="B1552" t="s">
        <v>41</v>
      </c>
      <c r="C1552">
        <v>54521</v>
      </c>
      <c r="D1552" t="s">
        <v>68</v>
      </c>
      <c r="E1552" t="s">
        <v>177</v>
      </c>
      <c r="F1552" t="s">
        <v>60</v>
      </c>
      <c r="G1552">
        <v>120</v>
      </c>
    </row>
    <row r="1553" spans="1:7" x14ac:dyDescent="0.35">
      <c r="A1553" t="s">
        <v>145</v>
      </c>
      <c r="B1553" t="s">
        <v>12</v>
      </c>
      <c r="C1553">
        <v>40976</v>
      </c>
      <c r="D1553" t="s">
        <v>64</v>
      </c>
      <c r="E1553" t="s">
        <v>175</v>
      </c>
      <c r="F1553" t="s">
        <v>15</v>
      </c>
      <c r="G1553">
        <v>30</v>
      </c>
    </row>
    <row r="1554" spans="1:7" x14ac:dyDescent="0.35">
      <c r="A1554" t="s">
        <v>145</v>
      </c>
      <c r="B1554" t="s">
        <v>41</v>
      </c>
      <c r="C1554">
        <v>80120</v>
      </c>
      <c r="D1554" t="s">
        <v>48</v>
      </c>
      <c r="E1554" t="s">
        <v>176</v>
      </c>
      <c r="F1554" t="s">
        <v>21</v>
      </c>
      <c r="G1554">
        <v>40</v>
      </c>
    </row>
    <row r="1555" spans="1:7" x14ac:dyDescent="0.35">
      <c r="A1555" t="s">
        <v>145</v>
      </c>
      <c r="B1555" t="s">
        <v>35</v>
      </c>
      <c r="C1555">
        <v>89150</v>
      </c>
      <c r="D1555" t="s">
        <v>39</v>
      </c>
      <c r="E1555" t="s">
        <v>175</v>
      </c>
      <c r="F1555" t="s">
        <v>15</v>
      </c>
      <c r="G1555">
        <v>30</v>
      </c>
    </row>
    <row r="1556" spans="1:7" x14ac:dyDescent="0.35">
      <c r="A1556" t="s">
        <v>146</v>
      </c>
      <c r="B1556" t="s">
        <v>41</v>
      </c>
      <c r="C1556">
        <v>54521</v>
      </c>
      <c r="D1556" t="s">
        <v>80</v>
      </c>
      <c r="E1556" t="s">
        <v>177</v>
      </c>
      <c r="F1556" t="s">
        <v>60</v>
      </c>
      <c r="G1556">
        <v>30</v>
      </c>
    </row>
    <row r="1557" spans="1:7" x14ac:dyDescent="0.35">
      <c r="A1557" t="s">
        <v>146</v>
      </c>
      <c r="B1557" t="s">
        <v>41</v>
      </c>
      <c r="C1557">
        <v>80120</v>
      </c>
      <c r="D1557" t="s">
        <v>76</v>
      </c>
      <c r="E1557" t="s">
        <v>175</v>
      </c>
      <c r="F1557" t="s">
        <v>15</v>
      </c>
      <c r="G1557">
        <v>60</v>
      </c>
    </row>
    <row r="1558" spans="1:7" x14ac:dyDescent="0.35">
      <c r="A1558" t="s">
        <v>146</v>
      </c>
      <c r="B1558" t="s">
        <v>41</v>
      </c>
      <c r="C1558">
        <v>80120</v>
      </c>
      <c r="D1558" t="s">
        <v>76</v>
      </c>
      <c r="E1558" t="s">
        <v>177</v>
      </c>
      <c r="F1558" t="s">
        <v>60</v>
      </c>
      <c r="G1558">
        <v>60</v>
      </c>
    </row>
    <row r="1559" spans="1:7" x14ac:dyDescent="0.35">
      <c r="A1559" t="s">
        <v>146</v>
      </c>
      <c r="B1559" t="s">
        <v>35</v>
      </c>
      <c r="C1559">
        <v>89150</v>
      </c>
      <c r="D1559" t="s">
        <v>74</v>
      </c>
      <c r="E1559" t="s">
        <v>176</v>
      </c>
      <c r="F1559" t="s">
        <v>21</v>
      </c>
      <c r="G1559">
        <v>90</v>
      </c>
    </row>
    <row r="1560" spans="1:7" x14ac:dyDescent="0.35">
      <c r="A1560" t="s">
        <v>146</v>
      </c>
      <c r="B1560" t="s">
        <v>18</v>
      </c>
      <c r="C1560">
        <v>81760</v>
      </c>
      <c r="D1560" t="s">
        <v>50</v>
      </c>
      <c r="E1560" t="s">
        <v>176</v>
      </c>
      <c r="F1560" t="s">
        <v>21</v>
      </c>
      <c r="G1560">
        <v>45</v>
      </c>
    </row>
    <row r="1561" spans="1:7" x14ac:dyDescent="0.35">
      <c r="A1561" t="s">
        <v>146</v>
      </c>
      <c r="B1561" t="s">
        <v>18</v>
      </c>
      <c r="C1561">
        <v>81760</v>
      </c>
      <c r="D1561" t="s">
        <v>50</v>
      </c>
      <c r="E1561" t="s">
        <v>177</v>
      </c>
      <c r="F1561" t="s">
        <v>60</v>
      </c>
      <c r="G1561">
        <v>60</v>
      </c>
    </row>
    <row r="1562" spans="1:7" x14ac:dyDescent="0.35">
      <c r="A1562" t="s">
        <v>146</v>
      </c>
      <c r="B1562" t="s">
        <v>8</v>
      </c>
      <c r="C1562">
        <v>30260</v>
      </c>
      <c r="D1562" t="s">
        <v>9</v>
      </c>
      <c r="E1562" t="s">
        <v>177</v>
      </c>
      <c r="F1562" t="s">
        <v>60</v>
      </c>
      <c r="G1562">
        <v>15</v>
      </c>
    </row>
    <row r="1563" spans="1:7" x14ac:dyDescent="0.35">
      <c r="A1563" t="s">
        <v>146</v>
      </c>
      <c r="B1563" t="s">
        <v>16</v>
      </c>
      <c r="C1563">
        <v>72861</v>
      </c>
      <c r="D1563" t="s">
        <v>33</v>
      </c>
      <c r="E1563" t="s">
        <v>177</v>
      </c>
      <c r="F1563" t="s">
        <v>60</v>
      </c>
      <c r="G1563">
        <v>30</v>
      </c>
    </row>
    <row r="1564" spans="1:7" x14ac:dyDescent="0.35">
      <c r="A1564" t="s">
        <v>146</v>
      </c>
      <c r="B1564" t="s">
        <v>8</v>
      </c>
      <c r="C1564">
        <v>32593</v>
      </c>
      <c r="D1564" t="s">
        <v>34</v>
      </c>
      <c r="E1564" t="s">
        <v>177</v>
      </c>
      <c r="F1564" t="s">
        <v>60</v>
      </c>
      <c r="G1564">
        <v>30</v>
      </c>
    </row>
    <row r="1565" spans="1:7" x14ac:dyDescent="0.35">
      <c r="A1565" t="s">
        <v>146</v>
      </c>
      <c r="B1565" t="s">
        <v>41</v>
      </c>
      <c r="C1565">
        <v>54521</v>
      </c>
      <c r="D1565" t="s">
        <v>42</v>
      </c>
      <c r="E1565" t="s">
        <v>175</v>
      </c>
      <c r="F1565" t="s">
        <v>15</v>
      </c>
      <c r="G1565">
        <v>30</v>
      </c>
    </row>
    <row r="1566" spans="1:7" x14ac:dyDescent="0.35">
      <c r="A1566" t="s">
        <v>146</v>
      </c>
      <c r="B1566" t="s">
        <v>12</v>
      </c>
      <c r="C1566">
        <v>40976</v>
      </c>
      <c r="D1566" t="s">
        <v>13</v>
      </c>
      <c r="E1566" t="s">
        <v>177</v>
      </c>
      <c r="F1566" t="s">
        <v>60</v>
      </c>
      <c r="G1566">
        <v>45</v>
      </c>
    </row>
    <row r="1567" spans="1:7" x14ac:dyDescent="0.35">
      <c r="A1567" t="s">
        <v>146</v>
      </c>
      <c r="B1567" t="s">
        <v>12</v>
      </c>
      <c r="C1567">
        <v>38304</v>
      </c>
      <c r="D1567" t="s">
        <v>62</v>
      </c>
      <c r="E1567" t="s">
        <v>175</v>
      </c>
      <c r="F1567" t="s">
        <v>15</v>
      </c>
      <c r="G1567">
        <v>30</v>
      </c>
    </row>
    <row r="1568" spans="1:7" x14ac:dyDescent="0.35">
      <c r="A1568" t="s">
        <v>146</v>
      </c>
      <c r="B1568" t="s">
        <v>12</v>
      </c>
      <c r="C1568">
        <v>38304</v>
      </c>
      <c r="D1568" t="s">
        <v>62</v>
      </c>
      <c r="E1568" t="s">
        <v>177</v>
      </c>
      <c r="F1568" t="s">
        <v>60</v>
      </c>
      <c r="G1568">
        <v>45</v>
      </c>
    </row>
    <row r="1569" spans="1:7" x14ac:dyDescent="0.35">
      <c r="A1569" t="s">
        <v>146</v>
      </c>
      <c r="B1569" t="s">
        <v>18</v>
      </c>
      <c r="C1569">
        <v>59209</v>
      </c>
      <c r="D1569" t="s">
        <v>22</v>
      </c>
      <c r="E1569" t="s">
        <v>177</v>
      </c>
      <c r="F1569" t="s">
        <v>60</v>
      </c>
      <c r="G1569">
        <v>30</v>
      </c>
    </row>
    <row r="1570" spans="1:7" x14ac:dyDescent="0.35">
      <c r="A1570" t="s">
        <v>146</v>
      </c>
      <c r="B1570" t="s">
        <v>35</v>
      </c>
      <c r="C1570">
        <v>89777</v>
      </c>
      <c r="D1570" t="s">
        <v>36</v>
      </c>
      <c r="E1570" t="s">
        <v>175</v>
      </c>
      <c r="F1570" t="s">
        <v>15</v>
      </c>
      <c r="G1570">
        <v>30</v>
      </c>
    </row>
    <row r="1571" spans="1:7" x14ac:dyDescent="0.35">
      <c r="A1571" t="s">
        <v>146</v>
      </c>
      <c r="B1571" t="s">
        <v>35</v>
      </c>
      <c r="C1571">
        <v>89777</v>
      </c>
      <c r="D1571" t="s">
        <v>36</v>
      </c>
      <c r="E1571" t="s">
        <v>177</v>
      </c>
      <c r="F1571" t="s">
        <v>60</v>
      </c>
      <c r="G1571">
        <v>10</v>
      </c>
    </row>
    <row r="1572" spans="1:7" x14ac:dyDescent="0.35">
      <c r="A1572" t="s">
        <v>146</v>
      </c>
      <c r="B1572" t="s">
        <v>8</v>
      </c>
      <c r="C1572">
        <v>30260</v>
      </c>
      <c r="D1572" t="s">
        <v>55</v>
      </c>
      <c r="E1572" t="s">
        <v>175</v>
      </c>
      <c r="F1572" t="s">
        <v>15</v>
      </c>
      <c r="G1572">
        <v>30</v>
      </c>
    </row>
    <row r="1573" spans="1:7" x14ac:dyDescent="0.35">
      <c r="A1573" t="s">
        <v>146</v>
      </c>
      <c r="B1573" t="s">
        <v>23</v>
      </c>
      <c r="C1573">
        <v>86268</v>
      </c>
      <c r="D1573" t="s">
        <v>24</v>
      </c>
      <c r="E1573" t="s">
        <v>174</v>
      </c>
      <c r="F1573" t="s">
        <v>11</v>
      </c>
      <c r="G1573">
        <v>90</v>
      </c>
    </row>
    <row r="1574" spans="1:7" x14ac:dyDescent="0.35">
      <c r="A1574" t="s">
        <v>146</v>
      </c>
      <c r="B1574" t="s">
        <v>16</v>
      </c>
      <c r="C1574">
        <v>72861</v>
      </c>
      <c r="D1574" t="s">
        <v>63</v>
      </c>
      <c r="E1574" t="s">
        <v>176</v>
      </c>
      <c r="F1574" t="s">
        <v>21</v>
      </c>
      <c r="G1574">
        <v>60</v>
      </c>
    </row>
    <row r="1575" spans="1:7" x14ac:dyDescent="0.35">
      <c r="A1575" t="s">
        <v>146</v>
      </c>
      <c r="B1575" t="s">
        <v>41</v>
      </c>
      <c r="C1575">
        <v>54521</v>
      </c>
      <c r="D1575" t="s">
        <v>51</v>
      </c>
      <c r="E1575" t="s">
        <v>176</v>
      </c>
      <c r="F1575" t="s">
        <v>21</v>
      </c>
      <c r="G1575">
        <v>30</v>
      </c>
    </row>
    <row r="1576" spans="1:7" x14ac:dyDescent="0.35">
      <c r="A1576" t="s">
        <v>146</v>
      </c>
      <c r="B1576" t="s">
        <v>41</v>
      </c>
      <c r="C1576">
        <v>80120</v>
      </c>
      <c r="D1576" t="s">
        <v>86</v>
      </c>
      <c r="E1576" t="s">
        <v>177</v>
      </c>
      <c r="F1576" t="s">
        <v>60</v>
      </c>
      <c r="G1576">
        <v>30</v>
      </c>
    </row>
    <row r="1577" spans="1:7" x14ac:dyDescent="0.35">
      <c r="A1577" t="s">
        <v>146</v>
      </c>
      <c r="B1577" t="s">
        <v>35</v>
      </c>
      <c r="C1577">
        <v>89150</v>
      </c>
      <c r="D1577" t="s">
        <v>71</v>
      </c>
      <c r="E1577" t="s">
        <v>177</v>
      </c>
      <c r="F1577" t="s">
        <v>60</v>
      </c>
      <c r="G1577">
        <v>30</v>
      </c>
    </row>
    <row r="1578" spans="1:7" x14ac:dyDescent="0.35">
      <c r="A1578" t="s">
        <v>146</v>
      </c>
      <c r="B1578" t="s">
        <v>12</v>
      </c>
      <c r="C1578">
        <v>38304</v>
      </c>
      <c r="D1578" t="s">
        <v>47</v>
      </c>
      <c r="E1578" t="s">
        <v>177</v>
      </c>
      <c r="F1578" t="s">
        <v>60</v>
      </c>
      <c r="G1578">
        <v>30</v>
      </c>
    </row>
    <row r="1579" spans="1:7" x14ac:dyDescent="0.35">
      <c r="A1579" t="s">
        <v>146</v>
      </c>
      <c r="B1579" t="s">
        <v>35</v>
      </c>
      <c r="C1579">
        <v>89777</v>
      </c>
      <c r="D1579" t="s">
        <v>67</v>
      </c>
      <c r="E1579" t="s">
        <v>177</v>
      </c>
      <c r="F1579" t="s">
        <v>60</v>
      </c>
      <c r="G1579">
        <v>90</v>
      </c>
    </row>
    <row r="1580" spans="1:7" x14ac:dyDescent="0.35">
      <c r="A1580" t="s">
        <v>146</v>
      </c>
      <c r="B1580" t="s">
        <v>23</v>
      </c>
      <c r="C1580">
        <v>86268</v>
      </c>
      <c r="D1580" t="s">
        <v>78</v>
      </c>
      <c r="E1580" t="s">
        <v>176</v>
      </c>
      <c r="F1580" t="s">
        <v>21</v>
      </c>
      <c r="G1580">
        <v>15</v>
      </c>
    </row>
    <row r="1581" spans="1:7" x14ac:dyDescent="0.35">
      <c r="A1581" t="s">
        <v>146</v>
      </c>
      <c r="B1581" t="s">
        <v>8</v>
      </c>
      <c r="C1581">
        <v>32593</v>
      </c>
      <c r="D1581" t="s">
        <v>37</v>
      </c>
      <c r="E1581" t="s">
        <v>177</v>
      </c>
      <c r="F1581" t="s">
        <v>60</v>
      </c>
      <c r="G1581">
        <v>240</v>
      </c>
    </row>
    <row r="1582" spans="1:7" x14ac:dyDescent="0.35">
      <c r="A1582" t="s">
        <v>146</v>
      </c>
      <c r="B1582" t="s">
        <v>12</v>
      </c>
      <c r="C1582">
        <v>40976</v>
      </c>
      <c r="D1582" t="s">
        <v>64</v>
      </c>
      <c r="E1582" t="s">
        <v>177</v>
      </c>
      <c r="F1582" t="s">
        <v>60</v>
      </c>
      <c r="G1582">
        <v>30</v>
      </c>
    </row>
    <row r="1583" spans="1:7" x14ac:dyDescent="0.35">
      <c r="A1583" t="s">
        <v>146</v>
      </c>
      <c r="B1583" t="s">
        <v>41</v>
      </c>
      <c r="C1583">
        <v>80120</v>
      </c>
      <c r="D1583" t="s">
        <v>48</v>
      </c>
      <c r="E1583" t="s">
        <v>174</v>
      </c>
      <c r="F1583" t="s">
        <v>11</v>
      </c>
      <c r="G1583">
        <v>45</v>
      </c>
    </row>
    <row r="1584" spans="1:7" x14ac:dyDescent="0.35">
      <c r="A1584" t="s">
        <v>146</v>
      </c>
      <c r="B1584" t="s">
        <v>41</v>
      </c>
      <c r="C1584">
        <v>80120</v>
      </c>
      <c r="D1584" t="s">
        <v>48</v>
      </c>
      <c r="E1584" t="s">
        <v>177</v>
      </c>
      <c r="F1584" t="s">
        <v>60</v>
      </c>
      <c r="G1584">
        <v>30</v>
      </c>
    </row>
    <row r="1585" spans="1:7" x14ac:dyDescent="0.35">
      <c r="A1585" t="s">
        <v>147</v>
      </c>
      <c r="B1585" t="s">
        <v>16</v>
      </c>
      <c r="C1585">
        <v>72750</v>
      </c>
      <c r="D1585" t="s">
        <v>66</v>
      </c>
      <c r="E1585" t="s">
        <v>177</v>
      </c>
      <c r="F1585" t="s">
        <v>60</v>
      </c>
      <c r="G1585">
        <v>57</v>
      </c>
    </row>
    <row r="1586" spans="1:7" x14ac:dyDescent="0.35">
      <c r="A1586" t="s">
        <v>147</v>
      </c>
      <c r="B1586" t="s">
        <v>35</v>
      </c>
      <c r="C1586">
        <v>89150</v>
      </c>
      <c r="D1586" t="s">
        <v>74</v>
      </c>
      <c r="E1586" t="s">
        <v>177</v>
      </c>
      <c r="F1586" t="s">
        <v>60</v>
      </c>
      <c r="G1586">
        <v>14</v>
      </c>
    </row>
    <row r="1587" spans="1:7" x14ac:dyDescent="0.35">
      <c r="A1587" t="s">
        <v>147</v>
      </c>
      <c r="B1587" t="s">
        <v>12</v>
      </c>
      <c r="C1587">
        <v>38304</v>
      </c>
      <c r="D1587" t="s">
        <v>28</v>
      </c>
      <c r="E1587" t="s">
        <v>177</v>
      </c>
      <c r="F1587" t="s">
        <v>60</v>
      </c>
      <c r="G1587">
        <v>45</v>
      </c>
    </row>
    <row r="1588" spans="1:7" x14ac:dyDescent="0.35">
      <c r="A1588" t="s">
        <v>147</v>
      </c>
      <c r="B1588" t="s">
        <v>18</v>
      </c>
      <c r="C1588">
        <v>81760</v>
      </c>
      <c r="D1588" t="s">
        <v>50</v>
      </c>
      <c r="E1588" t="s">
        <v>174</v>
      </c>
      <c r="F1588" t="s">
        <v>11</v>
      </c>
      <c r="G1588">
        <v>43</v>
      </c>
    </row>
    <row r="1589" spans="1:7" x14ac:dyDescent="0.35">
      <c r="A1589" t="s">
        <v>147</v>
      </c>
      <c r="B1589" t="s">
        <v>18</v>
      </c>
      <c r="C1589">
        <v>81760</v>
      </c>
      <c r="D1589" t="s">
        <v>50</v>
      </c>
      <c r="E1589" t="s">
        <v>176</v>
      </c>
      <c r="F1589" t="s">
        <v>21</v>
      </c>
      <c r="G1589">
        <v>87</v>
      </c>
    </row>
    <row r="1590" spans="1:7" x14ac:dyDescent="0.35">
      <c r="A1590" t="s">
        <v>147</v>
      </c>
      <c r="B1590" t="s">
        <v>18</v>
      </c>
      <c r="C1590">
        <v>81760</v>
      </c>
      <c r="D1590" t="s">
        <v>50</v>
      </c>
      <c r="E1590" t="s">
        <v>175</v>
      </c>
      <c r="F1590" t="s">
        <v>15</v>
      </c>
      <c r="G1590">
        <v>90</v>
      </c>
    </row>
    <row r="1591" spans="1:7" x14ac:dyDescent="0.35">
      <c r="A1591" t="s">
        <v>147</v>
      </c>
      <c r="B1591" t="s">
        <v>18</v>
      </c>
      <c r="C1591">
        <v>81760</v>
      </c>
      <c r="D1591" t="s">
        <v>50</v>
      </c>
      <c r="E1591" t="s">
        <v>177</v>
      </c>
      <c r="F1591" t="s">
        <v>60</v>
      </c>
      <c r="G1591">
        <v>115</v>
      </c>
    </row>
    <row r="1592" spans="1:7" x14ac:dyDescent="0.35">
      <c r="A1592" t="s">
        <v>147</v>
      </c>
      <c r="B1592" t="s">
        <v>35</v>
      </c>
      <c r="C1592">
        <v>89777</v>
      </c>
      <c r="D1592" t="s">
        <v>45</v>
      </c>
      <c r="E1592" t="s">
        <v>177</v>
      </c>
      <c r="F1592" t="s">
        <v>60</v>
      </c>
      <c r="G1592">
        <v>30</v>
      </c>
    </row>
    <row r="1593" spans="1:7" x14ac:dyDescent="0.35">
      <c r="A1593" t="s">
        <v>147</v>
      </c>
      <c r="B1593" t="s">
        <v>8</v>
      </c>
      <c r="C1593">
        <v>30260</v>
      </c>
      <c r="D1593" t="s">
        <v>9</v>
      </c>
      <c r="E1593" t="s">
        <v>177</v>
      </c>
      <c r="F1593" t="s">
        <v>60</v>
      </c>
      <c r="G1593">
        <v>44</v>
      </c>
    </row>
    <row r="1594" spans="1:7" x14ac:dyDescent="0.35">
      <c r="A1594" t="s">
        <v>147</v>
      </c>
      <c r="B1594" t="s">
        <v>16</v>
      </c>
      <c r="C1594">
        <v>72750</v>
      </c>
      <c r="D1594" t="s">
        <v>17</v>
      </c>
      <c r="E1594" t="s">
        <v>174</v>
      </c>
      <c r="F1594" t="s">
        <v>11</v>
      </c>
      <c r="G1594">
        <v>18</v>
      </c>
    </row>
    <row r="1595" spans="1:7" x14ac:dyDescent="0.35">
      <c r="A1595" t="s">
        <v>147</v>
      </c>
      <c r="B1595" t="s">
        <v>16</v>
      </c>
      <c r="C1595">
        <v>72750</v>
      </c>
      <c r="D1595" t="s">
        <v>17</v>
      </c>
      <c r="E1595" t="s">
        <v>177</v>
      </c>
      <c r="F1595" t="s">
        <v>60</v>
      </c>
      <c r="G1595">
        <v>85</v>
      </c>
    </row>
    <row r="1596" spans="1:7" x14ac:dyDescent="0.35">
      <c r="A1596" t="s">
        <v>147</v>
      </c>
      <c r="B1596" t="s">
        <v>35</v>
      </c>
      <c r="C1596">
        <v>89150</v>
      </c>
      <c r="D1596" t="s">
        <v>53</v>
      </c>
      <c r="E1596" t="s">
        <v>175</v>
      </c>
      <c r="F1596" t="s">
        <v>15</v>
      </c>
      <c r="G1596">
        <v>88</v>
      </c>
    </row>
    <row r="1597" spans="1:7" x14ac:dyDescent="0.35">
      <c r="A1597" t="s">
        <v>147</v>
      </c>
      <c r="B1597" t="s">
        <v>12</v>
      </c>
      <c r="C1597">
        <v>38304</v>
      </c>
      <c r="D1597" t="s">
        <v>62</v>
      </c>
      <c r="E1597" t="s">
        <v>174</v>
      </c>
      <c r="F1597" t="s">
        <v>11</v>
      </c>
      <c r="G1597">
        <v>67</v>
      </c>
    </row>
    <row r="1598" spans="1:7" x14ac:dyDescent="0.35">
      <c r="A1598" t="s">
        <v>147</v>
      </c>
      <c r="B1598" t="s">
        <v>12</v>
      </c>
      <c r="C1598">
        <v>38304</v>
      </c>
      <c r="D1598" t="s">
        <v>62</v>
      </c>
      <c r="E1598" t="s">
        <v>176</v>
      </c>
      <c r="F1598" t="s">
        <v>21</v>
      </c>
      <c r="G1598">
        <v>47</v>
      </c>
    </row>
    <row r="1599" spans="1:7" x14ac:dyDescent="0.35">
      <c r="A1599" t="s">
        <v>147</v>
      </c>
      <c r="B1599" t="s">
        <v>12</v>
      </c>
      <c r="C1599">
        <v>38304</v>
      </c>
      <c r="D1599" t="s">
        <v>62</v>
      </c>
      <c r="E1599" t="s">
        <v>177</v>
      </c>
      <c r="F1599" t="s">
        <v>60</v>
      </c>
      <c r="G1599">
        <v>135</v>
      </c>
    </row>
    <row r="1600" spans="1:7" x14ac:dyDescent="0.35">
      <c r="A1600" t="s">
        <v>147</v>
      </c>
      <c r="B1600" t="s">
        <v>29</v>
      </c>
      <c r="C1600">
        <v>18803</v>
      </c>
      <c r="D1600" t="s">
        <v>54</v>
      </c>
      <c r="E1600" t="s">
        <v>175</v>
      </c>
      <c r="F1600" t="s">
        <v>15</v>
      </c>
      <c r="G1600">
        <v>69</v>
      </c>
    </row>
    <row r="1601" spans="1:7" x14ac:dyDescent="0.35">
      <c r="A1601" t="s">
        <v>147</v>
      </c>
      <c r="B1601" t="s">
        <v>18</v>
      </c>
      <c r="C1601">
        <v>59209</v>
      </c>
      <c r="D1601" t="s">
        <v>22</v>
      </c>
      <c r="E1601" t="s">
        <v>174</v>
      </c>
      <c r="F1601" t="s">
        <v>11</v>
      </c>
      <c r="G1601">
        <v>60</v>
      </c>
    </row>
    <row r="1602" spans="1:7" x14ac:dyDescent="0.35">
      <c r="A1602" t="s">
        <v>147</v>
      </c>
      <c r="B1602" t="s">
        <v>35</v>
      </c>
      <c r="C1602">
        <v>89777</v>
      </c>
      <c r="D1602" t="s">
        <v>36</v>
      </c>
      <c r="E1602" t="s">
        <v>175</v>
      </c>
      <c r="F1602" t="s">
        <v>15</v>
      </c>
      <c r="G1602">
        <v>28</v>
      </c>
    </row>
    <row r="1603" spans="1:7" x14ac:dyDescent="0.35">
      <c r="A1603" t="s">
        <v>147</v>
      </c>
      <c r="B1603" t="s">
        <v>8</v>
      </c>
      <c r="C1603">
        <v>30260</v>
      </c>
      <c r="D1603" t="s">
        <v>55</v>
      </c>
      <c r="E1603" t="s">
        <v>175</v>
      </c>
      <c r="F1603" t="s">
        <v>15</v>
      </c>
      <c r="G1603">
        <v>30</v>
      </c>
    </row>
    <row r="1604" spans="1:7" x14ac:dyDescent="0.35">
      <c r="A1604" t="s">
        <v>147</v>
      </c>
      <c r="B1604" t="s">
        <v>23</v>
      </c>
      <c r="C1604">
        <v>76652</v>
      </c>
      <c r="D1604" t="s">
        <v>70</v>
      </c>
      <c r="E1604" t="s">
        <v>174</v>
      </c>
      <c r="F1604" t="s">
        <v>11</v>
      </c>
      <c r="G1604">
        <v>81</v>
      </c>
    </row>
    <row r="1605" spans="1:7" x14ac:dyDescent="0.35">
      <c r="A1605" t="s">
        <v>147</v>
      </c>
      <c r="B1605" t="s">
        <v>23</v>
      </c>
      <c r="C1605">
        <v>76652</v>
      </c>
      <c r="D1605" t="s">
        <v>70</v>
      </c>
      <c r="E1605" t="s">
        <v>177</v>
      </c>
      <c r="F1605" t="s">
        <v>60</v>
      </c>
      <c r="G1605">
        <v>74</v>
      </c>
    </row>
    <row r="1606" spans="1:7" x14ac:dyDescent="0.35">
      <c r="A1606" t="s">
        <v>147</v>
      </c>
      <c r="B1606" t="s">
        <v>23</v>
      </c>
      <c r="C1606">
        <v>86268</v>
      </c>
      <c r="D1606" t="s">
        <v>24</v>
      </c>
      <c r="E1606" t="s">
        <v>177</v>
      </c>
      <c r="F1606" t="s">
        <v>60</v>
      </c>
      <c r="G1606">
        <v>89</v>
      </c>
    </row>
    <row r="1607" spans="1:7" x14ac:dyDescent="0.35">
      <c r="A1607" t="s">
        <v>147</v>
      </c>
      <c r="B1607" t="s">
        <v>41</v>
      </c>
      <c r="C1607">
        <v>54521</v>
      </c>
      <c r="D1607" t="s">
        <v>51</v>
      </c>
      <c r="E1607" t="s">
        <v>176</v>
      </c>
      <c r="F1607" t="s">
        <v>21</v>
      </c>
      <c r="G1607">
        <v>25</v>
      </c>
    </row>
    <row r="1608" spans="1:7" x14ac:dyDescent="0.35">
      <c r="A1608" t="s">
        <v>147</v>
      </c>
      <c r="B1608" t="s">
        <v>41</v>
      </c>
      <c r="C1608">
        <v>54521</v>
      </c>
      <c r="D1608" t="s">
        <v>51</v>
      </c>
      <c r="E1608" t="s">
        <v>177</v>
      </c>
      <c r="F1608" t="s">
        <v>60</v>
      </c>
      <c r="G1608">
        <v>26</v>
      </c>
    </row>
    <row r="1609" spans="1:7" x14ac:dyDescent="0.35">
      <c r="A1609" t="s">
        <v>147</v>
      </c>
      <c r="B1609" t="s">
        <v>12</v>
      </c>
      <c r="C1609">
        <v>40976</v>
      </c>
      <c r="D1609" t="s">
        <v>46</v>
      </c>
      <c r="E1609" t="s">
        <v>174</v>
      </c>
      <c r="F1609" t="s">
        <v>11</v>
      </c>
      <c r="G1609">
        <v>69</v>
      </c>
    </row>
    <row r="1610" spans="1:7" x14ac:dyDescent="0.35">
      <c r="A1610" t="s">
        <v>147</v>
      </c>
      <c r="B1610" t="s">
        <v>12</v>
      </c>
      <c r="C1610">
        <v>40976</v>
      </c>
      <c r="D1610" t="s">
        <v>46</v>
      </c>
      <c r="E1610" t="s">
        <v>177</v>
      </c>
      <c r="F1610" t="s">
        <v>60</v>
      </c>
      <c r="G1610">
        <v>84</v>
      </c>
    </row>
    <row r="1611" spans="1:7" x14ac:dyDescent="0.35">
      <c r="A1611" t="s">
        <v>147</v>
      </c>
      <c r="B1611" t="s">
        <v>12</v>
      </c>
      <c r="C1611">
        <v>38304</v>
      </c>
      <c r="D1611" t="s">
        <v>47</v>
      </c>
      <c r="E1611" t="s">
        <v>177</v>
      </c>
      <c r="F1611" t="s">
        <v>60</v>
      </c>
      <c r="G1611">
        <v>30</v>
      </c>
    </row>
    <row r="1612" spans="1:7" x14ac:dyDescent="0.35">
      <c r="A1612" t="s">
        <v>147</v>
      </c>
      <c r="B1612" t="s">
        <v>18</v>
      </c>
      <c r="C1612">
        <v>81760</v>
      </c>
      <c r="D1612" t="s">
        <v>82</v>
      </c>
      <c r="E1612" t="s">
        <v>177</v>
      </c>
      <c r="F1612" t="s">
        <v>60</v>
      </c>
      <c r="G1612">
        <v>57</v>
      </c>
    </row>
    <row r="1613" spans="1:7" x14ac:dyDescent="0.35">
      <c r="A1613" t="s">
        <v>147</v>
      </c>
      <c r="B1613" t="s">
        <v>35</v>
      </c>
      <c r="C1613">
        <v>89777</v>
      </c>
      <c r="D1613" t="s">
        <v>67</v>
      </c>
      <c r="E1613" t="s">
        <v>175</v>
      </c>
      <c r="F1613" t="s">
        <v>15</v>
      </c>
      <c r="G1613">
        <v>46</v>
      </c>
    </row>
    <row r="1614" spans="1:7" x14ac:dyDescent="0.35">
      <c r="A1614" t="s">
        <v>147</v>
      </c>
      <c r="B1614" t="s">
        <v>8</v>
      </c>
      <c r="C1614">
        <v>30260</v>
      </c>
      <c r="D1614" t="s">
        <v>57</v>
      </c>
      <c r="E1614" t="s">
        <v>176</v>
      </c>
      <c r="F1614" t="s">
        <v>21</v>
      </c>
      <c r="G1614">
        <v>90</v>
      </c>
    </row>
    <row r="1615" spans="1:7" x14ac:dyDescent="0.35">
      <c r="A1615" t="s">
        <v>147</v>
      </c>
      <c r="B1615" t="s">
        <v>23</v>
      </c>
      <c r="C1615">
        <v>76652</v>
      </c>
      <c r="D1615" t="s">
        <v>26</v>
      </c>
      <c r="E1615" t="s">
        <v>174</v>
      </c>
      <c r="F1615" t="s">
        <v>11</v>
      </c>
      <c r="G1615">
        <v>20</v>
      </c>
    </row>
    <row r="1616" spans="1:7" x14ac:dyDescent="0.35">
      <c r="A1616" t="s">
        <v>147</v>
      </c>
      <c r="B1616" t="s">
        <v>23</v>
      </c>
      <c r="C1616">
        <v>86268</v>
      </c>
      <c r="D1616" t="s">
        <v>78</v>
      </c>
      <c r="E1616" t="s">
        <v>177</v>
      </c>
      <c r="F1616" t="s">
        <v>60</v>
      </c>
      <c r="G1616">
        <v>70</v>
      </c>
    </row>
    <row r="1617" spans="1:7" x14ac:dyDescent="0.35">
      <c r="A1617" t="s">
        <v>147</v>
      </c>
      <c r="B1617" t="s">
        <v>41</v>
      </c>
      <c r="C1617">
        <v>54521</v>
      </c>
      <c r="D1617" t="s">
        <v>68</v>
      </c>
      <c r="E1617" t="s">
        <v>177</v>
      </c>
      <c r="F1617" t="s">
        <v>60</v>
      </c>
      <c r="G1617">
        <v>29</v>
      </c>
    </row>
    <row r="1618" spans="1:7" x14ac:dyDescent="0.35">
      <c r="A1618" t="s">
        <v>147</v>
      </c>
      <c r="B1618" t="s">
        <v>41</v>
      </c>
      <c r="C1618">
        <v>80120</v>
      </c>
      <c r="D1618" t="s">
        <v>48</v>
      </c>
      <c r="E1618" t="s">
        <v>177</v>
      </c>
      <c r="F1618" t="s">
        <v>60</v>
      </c>
      <c r="G1618">
        <v>15</v>
      </c>
    </row>
    <row r="1619" spans="1:7" x14ac:dyDescent="0.35">
      <c r="A1619" t="s">
        <v>148</v>
      </c>
      <c r="B1619" t="s">
        <v>41</v>
      </c>
      <c r="C1619">
        <v>54521</v>
      </c>
      <c r="D1619" t="s">
        <v>80</v>
      </c>
      <c r="E1619" t="s">
        <v>177</v>
      </c>
      <c r="F1619" t="s">
        <v>60</v>
      </c>
      <c r="G1619">
        <v>19</v>
      </c>
    </row>
    <row r="1620" spans="1:7" x14ac:dyDescent="0.35">
      <c r="A1620" t="s">
        <v>148</v>
      </c>
      <c r="B1620" t="s">
        <v>16</v>
      </c>
      <c r="C1620">
        <v>72750</v>
      </c>
      <c r="D1620" t="s">
        <v>66</v>
      </c>
      <c r="E1620" t="s">
        <v>176</v>
      </c>
      <c r="F1620" t="s">
        <v>21</v>
      </c>
      <c r="G1620">
        <v>30</v>
      </c>
    </row>
    <row r="1621" spans="1:7" x14ac:dyDescent="0.35">
      <c r="A1621" t="s">
        <v>148</v>
      </c>
      <c r="B1621" t="s">
        <v>41</v>
      </c>
      <c r="C1621">
        <v>80120</v>
      </c>
      <c r="D1621" t="s">
        <v>76</v>
      </c>
      <c r="E1621" t="s">
        <v>177</v>
      </c>
      <c r="F1621" t="s">
        <v>60</v>
      </c>
      <c r="G1621">
        <v>73</v>
      </c>
    </row>
    <row r="1622" spans="1:7" x14ac:dyDescent="0.35">
      <c r="A1622" t="s">
        <v>148</v>
      </c>
      <c r="B1622" t="s">
        <v>29</v>
      </c>
      <c r="C1622">
        <v>18803</v>
      </c>
      <c r="D1622" t="s">
        <v>30</v>
      </c>
      <c r="E1622" t="s">
        <v>175</v>
      </c>
      <c r="F1622" t="s">
        <v>15</v>
      </c>
      <c r="G1622">
        <v>60</v>
      </c>
    </row>
    <row r="1623" spans="1:7" x14ac:dyDescent="0.35">
      <c r="A1623" t="s">
        <v>148</v>
      </c>
      <c r="B1623" t="s">
        <v>35</v>
      </c>
      <c r="C1623">
        <v>89777</v>
      </c>
      <c r="D1623" t="s">
        <v>45</v>
      </c>
      <c r="E1623" t="s">
        <v>174</v>
      </c>
      <c r="F1623" t="s">
        <v>11</v>
      </c>
      <c r="G1623">
        <v>22</v>
      </c>
    </row>
    <row r="1624" spans="1:7" x14ac:dyDescent="0.35">
      <c r="A1624" t="s">
        <v>148</v>
      </c>
      <c r="B1624" t="s">
        <v>8</v>
      </c>
      <c r="C1624">
        <v>30260</v>
      </c>
      <c r="D1624" t="s">
        <v>9</v>
      </c>
      <c r="E1624" t="s">
        <v>177</v>
      </c>
      <c r="F1624" t="s">
        <v>60</v>
      </c>
      <c r="G1624">
        <v>30</v>
      </c>
    </row>
    <row r="1625" spans="1:7" x14ac:dyDescent="0.35">
      <c r="A1625" t="s">
        <v>148</v>
      </c>
      <c r="B1625" t="s">
        <v>16</v>
      </c>
      <c r="C1625">
        <v>72861</v>
      </c>
      <c r="D1625" t="s">
        <v>33</v>
      </c>
      <c r="E1625" t="s">
        <v>177</v>
      </c>
      <c r="F1625" t="s">
        <v>60</v>
      </c>
      <c r="G1625">
        <v>30</v>
      </c>
    </row>
    <row r="1626" spans="1:7" x14ac:dyDescent="0.35">
      <c r="A1626" t="s">
        <v>148</v>
      </c>
      <c r="B1626" t="s">
        <v>8</v>
      </c>
      <c r="C1626">
        <v>32593</v>
      </c>
      <c r="D1626" t="s">
        <v>34</v>
      </c>
      <c r="E1626" t="s">
        <v>175</v>
      </c>
      <c r="F1626" t="s">
        <v>15</v>
      </c>
      <c r="G1626">
        <v>30</v>
      </c>
    </row>
    <row r="1627" spans="1:7" x14ac:dyDescent="0.35">
      <c r="A1627" t="s">
        <v>148</v>
      </c>
      <c r="B1627" t="s">
        <v>8</v>
      </c>
      <c r="C1627">
        <v>32593</v>
      </c>
      <c r="D1627" t="s">
        <v>34</v>
      </c>
      <c r="E1627" t="s">
        <v>177</v>
      </c>
      <c r="F1627" t="s">
        <v>60</v>
      </c>
      <c r="G1627">
        <v>123</v>
      </c>
    </row>
    <row r="1628" spans="1:7" x14ac:dyDescent="0.35">
      <c r="A1628" t="s">
        <v>148</v>
      </c>
      <c r="B1628" t="s">
        <v>41</v>
      </c>
      <c r="C1628">
        <v>80120</v>
      </c>
      <c r="D1628" t="s">
        <v>61</v>
      </c>
      <c r="E1628" t="s">
        <v>175</v>
      </c>
      <c r="F1628" t="s">
        <v>15</v>
      </c>
      <c r="G1628">
        <v>45</v>
      </c>
    </row>
    <row r="1629" spans="1:7" x14ac:dyDescent="0.35">
      <c r="A1629" t="s">
        <v>148</v>
      </c>
      <c r="B1629" t="s">
        <v>12</v>
      </c>
      <c r="C1629">
        <v>38304</v>
      </c>
      <c r="D1629" t="s">
        <v>62</v>
      </c>
      <c r="E1629" t="s">
        <v>175</v>
      </c>
      <c r="F1629" t="s">
        <v>15</v>
      </c>
      <c r="G1629">
        <v>30</v>
      </c>
    </row>
    <row r="1630" spans="1:7" x14ac:dyDescent="0.35">
      <c r="A1630" t="s">
        <v>148</v>
      </c>
      <c r="B1630" t="s">
        <v>12</v>
      </c>
      <c r="C1630">
        <v>38304</v>
      </c>
      <c r="D1630" t="s">
        <v>62</v>
      </c>
      <c r="E1630" t="s">
        <v>177</v>
      </c>
      <c r="F1630" t="s">
        <v>60</v>
      </c>
      <c r="G1630">
        <v>53</v>
      </c>
    </row>
    <row r="1631" spans="1:7" x14ac:dyDescent="0.35">
      <c r="A1631" t="s">
        <v>148</v>
      </c>
      <c r="B1631" t="s">
        <v>18</v>
      </c>
      <c r="C1631">
        <v>59209</v>
      </c>
      <c r="D1631" t="s">
        <v>22</v>
      </c>
      <c r="E1631" t="s">
        <v>174</v>
      </c>
      <c r="F1631" t="s">
        <v>11</v>
      </c>
      <c r="G1631">
        <v>20</v>
      </c>
    </row>
    <row r="1632" spans="1:7" x14ac:dyDescent="0.35">
      <c r="A1632" t="s">
        <v>148</v>
      </c>
      <c r="B1632" t="s">
        <v>18</v>
      </c>
      <c r="C1632">
        <v>59209</v>
      </c>
      <c r="D1632" t="s">
        <v>22</v>
      </c>
      <c r="E1632" t="s">
        <v>177</v>
      </c>
      <c r="F1632" t="s">
        <v>60</v>
      </c>
      <c r="G1632">
        <v>72</v>
      </c>
    </row>
    <row r="1633" spans="1:7" x14ac:dyDescent="0.35">
      <c r="A1633" t="s">
        <v>148</v>
      </c>
      <c r="B1633" t="s">
        <v>8</v>
      </c>
      <c r="C1633">
        <v>30260</v>
      </c>
      <c r="D1633" t="s">
        <v>55</v>
      </c>
      <c r="E1633" t="s">
        <v>177</v>
      </c>
      <c r="F1633" t="s">
        <v>60</v>
      </c>
      <c r="G1633">
        <v>54</v>
      </c>
    </row>
    <row r="1634" spans="1:7" x14ac:dyDescent="0.35">
      <c r="A1634" t="s">
        <v>148</v>
      </c>
      <c r="B1634" t="s">
        <v>12</v>
      </c>
      <c r="C1634">
        <v>40976</v>
      </c>
      <c r="D1634" t="s">
        <v>46</v>
      </c>
      <c r="E1634" t="s">
        <v>174</v>
      </c>
      <c r="F1634" t="s">
        <v>11</v>
      </c>
      <c r="G1634">
        <v>30</v>
      </c>
    </row>
    <row r="1635" spans="1:7" x14ac:dyDescent="0.35">
      <c r="A1635" t="s">
        <v>148</v>
      </c>
      <c r="B1635" t="s">
        <v>18</v>
      </c>
      <c r="C1635">
        <v>81760</v>
      </c>
      <c r="D1635" t="s">
        <v>82</v>
      </c>
      <c r="E1635" t="s">
        <v>177</v>
      </c>
      <c r="F1635" t="s">
        <v>60</v>
      </c>
      <c r="G1635">
        <v>30</v>
      </c>
    </row>
    <row r="1636" spans="1:7" x14ac:dyDescent="0.35">
      <c r="A1636" t="s">
        <v>148</v>
      </c>
      <c r="B1636" t="s">
        <v>35</v>
      </c>
      <c r="C1636">
        <v>89777</v>
      </c>
      <c r="D1636" t="s">
        <v>67</v>
      </c>
      <c r="E1636" t="s">
        <v>177</v>
      </c>
      <c r="F1636" t="s">
        <v>60</v>
      </c>
      <c r="G1636">
        <v>69</v>
      </c>
    </row>
    <row r="1637" spans="1:7" x14ac:dyDescent="0.35">
      <c r="A1637" t="s">
        <v>148</v>
      </c>
      <c r="B1637" t="s">
        <v>8</v>
      </c>
      <c r="C1637">
        <v>30260</v>
      </c>
      <c r="D1637" t="s">
        <v>57</v>
      </c>
      <c r="E1637" t="s">
        <v>177</v>
      </c>
      <c r="F1637" t="s">
        <v>60</v>
      </c>
      <c r="G1637">
        <v>68</v>
      </c>
    </row>
    <row r="1638" spans="1:7" x14ac:dyDescent="0.35">
      <c r="A1638" t="s">
        <v>148</v>
      </c>
      <c r="B1638" t="s">
        <v>8</v>
      </c>
      <c r="C1638">
        <v>32593</v>
      </c>
      <c r="D1638" t="s">
        <v>37</v>
      </c>
      <c r="E1638" t="s">
        <v>175</v>
      </c>
      <c r="F1638" t="s">
        <v>15</v>
      </c>
      <c r="G1638">
        <v>58</v>
      </c>
    </row>
    <row r="1639" spans="1:7" x14ac:dyDescent="0.35">
      <c r="A1639" t="s">
        <v>148</v>
      </c>
      <c r="B1639" t="s">
        <v>8</v>
      </c>
      <c r="C1639">
        <v>32593</v>
      </c>
      <c r="D1639" t="s">
        <v>37</v>
      </c>
      <c r="E1639" t="s">
        <v>177</v>
      </c>
      <c r="F1639" t="s">
        <v>60</v>
      </c>
      <c r="G1639">
        <v>30</v>
      </c>
    </row>
    <row r="1640" spans="1:7" x14ac:dyDescent="0.35">
      <c r="A1640" t="s">
        <v>148</v>
      </c>
      <c r="B1640" t="s">
        <v>16</v>
      </c>
      <c r="C1640">
        <v>72750</v>
      </c>
      <c r="D1640" t="s">
        <v>38</v>
      </c>
      <c r="E1640" t="s">
        <v>176</v>
      </c>
      <c r="F1640" t="s">
        <v>21</v>
      </c>
      <c r="G1640">
        <v>48</v>
      </c>
    </row>
    <row r="1641" spans="1:7" x14ac:dyDescent="0.35">
      <c r="A1641" t="s">
        <v>148</v>
      </c>
      <c r="B1641" t="s">
        <v>16</v>
      </c>
      <c r="C1641">
        <v>72750</v>
      </c>
      <c r="D1641" t="s">
        <v>38</v>
      </c>
      <c r="E1641" t="s">
        <v>177</v>
      </c>
      <c r="F1641" t="s">
        <v>60</v>
      </c>
      <c r="G1641">
        <v>40</v>
      </c>
    </row>
    <row r="1642" spans="1:7" x14ac:dyDescent="0.35">
      <c r="A1642" t="s">
        <v>148</v>
      </c>
      <c r="B1642" t="s">
        <v>41</v>
      </c>
      <c r="C1642">
        <v>80120</v>
      </c>
      <c r="D1642" t="s">
        <v>48</v>
      </c>
      <c r="E1642" t="s">
        <v>177</v>
      </c>
      <c r="F1642" t="s">
        <v>60</v>
      </c>
      <c r="G1642">
        <v>70</v>
      </c>
    </row>
    <row r="1643" spans="1:7" x14ac:dyDescent="0.35">
      <c r="A1643" t="s">
        <v>148</v>
      </c>
      <c r="B1643" t="s">
        <v>35</v>
      </c>
      <c r="C1643">
        <v>89150</v>
      </c>
      <c r="D1643" t="s">
        <v>39</v>
      </c>
      <c r="E1643" t="s">
        <v>174</v>
      </c>
      <c r="F1643" t="s">
        <v>11</v>
      </c>
      <c r="G1643">
        <v>50</v>
      </c>
    </row>
    <row r="1644" spans="1:7" x14ac:dyDescent="0.35">
      <c r="A1644" t="s">
        <v>149</v>
      </c>
      <c r="B1644" t="s">
        <v>12</v>
      </c>
      <c r="C1644">
        <v>40976</v>
      </c>
      <c r="D1644" t="s">
        <v>73</v>
      </c>
      <c r="E1644" t="s">
        <v>177</v>
      </c>
      <c r="F1644" t="s">
        <v>60</v>
      </c>
      <c r="G1644">
        <v>30</v>
      </c>
    </row>
    <row r="1645" spans="1:7" x14ac:dyDescent="0.35">
      <c r="A1645" t="s">
        <v>149</v>
      </c>
      <c r="B1645" t="s">
        <v>16</v>
      </c>
      <c r="C1645">
        <v>72750</v>
      </c>
      <c r="D1645" t="s">
        <v>66</v>
      </c>
      <c r="E1645" t="s">
        <v>177</v>
      </c>
      <c r="F1645" t="s">
        <v>60</v>
      </c>
      <c r="G1645">
        <v>90</v>
      </c>
    </row>
    <row r="1646" spans="1:7" x14ac:dyDescent="0.35">
      <c r="A1646" t="s">
        <v>149</v>
      </c>
      <c r="B1646" t="s">
        <v>35</v>
      </c>
      <c r="C1646">
        <v>89777</v>
      </c>
      <c r="D1646" t="s">
        <v>45</v>
      </c>
      <c r="E1646" t="s">
        <v>176</v>
      </c>
      <c r="F1646" t="s">
        <v>21</v>
      </c>
      <c r="G1646">
        <v>30</v>
      </c>
    </row>
    <row r="1647" spans="1:7" x14ac:dyDescent="0.35">
      <c r="A1647" t="s">
        <v>149</v>
      </c>
      <c r="B1647" t="s">
        <v>8</v>
      </c>
      <c r="C1647">
        <v>30260</v>
      </c>
      <c r="D1647" t="s">
        <v>9</v>
      </c>
      <c r="E1647" t="s">
        <v>177</v>
      </c>
      <c r="F1647" t="s">
        <v>60</v>
      </c>
      <c r="G1647">
        <v>30</v>
      </c>
    </row>
    <row r="1648" spans="1:7" x14ac:dyDescent="0.35">
      <c r="A1648" t="s">
        <v>149</v>
      </c>
      <c r="B1648" t="s">
        <v>23</v>
      </c>
      <c r="C1648">
        <v>76652</v>
      </c>
      <c r="D1648" t="s">
        <v>32</v>
      </c>
      <c r="E1648" t="s">
        <v>176</v>
      </c>
      <c r="F1648" t="s">
        <v>21</v>
      </c>
      <c r="G1648">
        <v>30</v>
      </c>
    </row>
    <row r="1649" spans="1:7" x14ac:dyDescent="0.35">
      <c r="A1649" t="s">
        <v>149</v>
      </c>
      <c r="B1649" t="s">
        <v>8</v>
      </c>
      <c r="C1649">
        <v>32593</v>
      </c>
      <c r="D1649" t="s">
        <v>34</v>
      </c>
      <c r="E1649" t="s">
        <v>174</v>
      </c>
      <c r="F1649" t="s">
        <v>11</v>
      </c>
      <c r="G1649">
        <v>30</v>
      </c>
    </row>
    <row r="1650" spans="1:7" x14ac:dyDescent="0.35">
      <c r="A1650" t="s">
        <v>149</v>
      </c>
      <c r="B1650" t="s">
        <v>16</v>
      </c>
      <c r="C1650">
        <v>72750</v>
      </c>
      <c r="D1650" t="s">
        <v>17</v>
      </c>
      <c r="E1650" t="s">
        <v>177</v>
      </c>
      <c r="F1650" t="s">
        <v>60</v>
      </c>
      <c r="G1650">
        <v>60</v>
      </c>
    </row>
    <row r="1651" spans="1:7" x14ac:dyDescent="0.35">
      <c r="A1651" t="s">
        <v>149</v>
      </c>
      <c r="B1651" t="s">
        <v>35</v>
      </c>
      <c r="C1651">
        <v>89150</v>
      </c>
      <c r="D1651" t="s">
        <v>53</v>
      </c>
      <c r="E1651" t="s">
        <v>177</v>
      </c>
      <c r="F1651" t="s">
        <v>60</v>
      </c>
      <c r="G1651">
        <v>45</v>
      </c>
    </row>
    <row r="1652" spans="1:7" x14ac:dyDescent="0.35">
      <c r="A1652" t="s">
        <v>149</v>
      </c>
      <c r="B1652" t="s">
        <v>18</v>
      </c>
      <c r="C1652">
        <v>81760</v>
      </c>
      <c r="D1652" t="s">
        <v>19</v>
      </c>
      <c r="E1652" t="s">
        <v>174</v>
      </c>
      <c r="F1652" t="s">
        <v>11</v>
      </c>
      <c r="G1652">
        <v>90</v>
      </c>
    </row>
    <row r="1653" spans="1:7" x14ac:dyDescent="0.35">
      <c r="A1653" t="s">
        <v>149</v>
      </c>
      <c r="B1653" t="s">
        <v>35</v>
      </c>
      <c r="C1653">
        <v>89777</v>
      </c>
      <c r="D1653" t="s">
        <v>36</v>
      </c>
      <c r="E1653" t="s">
        <v>176</v>
      </c>
      <c r="F1653" t="s">
        <v>21</v>
      </c>
      <c r="G1653">
        <v>45</v>
      </c>
    </row>
    <row r="1654" spans="1:7" x14ac:dyDescent="0.35">
      <c r="A1654" t="s">
        <v>149</v>
      </c>
      <c r="B1654" t="s">
        <v>35</v>
      </c>
      <c r="C1654">
        <v>89777</v>
      </c>
      <c r="D1654" t="s">
        <v>36</v>
      </c>
      <c r="E1654" t="s">
        <v>177</v>
      </c>
      <c r="F1654" t="s">
        <v>60</v>
      </c>
      <c r="G1654">
        <v>40</v>
      </c>
    </row>
    <row r="1655" spans="1:7" x14ac:dyDescent="0.35">
      <c r="A1655" t="s">
        <v>149</v>
      </c>
      <c r="B1655" t="s">
        <v>8</v>
      </c>
      <c r="C1655">
        <v>30260</v>
      </c>
      <c r="D1655" t="s">
        <v>55</v>
      </c>
      <c r="E1655" t="s">
        <v>176</v>
      </c>
      <c r="F1655" t="s">
        <v>21</v>
      </c>
      <c r="G1655">
        <v>30</v>
      </c>
    </row>
    <row r="1656" spans="1:7" x14ac:dyDescent="0.35">
      <c r="A1656" t="s">
        <v>149</v>
      </c>
      <c r="B1656" t="s">
        <v>8</v>
      </c>
      <c r="C1656">
        <v>30260</v>
      </c>
      <c r="D1656" t="s">
        <v>55</v>
      </c>
      <c r="E1656" t="s">
        <v>175</v>
      </c>
      <c r="F1656" t="s">
        <v>15</v>
      </c>
      <c r="G1656">
        <v>30</v>
      </c>
    </row>
    <row r="1657" spans="1:7" x14ac:dyDescent="0.35">
      <c r="A1657" t="s">
        <v>149</v>
      </c>
      <c r="B1657" t="s">
        <v>23</v>
      </c>
      <c r="C1657">
        <v>76652</v>
      </c>
      <c r="D1657" t="s">
        <v>70</v>
      </c>
      <c r="E1657" t="s">
        <v>177</v>
      </c>
      <c r="F1657" t="s">
        <v>60</v>
      </c>
      <c r="G1657">
        <v>30</v>
      </c>
    </row>
    <row r="1658" spans="1:7" x14ac:dyDescent="0.35">
      <c r="A1658" t="s">
        <v>149</v>
      </c>
      <c r="B1658" t="s">
        <v>16</v>
      </c>
      <c r="C1658">
        <v>72861</v>
      </c>
      <c r="D1658" t="s">
        <v>63</v>
      </c>
      <c r="E1658" t="s">
        <v>174</v>
      </c>
      <c r="F1658" t="s">
        <v>11</v>
      </c>
      <c r="G1658">
        <v>60</v>
      </c>
    </row>
    <row r="1659" spans="1:7" x14ac:dyDescent="0.35">
      <c r="A1659" t="s">
        <v>149</v>
      </c>
      <c r="B1659" t="s">
        <v>16</v>
      </c>
      <c r="C1659">
        <v>72750</v>
      </c>
      <c r="D1659" t="s">
        <v>56</v>
      </c>
      <c r="E1659" t="s">
        <v>177</v>
      </c>
      <c r="F1659" t="s">
        <v>60</v>
      </c>
      <c r="G1659">
        <v>10</v>
      </c>
    </row>
    <row r="1660" spans="1:7" x14ac:dyDescent="0.35">
      <c r="A1660" t="s">
        <v>149</v>
      </c>
      <c r="B1660" t="s">
        <v>35</v>
      </c>
      <c r="C1660">
        <v>89150</v>
      </c>
      <c r="D1660" t="s">
        <v>71</v>
      </c>
      <c r="E1660" t="s">
        <v>177</v>
      </c>
      <c r="F1660" t="s">
        <v>60</v>
      </c>
      <c r="G1660">
        <v>30</v>
      </c>
    </row>
    <row r="1661" spans="1:7" x14ac:dyDescent="0.35">
      <c r="A1661" t="s">
        <v>149</v>
      </c>
      <c r="B1661" t="s">
        <v>12</v>
      </c>
      <c r="C1661">
        <v>38304</v>
      </c>
      <c r="D1661" t="s">
        <v>47</v>
      </c>
      <c r="E1661" t="s">
        <v>177</v>
      </c>
      <c r="F1661" t="s">
        <v>60</v>
      </c>
      <c r="G1661">
        <v>30</v>
      </c>
    </row>
    <row r="1662" spans="1:7" x14ac:dyDescent="0.35">
      <c r="A1662" t="s">
        <v>149</v>
      </c>
      <c r="B1662" t="s">
        <v>29</v>
      </c>
      <c r="C1662">
        <v>18803</v>
      </c>
      <c r="D1662" t="s">
        <v>81</v>
      </c>
      <c r="E1662" t="s">
        <v>175</v>
      </c>
      <c r="F1662" t="s">
        <v>15</v>
      </c>
      <c r="G1662">
        <v>30</v>
      </c>
    </row>
    <row r="1663" spans="1:7" x14ac:dyDescent="0.35">
      <c r="A1663" t="s">
        <v>149</v>
      </c>
      <c r="B1663" t="s">
        <v>23</v>
      </c>
      <c r="C1663">
        <v>86268</v>
      </c>
      <c r="D1663" t="s">
        <v>78</v>
      </c>
      <c r="E1663" t="s">
        <v>176</v>
      </c>
      <c r="F1663" t="s">
        <v>21</v>
      </c>
      <c r="G1663">
        <v>30</v>
      </c>
    </row>
    <row r="1664" spans="1:7" x14ac:dyDescent="0.35">
      <c r="A1664" t="s">
        <v>149</v>
      </c>
      <c r="B1664" t="s">
        <v>8</v>
      </c>
      <c r="C1664">
        <v>32593</v>
      </c>
      <c r="D1664" t="s">
        <v>37</v>
      </c>
      <c r="E1664" t="s">
        <v>177</v>
      </c>
      <c r="F1664" t="s">
        <v>60</v>
      </c>
      <c r="G1664">
        <v>60</v>
      </c>
    </row>
    <row r="1665" spans="1:7" x14ac:dyDescent="0.35">
      <c r="A1665" t="s">
        <v>149</v>
      </c>
      <c r="B1665" t="s">
        <v>35</v>
      </c>
      <c r="C1665">
        <v>89150</v>
      </c>
      <c r="D1665" t="s">
        <v>39</v>
      </c>
      <c r="E1665" t="s">
        <v>174</v>
      </c>
      <c r="F1665" t="s">
        <v>11</v>
      </c>
      <c r="G1665">
        <v>30</v>
      </c>
    </row>
    <row r="1666" spans="1:7" x14ac:dyDescent="0.35">
      <c r="A1666" t="s">
        <v>149</v>
      </c>
      <c r="B1666" t="s">
        <v>35</v>
      </c>
      <c r="C1666">
        <v>89150</v>
      </c>
      <c r="D1666" t="s">
        <v>39</v>
      </c>
      <c r="E1666" t="s">
        <v>176</v>
      </c>
      <c r="F1666" t="s">
        <v>21</v>
      </c>
      <c r="G1666">
        <v>30</v>
      </c>
    </row>
    <row r="1667" spans="1:7" x14ac:dyDescent="0.35">
      <c r="A1667" t="s">
        <v>150</v>
      </c>
      <c r="B1667" t="s">
        <v>41</v>
      </c>
      <c r="C1667">
        <v>54521</v>
      </c>
      <c r="D1667" t="s">
        <v>80</v>
      </c>
      <c r="E1667" t="s">
        <v>177</v>
      </c>
      <c r="F1667" t="s">
        <v>60</v>
      </c>
      <c r="G1667">
        <v>120</v>
      </c>
    </row>
    <row r="1668" spans="1:7" x14ac:dyDescent="0.35">
      <c r="A1668" t="s">
        <v>150</v>
      </c>
      <c r="B1668" t="s">
        <v>12</v>
      </c>
      <c r="C1668">
        <v>40976</v>
      </c>
      <c r="D1668" t="s">
        <v>73</v>
      </c>
      <c r="E1668" t="s">
        <v>175</v>
      </c>
      <c r="F1668" t="s">
        <v>15</v>
      </c>
      <c r="G1668">
        <v>30</v>
      </c>
    </row>
    <row r="1669" spans="1:7" x14ac:dyDescent="0.35">
      <c r="A1669" t="s">
        <v>150</v>
      </c>
      <c r="B1669" t="s">
        <v>12</v>
      </c>
      <c r="C1669">
        <v>38304</v>
      </c>
      <c r="D1669" t="s">
        <v>28</v>
      </c>
      <c r="E1669" t="s">
        <v>176</v>
      </c>
      <c r="F1669" t="s">
        <v>21</v>
      </c>
      <c r="G1669">
        <v>30</v>
      </c>
    </row>
    <row r="1670" spans="1:7" x14ac:dyDescent="0.35">
      <c r="A1670" t="s">
        <v>150</v>
      </c>
      <c r="B1670" t="s">
        <v>23</v>
      </c>
      <c r="C1670">
        <v>76652</v>
      </c>
      <c r="D1670" t="s">
        <v>32</v>
      </c>
      <c r="E1670" t="s">
        <v>176</v>
      </c>
      <c r="F1670" t="s">
        <v>21</v>
      </c>
      <c r="G1670">
        <v>30</v>
      </c>
    </row>
    <row r="1671" spans="1:7" x14ac:dyDescent="0.35">
      <c r="A1671" t="s">
        <v>150</v>
      </c>
      <c r="B1671" t="s">
        <v>23</v>
      </c>
      <c r="C1671">
        <v>76652</v>
      </c>
      <c r="D1671" t="s">
        <v>32</v>
      </c>
      <c r="E1671" t="s">
        <v>175</v>
      </c>
      <c r="F1671" t="s">
        <v>15</v>
      </c>
      <c r="G1671">
        <v>30</v>
      </c>
    </row>
    <row r="1672" spans="1:7" x14ac:dyDescent="0.35">
      <c r="A1672" t="s">
        <v>150</v>
      </c>
      <c r="B1672" t="s">
        <v>8</v>
      </c>
      <c r="C1672">
        <v>32593</v>
      </c>
      <c r="D1672" t="s">
        <v>34</v>
      </c>
      <c r="E1672" t="s">
        <v>174</v>
      </c>
      <c r="F1672" t="s">
        <v>11</v>
      </c>
      <c r="G1672">
        <v>30</v>
      </c>
    </row>
    <row r="1673" spans="1:7" x14ac:dyDescent="0.35">
      <c r="A1673" t="s">
        <v>150</v>
      </c>
      <c r="B1673" t="s">
        <v>8</v>
      </c>
      <c r="C1673">
        <v>32593</v>
      </c>
      <c r="D1673" t="s">
        <v>34</v>
      </c>
      <c r="E1673" t="s">
        <v>177</v>
      </c>
      <c r="F1673" t="s">
        <v>60</v>
      </c>
      <c r="G1673">
        <v>75</v>
      </c>
    </row>
    <row r="1674" spans="1:7" x14ac:dyDescent="0.35">
      <c r="A1674" t="s">
        <v>150</v>
      </c>
      <c r="B1674" t="s">
        <v>16</v>
      </c>
      <c r="C1674">
        <v>72750</v>
      </c>
      <c r="D1674" t="s">
        <v>17</v>
      </c>
      <c r="E1674" t="s">
        <v>177</v>
      </c>
      <c r="F1674" t="s">
        <v>60</v>
      </c>
      <c r="G1674">
        <v>30</v>
      </c>
    </row>
    <row r="1675" spans="1:7" x14ac:dyDescent="0.35">
      <c r="A1675" t="s">
        <v>150</v>
      </c>
      <c r="B1675" t="s">
        <v>41</v>
      </c>
      <c r="C1675">
        <v>80120</v>
      </c>
      <c r="D1675" t="s">
        <v>61</v>
      </c>
      <c r="E1675" t="s">
        <v>177</v>
      </c>
      <c r="F1675" t="s">
        <v>60</v>
      </c>
      <c r="G1675">
        <v>30</v>
      </c>
    </row>
    <row r="1676" spans="1:7" x14ac:dyDescent="0.35">
      <c r="A1676" t="s">
        <v>150</v>
      </c>
      <c r="B1676" t="s">
        <v>29</v>
      </c>
      <c r="C1676">
        <v>18803</v>
      </c>
      <c r="D1676" t="s">
        <v>54</v>
      </c>
      <c r="E1676" t="s">
        <v>177</v>
      </c>
      <c r="F1676" t="s">
        <v>60</v>
      </c>
      <c r="G1676">
        <v>45</v>
      </c>
    </row>
    <row r="1677" spans="1:7" x14ac:dyDescent="0.35">
      <c r="A1677" t="s">
        <v>150</v>
      </c>
      <c r="B1677" t="s">
        <v>23</v>
      </c>
      <c r="C1677">
        <v>86268</v>
      </c>
      <c r="D1677" t="s">
        <v>24</v>
      </c>
      <c r="E1677" t="s">
        <v>175</v>
      </c>
      <c r="F1677" t="s">
        <v>15</v>
      </c>
      <c r="G1677">
        <v>30</v>
      </c>
    </row>
    <row r="1678" spans="1:7" x14ac:dyDescent="0.35">
      <c r="A1678" t="s">
        <v>150</v>
      </c>
      <c r="B1678" t="s">
        <v>16</v>
      </c>
      <c r="C1678">
        <v>72861</v>
      </c>
      <c r="D1678" t="s">
        <v>63</v>
      </c>
      <c r="E1678" t="s">
        <v>174</v>
      </c>
      <c r="F1678" t="s">
        <v>11</v>
      </c>
      <c r="G1678">
        <v>30</v>
      </c>
    </row>
    <row r="1679" spans="1:7" x14ac:dyDescent="0.35">
      <c r="A1679" t="s">
        <v>150</v>
      </c>
      <c r="B1679" t="s">
        <v>12</v>
      </c>
      <c r="C1679">
        <v>40976</v>
      </c>
      <c r="D1679" t="s">
        <v>46</v>
      </c>
      <c r="E1679" t="s">
        <v>174</v>
      </c>
      <c r="F1679" t="s">
        <v>11</v>
      </c>
      <c r="G1679">
        <v>60</v>
      </c>
    </row>
    <row r="1680" spans="1:7" x14ac:dyDescent="0.35">
      <c r="A1680" t="s">
        <v>150</v>
      </c>
      <c r="B1680" t="s">
        <v>12</v>
      </c>
      <c r="C1680">
        <v>40976</v>
      </c>
      <c r="D1680" t="s">
        <v>46</v>
      </c>
      <c r="E1680" t="s">
        <v>176</v>
      </c>
      <c r="F1680" t="s">
        <v>21</v>
      </c>
      <c r="G1680">
        <v>60</v>
      </c>
    </row>
    <row r="1681" spans="1:7" x14ac:dyDescent="0.35">
      <c r="A1681" t="s">
        <v>150</v>
      </c>
      <c r="B1681" t="s">
        <v>41</v>
      </c>
      <c r="C1681">
        <v>80120</v>
      </c>
      <c r="D1681" t="s">
        <v>86</v>
      </c>
      <c r="E1681" t="s">
        <v>177</v>
      </c>
      <c r="F1681" t="s">
        <v>60</v>
      </c>
      <c r="G1681">
        <v>60</v>
      </c>
    </row>
    <row r="1682" spans="1:7" x14ac:dyDescent="0.35">
      <c r="A1682" t="s">
        <v>150</v>
      </c>
      <c r="B1682" t="s">
        <v>12</v>
      </c>
      <c r="C1682">
        <v>38304</v>
      </c>
      <c r="D1682" t="s">
        <v>47</v>
      </c>
      <c r="E1682" t="s">
        <v>177</v>
      </c>
      <c r="F1682" t="s">
        <v>60</v>
      </c>
      <c r="G1682">
        <v>30</v>
      </c>
    </row>
    <row r="1683" spans="1:7" x14ac:dyDescent="0.35">
      <c r="A1683" t="s">
        <v>150</v>
      </c>
      <c r="B1683" t="s">
        <v>18</v>
      </c>
      <c r="C1683">
        <v>81760</v>
      </c>
      <c r="D1683" t="s">
        <v>82</v>
      </c>
      <c r="E1683" t="s">
        <v>177</v>
      </c>
      <c r="F1683" t="s">
        <v>60</v>
      </c>
      <c r="G1683">
        <v>240</v>
      </c>
    </row>
    <row r="1684" spans="1:7" x14ac:dyDescent="0.35">
      <c r="A1684" t="s">
        <v>150</v>
      </c>
      <c r="B1684" t="s">
        <v>18</v>
      </c>
      <c r="C1684">
        <v>59209</v>
      </c>
      <c r="D1684" t="s">
        <v>43</v>
      </c>
      <c r="E1684" t="s">
        <v>176</v>
      </c>
      <c r="F1684" t="s">
        <v>21</v>
      </c>
      <c r="G1684">
        <v>30</v>
      </c>
    </row>
    <row r="1685" spans="1:7" x14ac:dyDescent="0.35">
      <c r="A1685" t="s">
        <v>150</v>
      </c>
      <c r="B1685" t="s">
        <v>18</v>
      </c>
      <c r="C1685">
        <v>59209</v>
      </c>
      <c r="D1685" t="s">
        <v>43</v>
      </c>
      <c r="E1685" t="s">
        <v>177</v>
      </c>
      <c r="F1685" t="s">
        <v>60</v>
      </c>
      <c r="G1685">
        <v>30</v>
      </c>
    </row>
    <row r="1686" spans="1:7" x14ac:dyDescent="0.35">
      <c r="A1686" t="s">
        <v>150</v>
      </c>
      <c r="B1686" t="s">
        <v>35</v>
      </c>
      <c r="C1686">
        <v>89777</v>
      </c>
      <c r="D1686" t="s">
        <v>67</v>
      </c>
      <c r="E1686" t="s">
        <v>177</v>
      </c>
      <c r="F1686" t="s">
        <v>60</v>
      </c>
      <c r="G1686">
        <v>30</v>
      </c>
    </row>
    <row r="1687" spans="1:7" x14ac:dyDescent="0.35">
      <c r="A1687" t="s">
        <v>150</v>
      </c>
      <c r="B1687" t="s">
        <v>23</v>
      </c>
      <c r="C1687">
        <v>76652</v>
      </c>
      <c r="D1687" t="s">
        <v>26</v>
      </c>
      <c r="E1687" t="s">
        <v>176</v>
      </c>
      <c r="F1687" t="s">
        <v>21</v>
      </c>
      <c r="G1687">
        <v>30</v>
      </c>
    </row>
    <row r="1688" spans="1:7" x14ac:dyDescent="0.35">
      <c r="A1688" t="s">
        <v>150</v>
      </c>
      <c r="B1688" t="s">
        <v>16</v>
      </c>
      <c r="C1688">
        <v>72861</v>
      </c>
      <c r="D1688" t="s">
        <v>84</v>
      </c>
      <c r="E1688" t="s">
        <v>177</v>
      </c>
      <c r="F1688" t="s">
        <v>60</v>
      </c>
      <c r="G1688">
        <v>30</v>
      </c>
    </row>
    <row r="1689" spans="1:7" x14ac:dyDescent="0.35">
      <c r="A1689" t="s">
        <v>150</v>
      </c>
      <c r="B1689" t="s">
        <v>8</v>
      </c>
      <c r="C1689">
        <v>32593</v>
      </c>
      <c r="D1689" t="s">
        <v>37</v>
      </c>
      <c r="E1689" t="s">
        <v>175</v>
      </c>
      <c r="F1689" t="s">
        <v>15</v>
      </c>
      <c r="G1689">
        <v>30</v>
      </c>
    </row>
    <row r="1690" spans="1:7" x14ac:dyDescent="0.35">
      <c r="A1690" t="s">
        <v>150</v>
      </c>
      <c r="B1690" t="s">
        <v>41</v>
      </c>
      <c r="C1690">
        <v>54521</v>
      </c>
      <c r="D1690" t="s">
        <v>68</v>
      </c>
      <c r="E1690" t="s">
        <v>177</v>
      </c>
      <c r="F1690" t="s">
        <v>60</v>
      </c>
      <c r="G1690">
        <v>30</v>
      </c>
    </row>
    <row r="1691" spans="1:7" x14ac:dyDescent="0.35">
      <c r="A1691" t="s">
        <v>150</v>
      </c>
      <c r="B1691" t="s">
        <v>12</v>
      </c>
      <c r="C1691">
        <v>40976</v>
      </c>
      <c r="D1691" t="s">
        <v>64</v>
      </c>
      <c r="E1691" t="s">
        <v>177</v>
      </c>
      <c r="F1691" t="s">
        <v>60</v>
      </c>
      <c r="G1691">
        <v>30</v>
      </c>
    </row>
    <row r="1692" spans="1:7" x14ac:dyDescent="0.35">
      <c r="A1692" t="s">
        <v>150</v>
      </c>
      <c r="B1692" t="s">
        <v>35</v>
      </c>
      <c r="C1692">
        <v>89150</v>
      </c>
      <c r="D1692" t="s">
        <v>39</v>
      </c>
      <c r="E1692" t="s">
        <v>177</v>
      </c>
      <c r="F1692" t="s">
        <v>60</v>
      </c>
      <c r="G1692">
        <v>30</v>
      </c>
    </row>
    <row r="1693" spans="1:7" x14ac:dyDescent="0.35">
      <c r="A1693" t="s">
        <v>151</v>
      </c>
      <c r="B1693" t="s">
        <v>41</v>
      </c>
      <c r="C1693">
        <v>54521</v>
      </c>
      <c r="D1693" t="s">
        <v>80</v>
      </c>
      <c r="E1693" t="s">
        <v>177</v>
      </c>
      <c r="F1693" t="s">
        <v>60</v>
      </c>
      <c r="G1693">
        <v>31</v>
      </c>
    </row>
    <row r="1694" spans="1:7" x14ac:dyDescent="0.35">
      <c r="A1694" t="s">
        <v>151</v>
      </c>
      <c r="B1694" t="s">
        <v>16</v>
      </c>
      <c r="C1694">
        <v>72750</v>
      </c>
      <c r="D1694" t="s">
        <v>66</v>
      </c>
      <c r="E1694" t="s">
        <v>177</v>
      </c>
      <c r="F1694" t="s">
        <v>60</v>
      </c>
      <c r="G1694">
        <v>23</v>
      </c>
    </row>
    <row r="1695" spans="1:7" x14ac:dyDescent="0.35">
      <c r="A1695" t="s">
        <v>151</v>
      </c>
      <c r="B1695" t="s">
        <v>29</v>
      </c>
      <c r="C1695">
        <v>18803</v>
      </c>
      <c r="D1695" t="s">
        <v>30</v>
      </c>
      <c r="E1695" t="s">
        <v>175</v>
      </c>
      <c r="F1695" t="s">
        <v>15</v>
      </c>
      <c r="G1695">
        <v>68</v>
      </c>
    </row>
    <row r="1696" spans="1:7" x14ac:dyDescent="0.35">
      <c r="A1696" t="s">
        <v>151</v>
      </c>
      <c r="B1696" t="s">
        <v>35</v>
      </c>
      <c r="C1696">
        <v>89777</v>
      </c>
      <c r="D1696" t="s">
        <v>45</v>
      </c>
      <c r="E1696" t="s">
        <v>176</v>
      </c>
      <c r="F1696" t="s">
        <v>21</v>
      </c>
      <c r="G1696">
        <v>60</v>
      </c>
    </row>
    <row r="1697" spans="1:7" x14ac:dyDescent="0.35">
      <c r="A1697" t="s">
        <v>151</v>
      </c>
      <c r="B1697" t="s">
        <v>41</v>
      </c>
      <c r="C1697">
        <v>80120</v>
      </c>
      <c r="D1697" t="s">
        <v>61</v>
      </c>
      <c r="E1697" t="s">
        <v>176</v>
      </c>
      <c r="F1697" t="s">
        <v>21</v>
      </c>
      <c r="G1697">
        <v>84</v>
      </c>
    </row>
    <row r="1698" spans="1:7" x14ac:dyDescent="0.35">
      <c r="A1698" t="s">
        <v>151</v>
      </c>
      <c r="B1698" t="s">
        <v>29</v>
      </c>
      <c r="C1698">
        <v>18803</v>
      </c>
      <c r="D1698" t="s">
        <v>54</v>
      </c>
      <c r="E1698" t="s">
        <v>175</v>
      </c>
      <c r="F1698" t="s">
        <v>15</v>
      </c>
      <c r="G1698">
        <v>90</v>
      </c>
    </row>
    <row r="1699" spans="1:7" x14ac:dyDescent="0.35">
      <c r="A1699" t="s">
        <v>151</v>
      </c>
      <c r="B1699" t="s">
        <v>18</v>
      </c>
      <c r="C1699">
        <v>59209</v>
      </c>
      <c r="D1699" t="s">
        <v>22</v>
      </c>
      <c r="E1699" t="s">
        <v>175</v>
      </c>
      <c r="F1699" t="s">
        <v>15</v>
      </c>
      <c r="G1699">
        <v>30</v>
      </c>
    </row>
    <row r="1700" spans="1:7" x14ac:dyDescent="0.35">
      <c r="A1700" t="s">
        <v>151</v>
      </c>
      <c r="B1700" t="s">
        <v>8</v>
      </c>
      <c r="C1700">
        <v>30260</v>
      </c>
      <c r="D1700" t="s">
        <v>55</v>
      </c>
      <c r="E1700" t="s">
        <v>176</v>
      </c>
      <c r="F1700" t="s">
        <v>21</v>
      </c>
      <c r="G1700">
        <v>90</v>
      </c>
    </row>
    <row r="1701" spans="1:7" x14ac:dyDescent="0.35">
      <c r="A1701" t="s">
        <v>151</v>
      </c>
      <c r="B1701" t="s">
        <v>8</v>
      </c>
      <c r="C1701">
        <v>30260</v>
      </c>
      <c r="D1701" t="s">
        <v>55</v>
      </c>
      <c r="E1701" t="s">
        <v>177</v>
      </c>
      <c r="F1701" t="s">
        <v>60</v>
      </c>
      <c r="G1701">
        <v>90</v>
      </c>
    </row>
    <row r="1702" spans="1:7" x14ac:dyDescent="0.35">
      <c r="A1702" t="s">
        <v>151</v>
      </c>
      <c r="B1702" t="s">
        <v>23</v>
      </c>
      <c r="C1702">
        <v>76652</v>
      </c>
      <c r="D1702" t="s">
        <v>70</v>
      </c>
      <c r="E1702" t="s">
        <v>177</v>
      </c>
      <c r="F1702" t="s">
        <v>60</v>
      </c>
      <c r="G1702">
        <v>85</v>
      </c>
    </row>
    <row r="1703" spans="1:7" x14ac:dyDescent="0.35">
      <c r="A1703" t="s">
        <v>151</v>
      </c>
      <c r="B1703" t="s">
        <v>23</v>
      </c>
      <c r="C1703">
        <v>86268</v>
      </c>
      <c r="D1703" t="s">
        <v>24</v>
      </c>
      <c r="E1703" t="s">
        <v>176</v>
      </c>
      <c r="F1703" t="s">
        <v>21</v>
      </c>
      <c r="G1703">
        <v>86</v>
      </c>
    </row>
    <row r="1704" spans="1:7" x14ac:dyDescent="0.35">
      <c r="A1704" t="s">
        <v>151</v>
      </c>
      <c r="B1704" t="s">
        <v>16</v>
      </c>
      <c r="C1704">
        <v>72861</v>
      </c>
      <c r="D1704" t="s">
        <v>63</v>
      </c>
      <c r="E1704" t="s">
        <v>174</v>
      </c>
      <c r="F1704" t="s">
        <v>11</v>
      </c>
      <c r="G1704">
        <v>90</v>
      </c>
    </row>
    <row r="1705" spans="1:7" x14ac:dyDescent="0.35">
      <c r="A1705" t="s">
        <v>151</v>
      </c>
      <c r="B1705" t="s">
        <v>16</v>
      </c>
      <c r="C1705">
        <v>72861</v>
      </c>
      <c r="D1705" t="s">
        <v>63</v>
      </c>
      <c r="E1705" t="s">
        <v>176</v>
      </c>
      <c r="F1705" t="s">
        <v>21</v>
      </c>
      <c r="G1705">
        <v>30</v>
      </c>
    </row>
    <row r="1706" spans="1:7" x14ac:dyDescent="0.35">
      <c r="A1706" t="s">
        <v>151</v>
      </c>
      <c r="B1706" t="s">
        <v>16</v>
      </c>
      <c r="C1706">
        <v>72861</v>
      </c>
      <c r="D1706" t="s">
        <v>63</v>
      </c>
      <c r="E1706" t="s">
        <v>177</v>
      </c>
      <c r="F1706" t="s">
        <v>60</v>
      </c>
      <c r="G1706">
        <v>60</v>
      </c>
    </row>
    <row r="1707" spans="1:7" x14ac:dyDescent="0.35">
      <c r="A1707" t="s">
        <v>151</v>
      </c>
      <c r="B1707" t="s">
        <v>41</v>
      </c>
      <c r="C1707">
        <v>54521</v>
      </c>
      <c r="D1707" t="s">
        <v>51</v>
      </c>
      <c r="E1707" t="s">
        <v>177</v>
      </c>
      <c r="F1707" t="s">
        <v>60</v>
      </c>
      <c r="G1707">
        <v>30</v>
      </c>
    </row>
    <row r="1708" spans="1:7" x14ac:dyDescent="0.35">
      <c r="A1708" t="s">
        <v>151</v>
      </c>
      <c r="B1708" t="s">
        <v>35</v>
      </c>
      <c r="C1708">
        <v>89150</v>
      </c>
      <c r="D1708" t="s">
        <v>71</v>
      </c>
      <c r="E1708" t="s">
        <v>177</v>
      </c>
      <c r="F1708" t="s">
        <v>60</v>
      </c>
      <c r="G1708">
        <v>30</v>
      </c>
    </row>
    <row r="1709" spans="1:7" x14ac:dyDescent="0.35">
      <c r="A1709" t="s">
        <v>151</v>
      </c>
      <c r="B1709" t="s">
        <v>12</v>
      </c>
      <c r="C1709">
        <v>38304</v>
      </c>
      <c r="D1709" t="s">
        <v>47</v>
      </c>
      <c r="E1709" t="s">
        <v>177</v>
      </c>
      <c r="F1709" t="s">
        <v>60</v>
      </c>
      <c r="G1709">
        <v>60</v>
      </c>
    </row>
    <row r="1710" spans="1:7" x14ac:dyDescent="0.35">
      <c r="A1710" t="s">
        <v>151</v>
      </c>
      <c r="B1710" t="s">
        <v>29</v>
      </c>
      <c r="C1710">
        <v>18803</v>
      </c>
      <c r="D1710" t="s">
        <v>81</v>
      </c>
      <c r="E1710" t="s">
        <v>177</v>
      </c>
      <c r="F1710" t="s">
        <v>60</v>
      </c>
      <c r="G1710">
        <v>82</v>
      </c>
    </row>
    <row r="1711" spans="1:7" x14ac:dyDescent="0.35">
      <c r="A1711" t="s">
        <v>151</v>
      </c>
      <c r="B1711" t="s">
        <v>18</v>
      </c>
      <c r="C1711">
        <v>59209</v>
      </c>
      <c r="D1711" t="s">
        <v>43</v>
      </c>
      <c r="E1711" t="s">
        <v>177</v>
      </c>
      <c r="F1711" t="s">
        <v>60</v>
      </c>
      <c r="G1711">
        <v>30</v>
      </c>
    </row>
    <row r="1712" spans="1:7" x14ac:dyDescent="0.35">
      <c r="A1712" t="s">
        <v>151</v>
      </c>
      <c r="B1712" t="s">
        <v>23</v>
      </c>
      <c r="C1712">
        <v>76652</v>
      </c>
      <c r="D1712" t="s">
        <v>26</v>
      </c>
      <c r="E1712" t="s">
        <v>174</v>
      </c>
      <c r="F1712" t="s">
        <v>11</v>
      </c>
      <c r="G1712">
        <v>31</v>
      </c>
    </row>
    <row r="1713" spans="1:7" x14ac:dyDescent="0.35">
      <c r="A1713" t="s">
        <v>151</v>
      </c>
      <c r="B1713" t="s">
        <v>23</v>
      </c>
      <c r="C1713">
        <v>76652</v>
      </c>
      <c r="D1713" t="s">
        <v>26</v>
      </c>
      <c r="E1713" t="s">
        <v>177</v>
      </c>
      <c r="F1713" t="s">
        <v>60</v>
      </c>
      <c r="G1713">
        <v>76</v>
      </c>
    </row>
    <row r="1714" spans="1:7" x14ac:dyDescent="0.35">
      <c r="A1714" t="s">
        <v>151</v>
      </c>
      <c r="B1714" t="s">
        <v>16</v>
      </c>
      <c r="C1714">
        <v>72861</v>
      </c>
      <c r="D1714" t="s">
        <v>84</v>
      </c>
      <c r="E1714" t="s">
        <v>177</v>
      </c>
      <c r="F1714" t="s">
        <v>60</v>
      </c>
      <c r="G1714">
        <v>76</v>
      </c>
    </row>
    <row r="1715" spans="1:7" x14ac:dyDescent="0.35">
      <c r="A1715" t="s">
        <v>151</v>
      </c>
      <c r="B1715" t="s">
        <v>8</v>
      </c>
      <c r="C1715">
        <v>32593</v>
      </c>
      <c r="D1715" t="s">
        <v>37</v>
      </c>
      <c r="E1715" t="s">
        <v>177</v>
      </c>
      <c r="F1715" t="s">
        <v>60</v>
      </c>
      <c r="G1715">
        <v>10</v>
      </c>
    </row>
    <row r="1716" spans="1:7" x14ac:dyDescent="0.35">
      <c r="A1716" t="s">
        <v>151</v>
      </c>
      <c r="B1716" t="s">
        <v>41</v>
      </c>
      <c r="C1716">
        <v>54521</v>
      </c>
      <c r="D1716" t="s">
        <v>68</v>
      </c>
      <c r="E1716" t="s">
        <v>177</v>
      </c>
      <c r="F1716" t="s">
        <v>60</v>
      </c>
      <c r="G1716">
        <v>79</v>
      </c>
    </row>
    <row r="1717" spans="1:7" x14ac:dyDescent="0.35">
      <c r="A1717" t="s">
        <v>151</v>
      </c>
      <c r="B1717" t="s">
        <v>12</v>
      </c>
      <c r="C1717">
        <v>40976</v>
      </c>
      <c r="D1717" t="s">
        <v>64</v>
      </c>
      <c r="E1717" t="s">
        <v>176</v>
      </c>
      <c r="F1717" t="s">
        <v>21</v>
      </c>
      <c r="G1717">
        <v>30</v>
      </c>
    </row>
    <row r="1718" spans="1:7" x14ac:dyDescent="0.35">
      <c r="A1718" t="s">
        <v>151</v>
      </c>
      <c r="B1718" t="s">
        <v>41</v>
      </c>
      <c r="C1718">
        <v>80120</v>
      </c>
      <c r="D1718" t="s">
        <v>48</v>
      </c>
      <c r="E1718" t="s">
        <v>177</v>
      </c>
      <c r="F1718" t="s">
        <v>60</v>
      </c>
      <c r="G1718">
        <v>30</v>
      </c>
    </row>
    <row r="1719" spans="1:7" x14ac:dyDescent="0.35">
      <c r="A1719" t="s">
        <v>152</v>
      </c>
      <c r="B1719" t="s">
        <v>41</v>
      </c>
      <c r="C1719">
        <v>54521</v>
      </c>
      <c r="D1719" t="s">
        <v>80</v>
      </c>
      <c r="E1719" t="s">
        <v>177</v>
      </c>
      <c r="F1719" t="s">
        <v>60</v>
      </c>
      <c r="G1719">
        <v>82</v>
      </c>
    </row>
    <row r="1720" spans="1:7" x14ac:dyDescent="0.35">
      <c r="A1720" t="s">
        <v>152</v>
      </c>
      <c r="B1720" t="s">
        <v>12</v>
      </c>
      <c r="C1720">
        <v>40976</v>
      </c>
      <c r="D1720" t="s">
        <v>73</v>
      </c>
      <c r="E1720" t="s">
        <v>176</v>
      </c>
      <c r="F1720" t="s">
        <v>21</v>
      </c>
      <c r="G1720">
        <v>33</v>
      </c>
    </row>
    <row r="1721" spans="1:7" x14ac:dyDescent="0.35">
      <c r="A1721" t="s">
        <v>152</v>
      </c>
      <c r="B1721" t="s">
        <v>16</v>
      </c>
      <c r="C1721">
        <v>72750</v>
      </c>
      <c r="D1721" t="s">
        <v>66</v>
      </c>
      <c r="E1721" t="s">
        <v>177</v>
      </c>
      <c r="F1721" t="s">
        <v>60</v>
      </c>
      <c r="G1721">
        <v>30</v>
      </c>
    </row>
    <row r="1722" spans="1:7" x14ac:dyDescent="0.35">
      <c r="A1722" t="s">
        <v>152</v>
      </c>
      <c r="B1722" t="s">
        <v>35</v>
      </c>
      <c r="C1722">
        <v>89150</v>
      </c>
      <c r="D1722" t="s">
        <v>74</v>
      </c>
      <c r="E1722" t="s">
        <v>177</v>
      </c>
      <c r="F1722" t="s">
        <v>60</v>
      </c>
      <c r="G1722">
        <v>97</v>
      </c>
    </row>
    <row r="1723" spans="1:7" x14ac:dyDescent="0.35">
      <c r="A1723" t="s">
        <v>152</v>
      </c>
      <c r="B1723" t="s">
        <v>35</v>
      </c>
      <c r="C1723">
        <v>89777</v>
      </c>
      <c r="D1723" t="s">
        <v>45</v>
      </c>
      <c r="E1723" t="s">
        <v>174</v>
      </c>
      <c r="F1723" t="s">
        <v>11</v>
      </c>
      <c r="G1723">
        <v>24</v>
      </c>
    </row>
    <row r="1724" spans="1:7" x14ac:dyDescent="0.35">
      <c r="A1724" t="s">
        <v>152</v>
      </c>
      <c r="B1724" t="s">
        <v>8</v>
      </c>
      <c r="C1724">
        <v>30260</v>
      </c>
      <c r="D1724" t="s">
        <v>9</v>
      </c>
      <c r="E1724" t="s">
        <v>177</v>
      </c>
      <c r="F1724" t="s">
        <v>60</v>
      </c>
      <c r="G1724">
        <v>87</v>
      </c>
    </row>
    <row r="1725" spans="1:7" x14ac:dyDescent="0.35">
      <c r="A1725" t="s">
        <v>152</v>
      </c>
      <c r="B1725" t="s">
        <v>16</v>
      </c>
      <c r="C1725">
        <v>72750</v>
      </c>
      <c r="D1725" t="s">
        <v>17</v>
      </c>
      <c r="E1725" t="s">
        <v>174</v>
      </c>
      <c r="F1725" t="s">
        <v>11</v>
      </c>
      <c r="G1725">
        <v>74</v>
      </c>
    </row>
    <row r="1726" spans="1:7" x14ac:dyDescent="0.35">
      <c r="A1726" t="s">
        <v>152</v>
      </c>
      <c r="B1726" t="s">
        <v>16</v>
      </c>
      <c r="C1726">
        <v>72750</v>
      </c>
      <c r="D1726" t="s">
        <v>17</v>
      </c>
      <c r="E1726" t="s">
        <v>176</v>
      </c>
      <c r="F1726" t="s">
        <v>21</v>
      </c>
      <c r="G1726">
        <v>60</v>
      </c>
    </row>
    <row r="1727" spans="1:7" x14ac:dyDescent="0.35">
      <c r="A1727" t="s">
        <v>152</v>
      </c>
      <c r="B1727" t="s">
        <v>18</v>
      </c>
      <c r="C1727">
        <v>59209</v>
      </c>
      <c r="D1727" t="s">
        <v>22</v>
      </c>
      <c r="E1727" t="s">
        <v>174</v>
      </c>
      <c r="F1727" t="s">
        <v>11</v>
      </c>
      <c r="G1727">
        <v>57</v>
      </c>
    </row>
    <row r="1728" spans="1:7" x14ac:dyDescent="0.35">
      <c r="A1728" t="s">
        <v>152</v>
      </c>
      <c r="B1728" t="s">
        <v>18</v>
      </c>
      <c r="C1728">
        <v>59209</v>
      </c>
      <c r="D1728" t="s">
        <v>22</v>
      </c>
      <c r="E1728" t="s">
        <v>177</v>
      </c>
      <c r="F1728" t="s">
        <v>60</v>
      </c>
      <c r="G1728">
        <v>30</v>
      </c>
    </row>
    <row r="1729" spans="1:7" x14ac:dyDescent="0.35">
      <c r="A1729" t="s">
        <v>152</v>
      </c>
      <c r="B1729" t="s">
        <v>8</v>
      </c>
      <c r="C1729">
        <v>30260</v>
      </c>
      <c r="D1729" t="s">
        <v>55</v>
      </c>
      <c r="E1729" t="s">
        <v>177</v>
      </c>
      <c r="F1729" t="s">
        <v>60</v>
      </c>
      <c r="G1729">
        <v>89</v>
      </c>
    </row>
    <row r="1730" spans="1:7" x14ac:dyDescent="0.35">
      <c r="A1730" t="s">
        <v>152</v>
      </c>
      <c r="B1730" t="s">
        <v>23</v>
      </c>
      <c r="C1730">
        <v>86268</v>
      </c>
      <c r="D1730" t="s">
        <v>24</v>
      </c>
      <c r="E1730" t="s">
        <v>175</v>
      </c>
      <c r="F1730" t="s">
        <v>15</v>
      </c>
      <c r="G1730">
        <v>55</v>
      </c>
    </row>
    <row r="1731" spans="1:7" x14ac:dyDescent="0.35">
      <c r="A1731" t="s">
        <v>152</v>
      </c>
      <c r="B1731" t="s">
        <v>23</v>
      </c>
      <c r="C1731">
        <v>86268</v>
      </c>
      <c r="D1731" t="s">
        <v>24</v>
      </c>
      <c r="E1731" t="s">
        <v>177</v>
      </c>
      <c r="F1731" t="s">
        <v>60</v>
      </c>
      <c r="G1731">
        <v>110</v>
      </c>
    </row>
    <row r="1732" spans="1:7" x14ac:dyDescent="0.35">
      <c r="A1732" t="s">
        <v>152</v>
      </c>
      <c r="B1732" t="s">
        <v>16</v>
      </c>
      <c r="C1732">
        <v>72861</v>
      </c>
      <c r="D1732" t="s">
        <v>63</v>
      </c>
      <c r="E1732" t="s">
        <v>176</v>
      </c>
      <c r="F1732" t="s">
        <v>21</v>
      </c>
      <c r="G1732">
        <v>56</v>
      </c>
    </row>
    <row r="1733" spans="1:7" x14ac:dyDescent="0.35">
      <c r="A1733" t="s">
        <v>152</v>
      </c>
      <c r="B1733" t="s">
        <v>16</v>
      </c>
      <c r="C1733">
        <v>72861</v>
      </c>
      <c r="D1733" t="s">
        <v>63</v>
      </c>
      <c r="E1733" t="s">
        <v>177</v>
      </c>
      <c r="F1733" t="s">
        <v>60</v>
      </c>
      <c r="G1733">
        <v>69</v>
      </c>
    </row>
    <row r="1734" spans="1:7" x14ac:dyDescent="0.35">
      <c r="A1734" t="s">
        <v>152</v>
      </c>
      <c r="B1734" t="s">
        <v>41</v>
      </c>
      <c r="C1734">
        <v>54521</v>
      </c>
      <c r="D1734" t="s">
        <v>51</v>
      </c>
      <c r="E1734" t="s">
        <v>175</v>
      </c>
      <c r="F1734" t="s">
        <v>15</v>
      </c>
      <c r="G1734">
        <v>23</v>
      </c>
    </row>
    <row r="1735" spans="1:7" x14ac:dyDescent="0.35">
      <c r="A1735" t="s">
        <v>152</v>
      </c>
      <c r="B1735" t="s">
        <v>16</v>
      </c>
      <c r="C1735">
        <v>72750</v>
      </c>
      <c r="D1735" t="s">
        <v>56</v>
      </c>
      <c r="E1735" t="s">
        <v>174</v>
      </c>
      <c r="F1735" t="s">
        <v>11</v>
      </c>
      <c r="G1735">
        <v>74</v>
      </c>
    </row>
    <row r="1736" spans="1:7" x14ac:dyDescent="0.35">
      <c r="A1736" t="s">
        <v>152</v>
      </c>
      <c r="B1736" t="s">
        <v>16</v>
      </c>
      <c r="C1736">
        <v>72750</v>
      </c>
      <c r="D1736" t="s">
        <v>56</v>
      </c>
      <c r="E1736" t="s">
        <v>176</v>
      </c>
      <c r="F1736" t="s">
        <v>21</v>
      </c>
      <c r="G1736">
        <v>86</v>
      </c>
    </row>
    <row r="1737" spans="1:7" x14ac:dyDescent="0.35">
      <c r="A1737" t="s">
        <v>152</v>
      </c>
      <c r="B1737" t="s">
        <v>35</v>
      </c>
      <c r="C1737">
        <v>89150</v>
      </c>
      <c r="D1737" t="s">
        <v>71</v>
      </c>
      <c r="E1737" t="s">
        <v>174</v>
      </c>
      <c r="F1737" t="s">
        <v>11</v>
      </c>
      <c r="G1737">
        <v>30</v>
      </c>
    </row>
    <row r="1738" spans="1:7" x14ac:dyDescent="0.35">
      <c r="A1738" t="s">
        <v>152</v>
      </c>
      <c r="B1738" t="s">
        <v>29</v>
      </c>
      <c r="C1738">
        <v>18803</v>
      </c>
      <c r="D1738" t="s">
        <v>81</v>
      </c>
      <c r="E1738" t="s">
        <v>174</v>
      </c>
      <c r="F1738" t="s">
        <v>11</v>
      </c>
      <c r="G1738">
        <v>13</v>
      </c>
    </row>
    <row r="1739" spans="1:7" x14ac:dyDescent="0.35">
      <c r="A1739" t="s">
        <v>152</v>
      </c>
      <c r="B1739" t="s">
        <v>29</v>
      </c>
      <c r="C1739">
        <v>18803</v>
      </c>
      <c r="D1739" t="s">
        <v>81</v>
      </c>
      <c r="E1739" t="s">
        <v>177</v>
      </c>
      <c r="F1739" t="s">
        <v>60</v>
      </c>
      <c r="G1739">
        <v>30</v>
      </c>
    </row>
    <row r="1740" spans="1:7" x14ac:dyDescent="0.35">
      <c r="A1740" t="s">
        <v>152</v>
      </c>
      <c r="B1740" t="s">
        <v>18</v>
      </c>
      <c r="C1740">
        <v>81760</v>
      </c>
      <c r="D1740" t="s">
        <v>82</v>
      </c>
      <c r="E1740" t="s">
        <v>177</v>
      </c>
      <c r="F1740" t="s">
        <v>60</v>
      </c>
      <c r="G1740">
        <v>33</v>
      </c>
    </row>
    <row r="1741" spans="1:7" x14ac:dyDescent="0.35">
      <c r="A1741" t="s">
        <v>152</v>
      </c>
      <c r="B1741" t="s">
        <v>23</v>
      </c>
      <c r="C1741">
        <v>76652</v>
      </c>
      <c r="D1741" t="s">
        <v>26</v>
      </c>
      <c r="E1741" t="s">
        <v>177</v>
      </c>
      <c r="F1741" t="s">
        <v>60</v>
      </c>
      <c r="G1741">
        <v>32</v>
      </c>
    </row>
    <row r="1742" spans="1:7" x14ac:dyDescent="0.35">
      <c r="A1742" t="s">
        <v>152</v>
      </c>
      <c r="B1742" t="s">
        <v>23</v>
      </c>
      <c r="C1742">
        <v>86268</v>
      </c>
      <c r="D1742" t="s">
        <v>78</v>
      </c>
      <c r="E1742" t="s">
        <v>176</v>
      </c>
      <c r="F1742" t="s">
        <v>21</v>
      </c>
      <c r="G1742">
        <v>11</v>
      </c>
    </row>
    <row r="1743" spans="1:7" x14ac:dyDescent="0.35">
      <c r="A1743" t="s">
        <v>152</v>
      </c>
      <c r="B1743" t="s">
        <v>41</v>
      </c>
      <c r="C1743">
        <v>54521</v>
      </c>
      <c r="D1743" t="s">
        <v>68</v>
      </c>
      <c r="E1743" t="s">
        <v>176</v>
      </c>
      <c r="F1743" t="s">
        <v>21</v>
      </c>
      <c r="G1743">
        <v>42</v>
      </c>
    </row>
    <row r="1744" spans="1:7" x14ac:dyDescent="0.35">
      <c r="A1744" t="s">
        <v>152</v>
      </c>
      <c r="B1744" t="s">
        <v>12</v>
      </c>
      <c r="C1744">
        <v>40976</v>
      </c>
      <c r="D1744" t="s">
        <v>64</v>
      </c>
      <c r="E1744" t="s">
        <v>176</v>
      </c>
      <c r="F1744" t="s">
        <v>21</v>
      </c>
      <c r="G1744">
        <v>17</v>
      </c>
    </row>
    <row r="1745" spans="1:7" x14ac:dyDescent="0.35">
      <c r="A1745" t="s">
        <v>152</v>
      </c>
      <c r="B1745" t="s">
        <v>16</v>
      </c>
      <c r="C1745">
        <v>72750</v>
      </c>
      <c r="D1745" t="s">
        <v>38</v>
      </c>
      <c r="E1745" t="s">
        <v>177</v>
      </c>
      <c r="F1745" t="s">
        <v>60</v>
      </c>
      <c r="G1745">
        <v>30</v>
      </c>
    </row>
    <row r="1746" spans="1:7" x14ac:dyDescent="0.35">
      <c r="A1746" t="s">
        <v>152</v>
      </c>
      <c r="B1746" t="s">
        <v>41</v>
      </c>
      <c r="C1746">
        <v>80120</v>
      </c>
      <c r="D1746" t="s">
        <v>48</v>
      </c>
      <c r="E1746" t="s">
        <v>174</v>
      </c>
      <c r="F1746" t="s">
        <v>11</v>
      </c>
      <c r="G1746">
        <v>45</v>
      </c>
    </row>
    <row r="1747" spans="1:7" x14ac:dyDescent="0.35">
      <c r="A1747" t="s">
        <v>152</v>
      </c>
      <c r="B1747" t="s">
        <v>35</v>
      </c>
      <c r="C1747">
        <v>89150</v>
      </c>
      <c r="D1747" t="s">
        <v>39</v>
      </c>
      <c r="E1747" t="s">
        <v>174</v>
      </c>
      <c r="F1747" t="s">
        <v>11</v>
      </c>
      <c r="G1747">
        <v>67</v>
      </c>
    </row>
    <row r="1748" spans="1:7" x14ac:dyDescent="0.35">
      <c r="A1748" t="s">
        <v>153</v>
      </c>
      <c r="B1748" t="s">
        <v>41</v>
      </c>
      <c r="C1748">
        <v>54521</v>
      </c>
      <c r="D1748" t="s">
        <v>80</v>
      </c>
      <c r="E1748" t="s">
        <v>176</v>
      </c>
      <c r="F1748" t="s">
        <v>21</v>
      </c>
      <c r="G1748">
        <v>30</v>
      </c>
    </row>
    <row r="1749" spans="1:7" x14ac:dyDescent="0.35">
      <c r="A1749" t="s">
        <v>153</v>
      </c>
      <c r="B1749" t="s">
        <v>12</v>
      </c>
      <c r="C1749">
        <v>40976</v>
      </c>
      <c r="D1749" t="s">
        <v>73</v>
      </c>
      <c r="E1749" t="s">
        <v>177</v>
      </c>
      <c r="F1749" t="s">
        <v>60</v>
      </c>
      <c r="G1749">
        <v>11</v>
      </c>
    </row>
    <row r="1750" spans="1:7" x14ac:dyDescent="0.35">
      <c r="A1750" t="s">
        <v>153</v>
      </c>
      <c r="B1750" t="s">
        <v>16</v>
      </c>
      <c r="C1750">
        <v>72750</v>
      </c>
      <c r="D1750" t="s">
        <v>66</v>
      </c>
      <c r="E1750" t="s">
        <v>177</v>
      </c>
      <c r="F1750" t="s">
        <v>60</v>
      </c>
      <c r="G1750">
        <v>54</v>
      </c>
    </row>
    <row r="1751" spans="1:7" x14ac:dyDescent="0.35">
      <c r="A1751" t="s">
        <v>153</v>
      </c>
      <c r="B1751" t="s">
        <v>29</v>
      </c>
      <c r="C1751">
        <v>18803</v>
      </c>
      <c r="D1751" t="s">
        <v>30</v>
      </c>
      <c r="E1751" t="s">
        <v>174</v>
      </c>
      <c r="F1751" t="s">
        <v>11</v>
      </c>
      <c r="G1751">
        <v>30</v>
      </c>
    </row>
    <row r="1752" spans="1:7" x14ac:dyDescent="0.35">
      <c r="A1752" t="s">
        <v>153</v>
      </c>
      <c r="B1752" t="s">
        <v>29</v>
      </c>
      <c r="C1752">
        <v>18803</v>
      </c>
      <c r="D1752" t="s">
        <v>30</v>
      </c>
      <c r="E1752" t="s">
        <v>175</v>
      </c>
      <c r="F1752" t="s">
        <v>15</v>
      </c>
      <c r="G1752">
        <v>30</v>
      </c>
    </row>
    <row r="1753" spans="1:7" x14ac:dyDescent="0.35">
      <c r="A1753" t="s">
        <v>153</v>
      </c>
      <c r="B1753" t="s">
        <v>18</v>
      </c>
      <c r="C1753">
        <v>81760</v>
      </c>
      <c r="D1753" t="s">
        <v>50</v>
      </c>
      <c r="E1753" t="s">
        <v>177</v>
      </c>
      <c r="F1753" t="s">
        <v>60</v>
      </c>
      <c r="G1753">
        <v>30</v>
      </c>
    </row>
    <row r="1754" spans="1:7" x14ac:dyDescent="0.35">
      <c r="A1754" t="s">
        <v>153</v>
      </c>
      <c r="B1754" t="s">
        <v>35</v>
      </c>
      <c r="C1754">
        <v>89777</v>
      </c>
      <c r="D1754" t="s">
        <v>45</v>
      </c>
      <c r="E1754" t="s">
        <v>176</v>
      </c>
      <c r="F1754" t="s">
        <v>21</v>
      </c>
      <c r="G1754">
        <v>30</v>
      </c>
    </row>
    <row r="1755" spans="1:7" x14ac:dyDescent="0.35">
      <c r="A1755" t="s">
        <v>153</v>
      </c>
      <c r="B1755" t="s">
        <v>16</v>
      </c>
      <c r="C1755">
        <v>72750</v>
      </c>
      <c r="D1755" t="s">
        <v>17</v>
      </c>
      <c r="E1755" t="s">
        <v>177</v>
      </c>
      <c r="F1755" t="s">
        <v>60</v>
      </c>
      <c r="G1755">
        <v>37</v>
      </c>
    </row>
    <row r="1756" spans="1:7" x14ac:dyDescent="0.35">
      <c r="A1756" t="s">
        <v>153</v>
      </c>
      <c r="B1756" t="s">
        <v>12</v>
      </c>
      <c r="C1756">
        <v>38304</v>
      </c>
      <c r="D1756" t="s">
        <v>62</v>
      </c>
      <c r="E1756" t="s">
        <v>177</v>
      </c>
      <c r="F1756" t="s">
        <v>60</v>
      </c>
      <c r="G1756">
        <v>60</v>
      </c>
    </row>
    <row r="1757" spans="1:7" x14ac:dyDescent="0.35">
      <c r="A1757" t="s">
        <v>153</v>
      </c>
      <c r="B1757" t="s">
        <v>18</v>
      </c>
      <c r="C1757">
        <v>59209</v>
      </c>
      <c r="D1757" t="s">
        <v>22</v>
      </c>
      <c r="E1757" t="s">
        <v>175</v>
      </c>
      <c r="F1757" t="s">
        <v>15</v>
      </c>
      <c r="G1757">
        <v>30</v>
      </c>
    </row>
    <row r="1758" spans="1:7" x14ac:dyDescent="0.35">
      <c r="A1758" t="s">
        <v>153</v>
      </c>
      <c r="B1758" t="s">
        <v>8</v>
      </c>
      <c r="C1758">
        <v>30260</v>
      </c>
      <c r="D1758" t="s">
        <v>55</v>
      </c>
      <c r="E1758" t="s">
        <v>177</v>
      </c>
      <c r="F1758" t="s">
        <v>60</v>
      </c>
      <c r="G1758">
        <v>30</v>
      </c>
    </row>
    <row r="1759" spans="1:7" x14ac:dyDescent="0.35">
      <c r="A1759" t="s">
        <v>153</v>
      </c>
      <c r="B1759" t="s">
        <v>23</v>
      </c>
      <c r="C1759">
        <v>86268</v>
      </c>
      <c r="D1759" t="s">
        <v>24</v>
      </c>
      <c r="E1759" t="s">
        <v>177</v>
      </c>
      <c r="F1759" t="s">
        <v>60</v>
      </c>
      <c r="G1759">
        <v>120</v>
      </c>
    </row>
    <row r="1760" spans="1:7" x14ac:dyDescent="0.35">
      <c r="A1760" t="s">
        <v>153</v>
      </c>
      <c r="B1760" t="s">
        <v>16</v>
      </c>
      <c r="C1760">
        <v>72861</v>
      </c>
      <c r="D1760" t="s">
        <v>63</v>
      </c>
      <c r="E1760" t="s">
        <v>174</v>
      </c>
      <c r="F1760" t="s">
        <v>11</v>
      </c>
      <c r="G1760">
        <v>84</v>
      </c>
    </row>
    <row r="1761" spans="1:7" x14ac:dyDescent="0.35">
      <c r="A1761" t="s">
        <v>153</v>
      </c>
      <c r="B1761" t="s">
        <v>41</v>
      </c>
      <c r="C1761">
        <v>80120</v>
      </c>
      <c r="D1761" t="s">
        <v>86</v>
      </c>
      <c r="E1761" t="s">
        <v>177</v>
      </c>
      <c r="F1761" t="s">
        <v>60</v>
      </c>
      <c r="G1761">
        <v>80</v>
      </c>
    </row>
    <row r="1762" spans="1:7" x14ac:dyDescent="0.35">
      <c r="A1762" t="s">
        <v>153</v>
      </c>
      <c r="B1762" t="s">
        <v>12</v>
      </c>
      <c r="C1762">
        <v>38304</v>
      </c>
      <c r="D1762" t="s">
        <v>47</v>
      </c>
      <c r="E1762" t="s">
        <v>177</v>
      </c>
      <c r="F1762" t="s">
        <v>60</v>
      </c>
      <c r="G1762">
        <v>60</v>
      </c>
    </row>
    <row r="1763" spans="1:7" x14ac:dyDescent="0.35">
      <c r="A1763" t="s">
        <v>153</v>
      </c>
      <c r="B1763" t="s">
        <v>29</v>
      </c>
      <c r="C1763">
        <v>18803</v>
      </c>
      <c r="D1763" t="s">
        <v>81</v>
      </c>
      <c r="E1763" t="s">
        <v>175</v>
      </c>
      <c r="F1763" t="s">
        <v>15</v>
      </c>
      <c r="G1763">
        <v>60</v>
      </c>
    </row>
    <row r="1764" spans="1:7" x14ac:dyDescent="0.35">
      <c r="A1764" t="s">
        <v>153</v>
      </c>
      <c r="B1764" t="s">
        <v>18</v>
      </c>
      <c r="C1764">
        <v>81760</v>
      </c>
      <c r="D1764" t="s">
        <v>82</v>
      </c>
      <c r="E1764" t="s">
        <v>177</v>
      </c>
      <c r="F1764" t="s">
        <v>60</v>
      </c>
      <c r="G1764">
        <v>77</v>
      </c>
    </row>
    <row r="1765" spans="1:7" x14ac:dyDescent="0.35">
      <c r="A1765" t="s">
        <v>153</v>
      </c>
      <c r="B1765" t="s">
        <v>18</v>
      </c>
      <c r="C1765">
        <v>59209</v>
      </c>
      <c r="D1765" t="s">
        <v>43</v>
      </c>
      <c r="E1765" t="s">
        <v>177</v>
      </c>
      <c r="F1765" t="s">
        <v>60</v>
      </c>
      <c r="G1765">
        <v>60</v>
      </c>
    </row>
    <row r="1766" spans="1:7" x14ac:dyDescent="0.35">
      <c r="A1766" t="s">
        <v>153</v>
      </c>
      <c r="B1766" t="s">
        <v>35</v>
      </c>
      <c r="C1766">
        <v>89777</v>
      </c>
      <c r="D1766" t="s">
        <v>67</v>
      </c>
      <c r="E1766" t="s">
        <v>177</v>
      </c>
      <c r="F1766" t="s">
        <v>60</v>
      </c>
      <c r="G1766">
        <v>30</v>
      </c>
    </row>
    <row r="1767" spans="1:7" x14ac:dyDescent="0.35">
      <c r="A1767" t="s">
        <v>153</v>
      </c>
      <c r="B1767" t="s">
        <v>23</v>
      </c>
      <c r="C1767">
        <v>76652</v>
      </c>
      <c r="D1767" t="s">
        <v>26</v>
      </c>
      <c r="E1767" t="s">
        <v>177</v>
      </c>
      <c r="F1767" t="s">
        <v>60</v>
      </c>
      <c r="G1767">
        <v>11</v>
      </c>
    </row>
    <row r="1768" spans="1:7" x14ac:dyDescent="0.35">
      <c r="A1768" t="s">
        <v>153</v>
      </c>
      <c r="B1768" t="s">
        <v>41</v>
      </c>
      <c r="C1768">
        <v>80120</v>
      </c>
      <c r="D1768" t="s">
        <v>48</v>
      </c>
      <c r="E1768" t="s">
        <v>174</v>
      </c>
      <c r="F1768" t="s">
        <v>11</v>
      </c>
      <c r="G1768">
        <v>54</v>
      </c>
    </row>
    <row r="1769" spans="1:7" x14ac:dyDescent="0.35">
      <c r="A1769" t="s">
        <v>153</v>
      </c>
      <c r="B1769" t="s">
        <v>35</v>
      </c>
      <c r="C1769">
        <v>89150</v>
      </c>
      <c r="D1769" t="s">
        <v>39</v>
      </c>
      <c r="E1769" t="s">
        <v>174</v>
      </c>
      <c r="F1769" t="s">
        <v>11</v>
      </c>
      <c r="G1769">
        <v>30</v>
      </c>
    </row>
    <row r="1770" spans="1:7" x14ac:dyDescent="0.35">
      <c r="A1770" t="s">
        <v>154</v>
      </c>
      <c r="B1770" t="s">
        <v>41</v>
      </c>
      <c r="C1770">
        <v>80120</v>
      </c>
      <c r="D1770" t="s">
        <v>76</v>
      </c>
      <c r="E1770" t="s">
        <v>177</v>
      </c>
      <c r="F1770" t="s">
        <v>60</v>
      </c>
      <c r="G1770">
        <v>30</v>
      </c>
    </row>
    <row r="1771" spans="1:7" x14ac:dyDescent="0.35">
      <c r="A1771" t="s">
        <v>154</v>
      </c>
      <c r="B1771" t="s">
        <v>18</v>
      </c>
      <c r="C1771">
        <v>81760</v>
      </c>
      <c r="D1771" t="s">
        <v>50</v>
      </c>
      <c r="E1771" t="s">
        <v>176</v>
      </c>
      <c r="F1771" t="s">
        <v>21</v>
      </c>
      <c r="G1771">
        <v>30</v>
      </c>
    </row>
    <row r="1772" spans="1:7" x14ac:dyDescent="0.35">
      <c r="A1772" t="s">
        <v>154</v>
      </c>
      <c r="B1772" t="s">
        <v>18</v>
      </c>
      <c r="C1772">
        <v>81760</v>
      </c>
      <c r="D1772" t="s">
        <v>50</v>
      </c>
      <c r="E1772" t="s">
        <v>177</v>
      </c>
      <c r="F1772" t="s">
        <v>60</v>
      </c>
      <c r="G1772">
        <v>90</v>
      </c>
    </row>
    <row r="1773" spans="1:7" x14ac:dyDescent="0.35">
      <c r="A1773" t="s">
        <v>154</v>
      </c>
      <c r="B1773" t="s">
        <v>35</v>
      </c>
      <c r="C1773">
        <v>89777</v>
      </c>
      <c r="D1773" t="s">
        <v>45</v>
      </c>
      <c r="E1773" t="s">
        <v>177</v>
      </c>
      <c r="F1773" t="s">
        <v>60</v>
      </c>
      <c r="G1773">
        <v>30</v>
      </c>
    </row>
    <row r="1774" spans="1:7" x14ac:dyDescent="0.35">
      <c r="A1774" t="s">
        <v>154</v>
      </c>
      <c r="B1774" t="s">
        <v>8</v>
      </c>
      <c r="C1774">
        <v>30260</v>
      </c>
      <c r="D1774" t="s">
        <v>9</v>
      </c>
      <c r="E1774" t="s">
        <v>177</v>
      </c>
      <c r="F1774" t="s">
        <v>60</v>
      </c>
      <c r="G1774">
        <v>60</v>
      </c>
    </row>
    <row r="1775" spans="1:7" x14ac:dyDescent="0.35">
      <c r="A1775" t="s">
        <v>154</v>
      </c>
      <c r="B1775" t="s">
        <v>23</v>
      </c>
      <c r="C1775">
        <v>76652</v>
      </c>
      <c r="D1775" t="s">
        <v>32</v>
      </c>
      <c r="E1775" t="s">
        <v>177</v>
      </c>
      <c r="F1775" t="s">
        <v>60</v>
      </c>
      <c r="G1775">
        <v>30</v>
      </c>
    </row>
    <row r="1776" spans="1:7" x14ac:dyDescent="0.35">
      <c r="A1776" t="s">
        <v>154</v>
      </c>
      <c r="B1776" t="s">
        <v>23</v>
      </c>
      <c r="C1776">
        <v>86268</v>
      </c>
      <c r="D1776" t="s">
        <v>77</v>
      </c>
      <c r="E1776" t="s">
        <v>176</v>
      </c>
      <c r="F1776" t="s">
        <v>21</v>
      </c>
      <c r="G1776">
        <v>30</v>
      </c>
    </row>
    <row r="1777" spans="1:7" x14ac:dyDescent="0.35">
      <c r="A1777" t="s">
        <v>154</v>
      </c>
      <c r="B1777" t="s">
        <v>23</v>
      </c>
      <c r="C1777">
        <v>86268</v>
      </c>
      <c r="D1777" t="s">
        <v>77</v>
      </c>
      <c r="E1777" t="s">
        <v>177</v>
      </c>
      <c r="F1777" t="s">
        <v>60</v>
      </c>
      <c r="G1777">
        <v>30</v>
      </c>
    </row>
    <row r="1778" spans="1:7" x14ac:dyDescent="0.35">
      <c r="A1778" t="s">
        <v>154</v>
      </c>
      <c r="B1778" t="s">
        <v>8</v>
      </c>
      <c r="C1778">
        <v>32593</v>
      </c>
      <c r="D1778" t="s">
        <v>34</v>
      </c>
      <c r="E1778" t="s">
        <v>177</v>
      </c>
      <c r="F1778" t="s">
        <v>60</v>
      </c>
      <c r="G1778">
        <v>30</v>
      </c>
    </row>
    <row r="1779" spans="1:7" x14ac:dyDescent="0.35">
      <c r="A1779" t="s">
        <v>154</v>
      </c>
      <c r="B1779" t="s">
        <v>12</v>
      </c>
      <c r="C1779">
        <v>40976</v>
      </c>
      <c r="D1779" t="s">
        <v>13</v>
      </c>
      <c r="E1779" t="s">
        <v>177</v>
      </c>
      <c r="F1779" t="s">
        <v>60</v>
      </c>
      <c r="G1779">
        <v>30</v>
      </c>
    </row>
    <row r="1780" spans="1:7" x14ac:dyDescent="0.35">
      <c r="A1780" t="s">
        <v>154</v>
      </c>
      <c r="B1780" t="s">
        <v>16</v>
      </c>
      <c r="C1780">
        <v>72750</v>
      </c>
      <c r="D1780" t="s">
        <v>17</v>
      </c>
      <c r="E1780" t="s">
        <v>177</v>
      </c>
      <c r="F1780" t="s">
        <v>60</v>
      </c>
      <c r="G1780">
        <v>210</v>
      </c>
    </row>
    <row r="1781" spans="1:7" x14ac:dyDescent="0.35">
      <c r="A1781" t="s">
        <v>154</v>
      </c>
      <c r="B1781" t="s">
        <v>12</v>
      </c>
      <c r="C1781">
        <v>38304</v>
      </c>
      <c r="D1781" t="s">
        <v>62</v>
      </c>
      <c r="E1781" t="s">
        <v>177</v>
      </c>
      <c r="F1781" t="s">
        <v>60</v>
      </c>
      <c r="G1781">
        <v>270</v>
      </c>
    </row>
    <row r="1782" spans="1:7" x14ac:dyDescent="0.35">
      <c r="A1782" t="s">
        <v>154</v>
      </c>
      <c r="B1782" t="s">
        <v>29</v>
      </c>
      <c r="C1782">
        <v>18803</v>
      </c>
      <c r="D1782" t="s">
        <v>54</v>
      </c>
      <c r="E1782" t="s">
        <v>176</v>
      </c>
      <c r="F1782" t="s">
        <v>21</v>
      </c>
      <c r="G1782">
        <v>30</v>
      </c>
    </row>
    <row r="1783" spans="1:7" x14ac:dyDescent="0.35">
      <c r="A1783" t="s">
        <v>154</v>
      </c>
      <c r="B1783" t="s">
        <v>23</v>
      </c>
      <c r="C1783">
        <v>86268</v>
      </c>
      <c r="D1783" t="s">
        <v>24</v>
      </c>
      <c r="E1783" t="s">
        <v>175</v>
      </c>
      <c r="F1783" t="s">
        <v>15</v>
      </c>
      <c r="G1783">
        <v>30</v>
      </c>
    </row>
    <row r="1784" spans="1:7" x14ac:dyDescent="0.35">
      <c r="A1784" t="s">
        <v>154</v>
      </c>
      <c r="B1784" t="s">
        <v>23</v>
      </c>
      <c r="C1784">
        <v>86268</v>
      </c>
      <c r="D1784" t="s">
        <v>24</v>
      </c>
      <c r="E1784" t="s">
        <v>177</v>
      </c>
      <c r="F1784" t="s">
        <v>60</v>
      </c>
      <c r="G1784">
        <v>90</v>
      </c>
    </row>
    <row r="1785" spans="1:7" x14ac:dyDescent="0.35">
      <c r="A1785" t="s">
        <v>154</v>
      </c>
      <c r="B1785" t="s">
        <v>16</v>
      </c>
      <c r="C1785">
        <v>72861</v>
      </c>
      <c r="D1785" t="s">
        <v>63</v>
      </c>
      <c r="E1785" t="s">
        <v>177</v>
      </c>
      <c r="F1785" t="s">
        <v>60</v>
      </c>
      <c r="G1785">
        <v>30</v>
      </c>
    </row>
    <row r="1786" spans="1:7" x14ac:dyDescent="0.35">
      <c r="A1786" t="s">
        <v>154</v>
      </c>
      <c r="B1786" t="s">
        <v>41</v>
      </c>
      <c r="C1786">
        <v>54521</v>
      </c>
      <c r="D1786" t="s">
        <v>51</v>
      </c>
      <c r="E1786" t="s">
        <v>175</v>
      </c>
      <c r="F1786" t="s">
        <v>15</v>
      </c>
      <c r="G1786">
        <v>30</v>
      </c>
    </row>
    <row r="1787" spans="1:7" x14ac:dyDescent="0.35">
      <c r="A1787" t="s">
        <v>154</v>
      </c>
      <c r="B1787" t="s">
        <v>16</v>
      </c>
      <c r="C1787">
        <v>72750</v>
      </c>
      <c r="D1787" t="s">
        <v>56</v>
      </c>
      <c r="E1787" t="s">
        <v>177</v>
      </c>
      <c r="F1787" t="s">
        <v>60</v>
      </c>
      <c r="G1787">
        <v>30</v>
      </c>
    </row>
    <row r="1788" spans="1:7" x14ac:dyDescent="0.35">
      <c r="A1788" t="s">
        <v>154</v>
      </c>
      <c r="B1788" t="s">
        <v>41</v>
      </c>
      <c r="C1788">
        <v>80120</v>
      </c>
      <c r="D1788" t="s">
        <v>86</v>
      </c>
      <c r="E1788" t="s">
        <v>177</v>
      </c>
      <c r="F1788" t="s">
        <v>60</v>
      </c>
      <c r="G1788">
        <v>60</v>
      </c>
    </row>
    <row r="1789" spans="1:7" x14ac:dyDescent="0.35">
      <c r="A1789" t="s">
        <v>154</v>
      </c>
      <c r="B1789" t="s">
        <v>12</v>
      </c>
      <c r="C1789">
        <v>38304</v>
      </c>
      <c r="D1789" t="s">
        <v>47</v>
      </c>
      <c r="E1789" t="s">
        <v>174</v>
      </c>
      <c r="F1789" t="s">
        <v>11</v>
      </c>
      <c r="G1789">
        <v>30</v>
      </c>
    </row>
    <row r="1790" spans="1:7" x14ac:dyDescent="0.35">
      <c r="A1790" t="s">
        <v>154</v>
      </c>
      <c r="B1790" t="s">
        <v>29</v>
      </c>
      <c r="C1790">
        <v>18803</v>
      </c>
      <c r="D1790" t="s">
        <v>81</v>
      </c>
      <c r="E1790" t="s">
        <v>177</v>
      </c>
      <c r="F1790" t="s">
        <v>60</v>
      </c>
      <c r="G1790">
        <v>30</v>
      </c>
    </row>
    <row r="1791" spans="1:7" x14ac:dyDescent="0.35">
      <c r="A1791" t="s">
        <v>154</v>
      </c>
      <c r="B1791" t="s">
        <v>35</v>
      </c>
      <c r="C1791">
        <v>89777</v>
      </c>
      <c r="D1791" t="s">
        <v>67</v>
      </c>
      <c r="E1791" t="s">
        <v>175</v>
      </c>
      <c r="F1791" t="s">
        <v>15</v>
      </c>
      <c r="G1791">
        <v>30</v>
      </c>
    </row>
    <row r="1792" spans="1:7" x14ac:dyDescent="0.35">
      <c r="A1792" t="s">
        <v>154</v>
      </c>
      <c r="B1792" t="s">
        <v>8</v>
      </c>
      <c r="C1792">
        <v>30260</v>
      </c>
      <c r="D1792" t="s">
        <v>57</v>
      </c>
      <c r="E1792" t="s">
        <v>177</v>
      </c>
      <c r="F1792" t="s">
        <v>60</v>
      </c>
      <c r="G1792">
        <v>30</v>
      </c>
    </row>
    <row r="1793" spans="1:7" x14ac:dyDescent="0.35">
      <c r="A1793" t="s">
        <v>154</v>
      </c>
      <c r="B1793" t="s">
        <v>23</v>
      </c>
      <c r="C1793">
        <v>86268</v>
      </c>
      <c r="D1793" t="s">
        <v>78</v>
      </c>
      <c r="E1793" t="s">
        <v>177</v>
      </c>
      <c r="F1793" t="s">
        <v>60</v>
      </c>
      <c r="G1793">
        <v>30</v>
      </c>
    </row>
    <row r="1794" spans="1:7" x14ac:dyDescent="0.35">
      <c r="A1794" t="s">
        <v>154</v>
      </c>
      <c r="B1794" t="s">
        <v>8</v>
      </c>
      <c r="C1794">
        <v>32593</v>
      </c>
      <c r="D1794" t="s">
        <v>37</v>
      </c>
      <c r="E1794" t="s">
        <v>176</v>
      </c>
      <c r="F1794" t="s">
        <v>21</v>
      </c>
      <c r="G1794">
        <v>30</v>
      </c>
    </row>
    <row r="1795" spans="1:7" x14ac:dyDescent="0.35">
      <c r="A1795" t="s">
        <v>154</v>
      </c>
      <c r="B1795" t="s">
        <v>12</v>
      </c>
      <c r="C1795">
        <v>40976</v>
      </c>
      <c r="D1795" t="s">
        <v>64</v>
      </c>
      <c r="E1795" t="s">
        <v>176</v>
      </c>
      <c r="F1795" t="s">
        <v>21</v>
      </c>
      <c r="G1795">
        <v>30</v>
      </c>
    </row>
    <row r="1796" spans="1:7" x14ac:dyDescent="0.35">
      <c r="A1796" t="s">
        <v>154</v>
      </c>
      <c r="B1796" t="s">
        <v>12</v>
      </c>
      <c r="C1796">
        <v>40976</v>
      </c>
      <c r="D1796" t="s">
        <v>64</v>
      </c>
      <c r="E1796" t="s">
        <v>177</v>
      </c>
      <c r="F1796" t="s">
        <v>60</v>
      </c>
      <c r="G1796">
        <v>30</v>
      </c>
    </row>
    <row r="1797" spans="1:7" x14ac:dyDescent="0.35">
      <c r="A1797" t="s">
        <v>154</v>
      </c>
      <c r="B1797" t="s">
        <v>16</v>
      </c>
      <c r="C1797">
        <v>72750</v>
      </c>
      <c r="D1797" t="s">
        <v>38</v>
      </c>
      <c r="E1797" t="s">
        <v>176</v>
      </c>
      <c r="F1797" t="s">
        <v>21</v>
      </c>
      <c r="G1797">
        <v>60</v>
      </c>
    </row>
    <row r="1798" spans="1:7" x14ac:dyDescent="0.35">
      <c r="A1798" t="s">
        <v>155</v>
      </c>
      <c r="B1798" t="s">
        <v>16</v>
      </c>
      <c r="C1798">
        <v>72750</v>
      </c>
      <c r="D1798" t="s">
        <v>66</v>
      </c>
      <c r="E1798" t="s">
        <v>177</v>
      </c>
      <c r="F1798" t="s">
        <v>60</v>
      </c>
      <c r="G1798">
        <v>64</v>
      </c>
    </row>
    <row r="1799" spans="1:7" x14ac:dyDescent="0.35">
      <c r="A1799" t="s">
        <v>155</v>
      </c>
      <c r="B1799" t="s">
        <v>8</v>
      </c>
      <c r="C1799">
        <v>30260</v>
      </c>
      <c r="D1799" t="s">
        <v>9</v>
      </c>
      <c r="E1799" t="s">
        <v>177</v>
      </c>
      <c r="F1799" t="s">
        <v>60</v>
      </c>
      <c r="G1799">
        <v>28</v>
      </c>
    </row>
    <row r="1800" spans="1:7" x14ac:dyDescent="0.35">
      <c r="A1800" t="s">
        <v>155</v>
      </c>
      <c r="B1800" t="s">
        <v>12</v>
      </c>
      <c r="C1800">
        <v>40976</v>
      </c>
      <c r="D1800" t="s">
        <v>13</v>
      </c>
      <c r="E1800" t="s">
        <v>177</v>
      </c>
      <c r="F1800" t="s">
        <v>60</v>
      </c>
      <c r="G1800">
        <v>120</v>
      </c>
    </row>
    <row r="1801" spans="1:7" x14ac:dyDescent="0.35">
      <c r="A1801" t="s">
        <v>155</v>
      </c>
      <c r="B1801" t="s">
        <v>35</v>
      </c>
      <c r="C1801">
        <v>89150</v>
      </c>
      <c r="D1801" t="s">
        <v>53</v>
      </c>
      <c r="E1801" t="s">
        <v>176</v>
      </c>
      <c r="F1801" t="s">
        <v>21</v>
      </c>
      <c r="G1801">
        <v>74</v>
      </c>
    </row>
    <row r="1802" spans="1:7" x14ac:dyDescent="0.35">
      <c r="A1802" t="s">
        <v>155</v>
      </c>
      <c r="B1802" t="s">
        <v>18</v>
      </c>
      <c r="C1802">
        <v>59209</v>
      </c>
      <c r="D1802" t="s">
        <v>22</v>
      </c>
      <c r="E1802" t="s">
        <v>177</v>
      </c>
      <c r="F1802" t="s">
        <v>60</v>
      </c>
      <c r="G1802">
        <v>60</v>
      </c>
    </row>
    <row r="1803" spans="1:7" x14ac:dyDescent="0.35">
      <c r="A1803" t="s">
        <v>155</v>
      </c>
      <c r="B1803" t="s">
        <v>16</v>
      </c>
      <c r="C1803">
        <v>72861</v>
      </c>
      <c r="D1803" t="s">
        <v>63</v>
      </c>
      <c r="E1803" t="s">
        <v>177</v>
      </c>
      <c r="F1803" t="s">
        <v>60</v>
      </c>
      <c r="G1803">
        <v>30</v>
      </c>
    </row>
    <row r="1804" spans="1:7" x14ac:dyDescent="0.35">
      <c r="A1804" t="s">
        <v>155</v>
      </c>
      <c r="B1804" t="s">
        <v>8</v>
      </c>
      <c r="C1804">
        <v>30260</v>
      </c>
      <c r="D1804" t="s">
        <v>57</v>
      </c>
      <c r="E1804" t="s">
        <v>177</v>
      </c>
      <c r="F1804" t="s">
        <v>60</v>
      </c>
      <c r="G1804">
        <v>30</v>
      </c>
    </row>
    <row r="1805" spans="1:7" x14ac:dyDescent="0.35">
      <c r="A1805" t="s">
        <v>155</v>
      </c>
      <c r="B1805" t="s">
        <v>23</v>
      </c>
      <c r="C1805">
        <v>86268</v>
      </c>
      <c r="D1805" t="s">
        <v>78</v>
      </c>
      <c r="E1805" t="s">
        <v>177</v>
      </c>
      <c r="F1805" t="s">
        <v>60</v>
      </c>
      <c r="G1805">
        <v>23</v>
      </c>
    </row>
    <row r="1806" spans="1:7" x14ac:dyDescent="0.35">
      <c r="A1806" t="s">
        <v>155</v>
      </c>
      <c r="B1806" t="s">
        <v>16</v>
      </c>
      <c r="C1806">
        <v>72861</v>
      </c>
      <c r="D1806" t="s">
        <v>84</v>
      </c>
      <c r="E1806" t="s">
        <v>177</v>
      </c>
      <c r="F1806" t="s">
        <v>60</v>
      </c>
      <c r="G1806">
        <v>30</v>
      </c>
    </row>
    <row r="1807" spans="1:7" x14ac:dyDescent="0.35">
      <c r="A1807" t="s">
        <v>155</v>
      </c>
      <c r="B1807" t="s">
        <v>8</v>
      </c>
      <c r="C1807">
        <v>32593</v>
      </c>
      <c r="D1807" t="s">
        <v>37</v>
      </c>
      <c r="E1807" t="s">
        <v>177</v>
      </c>
      <c r="F1807" t="s">
        <v>60</v>
      </c>
      <c r="G1807">
        <v>92</v>
      </c>
    </row>
    <row r="1808" spans="1:7" x14ac:dyDescent="0.35">
      <c r="A1808" t="s">
        <v>155</v>
      </c>
      <c r="B1808" t="s">
        <v>12</v>
      </c>
      <c r="C1808">
        <v>40976</v>
      </c>
      <c r="D1808" t="s">
        <v>64</v>
      </c>
      <c r="E1808" t="s">
        <v>177</v>
      </c>
      <c r="F1808" t="s">
        <v>60</v>
      </c>
      <c r="G1808">
        <v>30</v>
      </c>
    </row>
    <row r="1809" spans="1:7" x14ac:dyDescent="0.35">
      <c r="A1809" t="s">
        <v>155</v>
      </c>
      <c r="B1809" t="s">
        <v>41</v>
      </c>
      <c r="C1809">
        <v>80120</v>
      </c>
      <c r="D1809" t="s">
        <v>48</v>
      </c>
      <c r="E1809" t="s">
        <v>175</v>
      </c>
      <c r="F1809" t="s">
        <v>15</v>
      </c>
      <c r="G1809">
        <v>60</v>
      </c>
    </row>
    <row r="1810" spans="1:7" x14ac:dyDescent="0.35">
      <c r="A1810" t="s">
        <v>155</v>
      </c>
      <c r="B1810" t="s">
        <v>41</v>
      </c>
      <c r="C1810">
        <v>80120</v>
      </c>
      <c r="D1810" t="s">
        <v>48</v>
      </c>
      <c r="E1810" t="s">
        <v>177</v>
      </c>
      <c r="F1810" t="s">
        <v>60</v>
      </c>
      <c r="G1810">
        <v>60</v>
      </c>
    </row>
    <row r="1811" spans="1:7" x14ac:dyDescent="0.35">
      <c r="A1811" t="s">
        <v>155</v>
      </c>
      <c r="B1811" t="s">
        <v>35</v>
      </c>
      <c r="C1811">
        <v>89150</v>
      </c>
      <c r="D1811" t="s">
        <v>39</v>
      </c>
      <c r="E1811" t="s">
        <v>175</v>
      </c>
      <c r="F1811" t="s">
        <v>15</v>
      </c>
      <c r="G1811">
        <v>56</v>
      </c>
    </row>
    <row r="1812" spans="1:7" x14ac:dyDescent="0.35">
      <c r="A1812" t="s">
        <v>156</v>
      </c>
      <c r="B1812" t="s">
        <v>41</v>
      </c>
      <c r="C1812">
        <v>54521</v>
      </c>
      <c r="D1812" t="s">
        <v>80</v>
      </c>
      <c r="E1812" t="s">
        <v>174</v>
      </c>
      <c r="F1812" t="s">
        <v>11</v>
      </c>
      <c r="G1812">
        <v>46</v>
      </c>
    </row>
    <row r="1813" spans="1:7" x14ac:dyDescent="0.35">
      <c r="A1813" t="s">
        <v>156</v>
      </c>
      <c r="B1813" t="s">
        <v>41</v>
      </c>
      <c r="C1813">
        <v>54521</v>
      </c>
      <c r="D1813" t="s">
        <v>80</v>
      </c>
      <c r="E1813" t="s">
        <v>175</v>
      </c>
      <c r="F1813" t="s">
        <v>15</v>
      </c>
      <c r="G1813">
        <v>82</v>
      </c>
    </row>
    <row r="1814" spans="1:7" x14ac:dyDescent="0.35">
      <c r="A1814" t="s">
        <v>156</v>
      </c>
      <c r="B1814" t="s">
        <v>41</v>
      </c>
      <c r="C1814">
        <v>80120</v>
      </c>
      <c r="D1814" t="s">
        <v>76</v>
      </c>
      <c r="E1814" t="s">
        <v>177</v>
      </c>
      <c r="F1814" t="s">
        <v>60</v>
      </c>
      <c r="G1814">
        <v>27</v>
      </c>
    </row>
    <row r="1815" spans="1:7" x14ac:dyDescent="0.35">
      <c r="A1815" t="s">
        <v>156</v>
      </c>
      <c r="B1815" t="s">
        <v>35</v>
      </c>
      <c r="C1815">
        <v>89150</v>
      </c>
      <c r="D1815" t="s">
        <v>74</v>
      </c>
      <c r="E1815" t="s">
        <v>177</v>
      </c>
      <c r="F1815" t="s">
        <v>60</v>
      </c>
      <c r="G1815">
        <v>43</v>
      </c>
    </row>
    <row r="1816" spans="1:7" x14ac:dyDescent="0.35">
      <c r="A1816" t="s">
        <v>156</v>
      </c>
      <c r="B1816" t="s">
        <v>29</v>
      </c>
      <c r="C1816">
        <v>18803</v>
      </c>
      <c r="D1816" t="s">
        <v>30</v>
      </c>
      <c r="E1816" t="s">
        <v>176</v>
      </c>
      <c r="F1816" t="s">
        <v>21</v>
      </c>
      <c r="G1816">
        <v>48</v>
      </c>
    </row>
    <row r="1817" spans="1:7" x14ac:dyDescent="0.35">
      <c r="A1817" t="s">
        <v>156</v>
      </c>
      <c r="B1817" t="s">
        <v>18</v>
      </c>
      <c r="C1817">
        <v>81760</v>
      </c>
      <c r="D1817" t="s">
        <v>50</v>
      </c>
      <c r="E1817" t="s">
        <v>174</v>
      </c>
      <c r="F1817" t="s">
        <v>11</v>
      </c>
      <c r="G1817">
        <v>52</v>
      </c>
    </row>
    <row r="1818" spans="1:7" x14ac:dyDescent="0.35">
      <c r="A1818" t="s">
        <v>156</v>
      </c>
      <c r="B1818" t="s">
        <v>18</v>
      </c>
      <c r="C1818">
        <v>59209</v>
      </c>
      <c r="D1818" t="s">
        <v>31</v>
      </c>
      <c r="E1818" t="s">
        <v>175</v>
      </c>
      <c r="F1818" t="s">
        <v>15</v>
      </c>
      <c r="G1818">
        <v>114</v>
      </c>
    </row>
    <row r="1819" spans="1:7" x14ac:dyDescent="0.35">
      <c r="A1819" t="s">
        <v>156</v>
      </c>
      <c r="B1819" t="s">
        <v>8</v>
      </c>
      <c r="C1819">
        <v>30260</v>
      </c>
      <c r="D1819" t="s">
        <v>9</v>
      </c>
      <c r="E1819" t="s">
        <v>177</v>
      </c>
      <c r="F1819" t="s">
        <v>60</v>
      </c>
      <c r="G1819">
        <v>30</v>
      </c>
    </row>
    <row r="1820" spans="1:7" x14ac:dyDescent="0.35">
      <c r="A1820" t="s">
        <v>156</v>
      </c>
      <c r="B1820" t="s">
        <v>12</v>
      </c>
      <c r="C1820">
        <v>40976</v>
      </c>
      <c r="D1820" t="s">
        <v>13</v>
      </c>
      <c r="E1820" t="s">
        <v>177</v>
      </c>
      <c r="F1820" t="s">
        <v>60</v>
      </c>
      <c r="G1820">
        <v>11</v>
      </c>
    </row>
    <row r="1821" spans="1:7" x14ac:dyDescent="0.35">
      <c r="A1821" t="s">
        <v>156</v>
      </c>
      <c r="B1821" t="s">
        <v>35</v>
      </c>
      <c r="C1821">
        <v>89150</v>
      </c>
      <c r="D1821" t="s">
        <v>53</v>
      </c>
      <c r="E1821" t="s">
        <v>175</v>
      </c>
      <c r="F1821" t="s">
        <v>15</v>
      </c>
      <c r="G1821">
        <v>48</v>
      </c>
    </row>
    <row r="1822" spans="1:7" x14ac:dyDescent="0.35">
      <c r="A1822" t="s">
        <v>156</v>
      </c>
      <c r="B1822" t="s">
        <v>12</v>
      </c>
      <c r="C1822">
        <v>38304</v>
      </c>
      <c r="D1822" t="s">
        <v>62</v>
      </c>
      <c r="E1822" t="s">
        <v>177</v>
      </c>
      <c r="F1822" t="s">
        <v>60</v>
      </c>
      <c r="G1822">
        <v>22</v>
      </c>
    </row>
    <row r="1823" spans="1:7" x14ac:dyDescent="0.35">
      <c r="A1823" t="s">
        <v>156</v>
      </c>
      <c r="B1823" t="s">
        <v>29</v>
      </c>
      <c r="C1823">
        <v>18803</v>
      </c>
      <c r="D1823" t="s">
        <v>54</v>
      </c>
      <c r="E1823" t="s">
        <v>175</v>
      </c>
      <c r="F1823" t="s">
        <v>15</v>
      </c>
      <c r="G1823">
        <v>48</v>
      </c>
    </row>
    <row r="1824" spans="1:7" x14ac:dyDescent="0.35">
      <c r="A1824" t="s">
        <v>156</v>
      </c>
      <c r="B1824" t="s">
        <v>18</v>
      </c>
      <c r="C1824">
        <v>59209</v>
      </c>
      <c r="D1824" t="s">
        <v>22</v>
      </c>
      <c r="E1824" t="s">
        <v>174</v>
      </c>
      <c r="F1824" t="s">
        <v>11</v>
      </c>
      <c r="G1824">
        <v>68</v>
      </c>
    </row>
    <row r="1825" spans="1:7" x14ac:dyDescent="0.35">
      <c r="A1825" t="s">
        <v>156</v>
      </c>
      <c r="B1825" t="s">
        <v>23</v>
      </c>
      <c r="C1825">
        <v>86268</v>
      </c>
      <c r="D1825" t="s">
        <v>24</v>
      </c>
      <c r="E1825" t="s">
        <v>177</v>
      </c>
      <c r="F1825" t="s">
        <v>60</v>
      </c>
      <c r="G1825">
        <v>58</v>
      </c>
    </row>
    <row r="1826" spans="1:7" x14ac:dyDescent="0.35">
      <c r="A1826" t="s">
        <v>156</v>
      </c>
      <c r="B1826" t="s">
        <v>12</v>
      </c>
      <c r="C1826">
        <v>40976</v>
      </c>
      <c r="D1826" t="s">
        <v>46</v>
      </c>
      <c r="E1826" t="s">
        <v>175</v>
      </c>
      <c r="F1826" t="s">
        <v>15</v>
      </c>
      <c r="G1826">
        <v>24</v>
      </c>
    </row>
    <row r="1827" spans="1:7" x14ac:dyDescent="0.35">
      <c r="A1827" t="s">
        <v>156</v>
      </c>
      <c r="B1827" t="s">
        <v>29</v>
      </c>
      <c r="C1827">
        <v>18803</v>
      </c>
      <c r="D1827" t="s">
        <v>81</v>
      </c>
      <c r="E1827" t="s">
        <v>177</v>
      </c>
      <c r="F1827" t="s">
        <v>60</v>
      </c>
      <c r="G1827">
        <v>22</v>
      </c>
    </row>
    <row r="1828" spans="1:7" x14ac:dyDescent="0.35">
      <c r="A1828" t="s">
        <v>156</v>
      </c>
      <c r="B1828" t="s">
        <v>18</v>
      </c>
      <c r="C1828">
        <v>59209</v>
      </c>
      <c r="D1828" t="s">
        <v>43</v>
      </c>
      <c r="E1828" t="s">
        <v>175</v>
      </c>
      <c r="F1828" t="s">
        <v>15</v>
      </c>
      <c r="G1828">
        <v>10</v>
      </c>
    </row>
    <row r="1829" spans="1:7" x14ac:dyDescent="0.35">
      <c r="A1829" t="s">
        <v>156</v>
      </c>
      <c r="B1829" t="s">
        <v>8</v>
      </c>
      <c r="C1829">
        <v>30260</v>
      </c>
      <c r="D1829" t="s">
        <v>57</v>
      </c>
      <c r="E1829" t="s">
        <v>176</v>
      </c>
      <c r="F1829" t="s">
        <v>21</v>
      </c>
      <c r="G1829">
        <v>25</v>
      </c>
    </row>
    <row r="1830" spans="1:7" x14ac:dyDescent="0.35">
      <c r="A1830" t="s">
        <v>156</v>
      </c>
      <c r="B1830" t="s">
        <v>8</v>
      </c>
      <c r="C1830">
        <v>30260</v>
      </c>
      <c r="D1830" t="s">
        <v>57</v>
      </c>
      <c r="E1830" t="s">
        <v>177</v>
      </c>
      <c r="F1830" t="s">
        <v>60</v>
      </c>
      <c r="G1830">
        <v>111</v>
      </c>
    </row>
    <row r="1831" spans="1:7" x14ac:dyDescent="0.35">
      <c r="A1831" t="s">
        <v>156</v>
      </c>
      <c r="B1831" t="s">
        <v>8</v>
      </c>
      <c r="C1831">
        <v>32593</v>
      </c>
      <c r="D1831" t="s">
        <v>37</v>
      </c>
      <c r="E1831" t="s">
        <v>174</v>
      </c>
      <c r="F1831" t="s">
        <v>11</v>
      </c>
      <c r="G1831">
        <v>89</v>
      </c>
    </row>
    <row r="1832" spans="1:7" x14ac:dyDescent="0.35">
      <c r="A1832" t="s">
        <v>156</v>
      </c>
      <c r="B1832" t="s">
        <v>8</v>
      </c>
      <c r="C1832">
        <v>32593</v>
      </c>
      <c r="D1832" t="s">
        <v>37</v>
      </c>
      <c r="E1832" t="s">
        <v>177</v>
      </c>
      <c r="F1832" t="s">
        <v>60</v>
      </c>
      <c r="G1832">
        <v>71</v>
      </c>
    </row>
    <row r="1833" spans="1:7" x14ac:dyDescent="0.35">
      <c r="A1833" t="s">
        <v>156</v>
      </c>
      <c r="B1833" t="s">
        <v>41</v>
      </c>
      <c r="C1833">
        <v>80120</v>
      </c>
      <c r="D1833" t="s">
        <v>48</v>
      </c>
      <c r="E1833" t="s">
        <v>175</v>
      </c>
      <c r="F1833" t="s">
        <v>15</v>
      </c>
      <c r="G1833">
        <v>13</v>
      </c>
    </row>
    <row r="1834" spans="1:7" x14ac:dyDescent="0.35">
      <c r="A1834" t="s">
        <v>156</v>
      </c>
      <c r="B1834" t="s">
        <v>35</v>
      </c>
      <c r="C1834">
        <v>89150</v>
      </c>
      <c r="D1834" t="s">
        <v>39</v>
      </c>
      <c r="E1834" t="s">
        <v>177</v>
      </c>
      <c r="F1834" t="s">
        <v>60</v>
      </c>
      <c r="G1834">
        <v>19</v>
      </c>
    </row>
    <row r="1835" spans="1:7" x14ac:dyDescent="0.35">
      <c r="A1835" t="s">
        <v>157</v>
      </c>
      <c r="B1835" t="s">
        <v>41</v>
      </c>
      <c r="C1835">
        <v>54521</v>
      </c>
      <c r="D1835" t="s">
        <v>80</v>
      </c>
      <c r="E1835" t="s">
        <v>177</v>
      </c>
      <c r="F1835" t="s">
        <v>60</v>
      </c>
      <c r="G1835">
        <v>30</v>
      </c>
    </row>
    <row r="1836" spans="1:7" x14ac:dyDescent="0.35">
      <c r="A1836" t="s">
        <v>157</v>
      </c>
      <c r="B1836" t="s">
        <v>41</v>
      </c>
      <c r="C1836">
        <v>80120</v>
      </c>
      <c r="D1836" t="s">
        <v>76</v>
      </c>
      <c r="E1836" t="s">
        <v>176</v>
      </c>
      <c r="F1836" t="s">
        <v>21</v>
      </c>
      <c r="G1836">
        <v>30</v>
      </c>
    </row>
    <row r="1837" spans="1:7" x14ac:dyDescent="0.35">
      <c r="A1837" t="s">
        <v>157</v>
      </c>
      <c r="B1837" t="s">
        <v>41</v>
      </c>
      <c r="C1837">
        <v>80120</v>
      </c>
      <c r="D1837" t="s">
        <v>76</v>
      </c>
      <c r="E1837" t="s">
        <v>175</v>
      </c>
      <c r="F1837" t="s">
        <v>15</v>
      </c>
      <c r="G1837">
        <v>49</v>
      </c>
    </row>
    <row r="1838" spans="1:7" x14ac:dyDescent="0.35">
      <c r="A1838" t="s">
        <v>157</v>
      </c>
      <c r="B1838" t="s">
        <v>29</v>
      </c>
      <c r="C1838">
        <v>18803</v>
      </c>
      <c r="D1838" t="s">
        <v>30</v>
      </c>
      <c r="E1838" t="s">
        <v>175</v>
      </c>
      <c r="F1838" t="s">
        <v>15</v>
      </c>
      <c r="G1838">
        <v>30</v>
      </c>
    </row>
    <row r="1839" spans="1:7" x14ac:dyDescent="0.35">
      <c r="A1839" t="s">
        <v>157</v>
      </c>
      <c r="B1839" t="s">
        <v>18</v>
      </c>
      <c r="C1839">
        <v>59209</v>
      </c>
      <c r="D1839" t="s">
        <v>31</v>
      </c>
      <c r="E1839" t="s">
        <v>174</v>
      </c>
      <c r="F1839" t="s">
        <v>11</v>
      </c>
      <c r="G1839">
        <v>90</v>
      </c>
    </row>
    <row r="1840" spans="1:7" x14ac:dyDescent="0.35">
      <c r="A1840" t="s">
        <v>157</v>
      </c>
      <c r="B1840" t="s">
        <v>18</v>
      </c>
      <c r="C1840">
        <v>59209</v>
      </c>
      <c r="D1840" t="s">
        <v>31</v>
      </c>
      <c r="E1840" t="s">
        <v>177</v>
      </c>
      <c r="F1840" t="s">
        <v>60</v>
      </c>
      <c r="G1840">
        <v>28</v>
      </c>
    </row>
    <row r="1841" spans="1:7" x14ac:dyDescent="0.35">
      <c r="A1841" t="s">
        <v>157</v>
      </c>
      <c r="B1841" t="s">
        <v>8</v>
      </c>
      <c r="C1841">
        <v>30260</v>
      </c>
      <c r="D1841" t="s">
        <v>9</v>
      </c>
      <c r="E1841" t="s">
        <v>177</v>
      </c>
      <c r="F1841" t="s">
        <v>60</v>
      </c>
      <c r="G1841">
        <v>60</v>
      </c>
    </row>
    <row r="1842" spans="1:7" x14ac:dyDescent="0.35">
      <c r="A1842" t="s">
        <v>157</v>
      </c>
      <c r="B1842" t="s">
        <v>23</v>
      </c>
      <c r="C1842">
        <v>76652</v>
      </c>
      <c r="D1842" t="s">
        <v>32</v>
      </c>
      <c r="E1842" t="s">
        <v>176</v>
      </c>
      <c r="F1842" t="s">
        <v>21</v>
      </c>
      <c r="G1842">
        <v>47</v>
      </c>
    </row>
    <row r="1843" spans="1:7" x14ac:dyDescent="0.35">
      <c r="A1843" t="s">
        <v>157</v>
      </c>
      <c r="B1843" t="s">
        <v>23</v>
      </c>
      <c r="C1843">
        <v>86268</v>
      </c>
      <c r="D1843" t="s">
        <v>77</v>
      </c>
      <c r="E1843" t="s">
        <v>177</v>
      </c>
      <c r="F1843" t="s">
        <v>60</v>
      </c>
      <c r="G1843">
        <v>30</v>
      </c>
    </row>
    <row r="1844" spans="1:7" x14ac:dyDescent="0.35">
      <c r="A1844" t="s">
        <v>157</v>
      </c>
      <c r="B1844" t="s">
        <v>8</v>
      </c>
      <c r="C1844">
        <v>32593</v>
      </c>
      <c r="D1844" t="s">
        <v>34</v>
      </c>
      <c r="E1844" t="s">
        <v>177</v>
      </c>
      <c r="F1844" t="s">
        <v>60</v>
      </c>
      <c r="G1844">
        <v>60</v>
      </c>
    </row>
    <row r="1845" spans="1:7" x14ac:dyDescent="0.35">
      <c r="A1845" t="s">
        <v>157</v>
      </c>
      <c r="B1845" t="s">
        <v>41</v>
      </c>
      <c r="C1845">
        <v>54521</v>
      </c>
      <c r="D1845" t="s">
        <v>42</v>
      </c>
      <c r="E1845" t="s">
        <v>174</v>
      </c>
      <c r="F1845" t="s">
        <v>11</v>
      </c>
      <c r="G1845">
        <v>30</v>
      </c>
    </row>
    <row r="1846" spans="1:7" x14ac:dyDescent="0.35">
      <c r="A1846" t="s">
        <v>157</v>
      </c>
      <c r="B1846" t="s">
        <v>41</v>
      </c>
      <c r="C1846">
        <v>54521</v>
      </c>
      <c r="D1846" t="s">
        <v>42</v>
      </c>
      <c r="E1846" t="s">
        <v>177</v>
      </c>
      <c r="F1846" t="s">
        <v>60</v>
      </c>
      <c r="G1846">
        <v>46</v>
      </c>
    </row>
    <row r="1847" spans="1:7" x14ac:dyDescent="0.35">
      <c r="A1847" t="s">
        <v>157</v>
      </c>
      <c r="B1847" t="s">
        <v>16</v>
      </c>
      <c r="C1847">
        <v>72750</v>
      </c>
      <c r="D1847" t="s">
        <v>17</v>
      </c>
      <c r="E1847" t="s">
        <v>177</v>
      </c>
      <c r="F1847" t="s">
        <v>60</v>
      </c>
      <c r="G1847">
        <v>60</v>
      </c>
    </row>
    <row r="1848" spans="1:7" x14ac:dyDescent="0.35">
      <c r="A1848" t="s">
        <v>157</v>
      </c>
      <c r="B1848" t="s">
        <v>12</v>
      </c>
      <c r="C1848">
        <v>38304</v>
      </c>
      <c r="D1848" t="s">
        <v>62</v>
      </c>
      <c r="E1848" t="s">
        <v>177</v>
      </c>
      <c r="F1848" t="s">
        <v>60</v>
      </c>
      <c r="G1848">
        <v>30</v>
      </c>
    </row>
    <row r="1849" spans="1:7" x14ac:dyDescent="0.35">
      <c r="A1849" t="s">
        <v>157</v>
      </c>
      <c r="B1849" t="s">
        <v>18</v>
      </c>
      <c r="C1849">
        <v>81760</v>
      </c>
      <c r="D1849" t="s">
        <v>19</v>
      </c>
      <c r="E1849" t="s">
        <v>176</v>
      </c>
      <c r="F1849" t="s">
        <v>21</v>
      </c>
      <c r="G1849">
        <v>102</v>
      </c>
    </row>
    <row r="1850" spans="1:7" x14ac:dyDescent="0.35">
      <c r="A1850" t="s">
        <v>157</v>
      </c>
      <c r="B1850" t="s">
        <v>18</v>
      </c>
      <c r="C1850">
        <v>81760</v>
      </c>
      <c r="D1850" t="s">
        <v>19</v>
      </c>
      <c r="E1850" t="s">
        <v>175</v>
      </c>
      <c r="F1850" t="s">
        <v>15</v>
      </c>
      <c r="G1850">
        <v>60</v>
      </c>
    </row>
    <row r="1851" spans="1:7" x14ac:dyDescent="0.35">
      <c r="A1851" t="s">
        <v>157</v>
      </c>
      <c r="B1851" t="s">
        <v>23</v>
      </c>
      <c r="C1851">
        <v>86268</v>
      </c>
      <c r="D1851" t="s">
        <v>24</v>
      </c>
      <c r="E1851" t="s">
        <v>174</v>
      </c>
      <c r="F1851" t="s">
        <v>11</v>
      </c>
      <c r="G1851">
        <v>76</v>
      </c>
    </row>
    <row r="1852" spans="1:7" x14ac:dyDescent="0.35">
      <c r="A1852" t="s">
        <v>157</v>
      </c>
      <c r="B1852" t="s">
        <v>41</v>
      </c>
      <c r="C1852">
        <v>80120</v>
      </c>
      <c r="D1852" t="s">
        <v>86</v>
      </c>
      <c r="E1852" t="s">
        <v>176</v>
      </c>
      <c r="F1852" t="s">
        <v>21</v>
      </c>
      <c r="G1852">
        <v>83</v>
      </c>
    </row>
    <row r="1853" spans="1:7" x14ac:dyDescent="0.35">
      <c r="A1853" t="s">
        <v>157</v>
      </c>
      <c r="B1853" t="s">
        <v>12</v>
      </c>
      <c r="C1853">
        <v>38304</v>
      </c>
      <c r="D1853" t="s">
        <v>47</v>
      </c>
      <c r="E1853" t="s">
        <v>176</v>
      </c>
      <c r="F1853" t="s">
        <v>21</v>
      </c>
      <c r="G1853">
        <v>30</v>
      </c>
    </row>
    <row r="1854" spans="1:7" x14ac:dyDescent="0.35">
      <c r="A1854" t="s">
        <v>157</v>
      </c>
      <c r="B1854" t="s">
        <v>29</v>
      </c>
      <c r="C1854">
        <v>18803</v>
      </c>
      <c r="D1854" t="s">
        <v>81</v>
      </c>
      <c r="E1854" t="s">
        <v>175</v>
      </c>
      <c r="F1854" t="s">
        <v>15</v>
      </c>
      <c r="G1854">
        <v>30</v>
      </c>
    </row>
    <row r="1855" spans="1:7" x14ac:dyDescent="0.35">
      <c r="A1855" t="s">
        <v>157</v>
      </c>
      <c r="B1855" t="s">
        <v>35</v>
      </c>
      <c r="C1855">
        <v>89777</v>
      </c>
      <c r="D1855" t="s">
        <v>67</v>
      </c>
      <c r="E1855" t="s">
        <v>174</v>
      </c>
      <c r="F1855" t="s">
        <v>11</v>
      </c>
      <c r="G1855">
        <v>30</v>
      </c>
    </row>
    <row r="1856" spans="1:7" x14ac:dyDescent="0.35">
      <c r="A1856" t="s">
        <v>157</v>
      </c>
      <c r="B1856" t="s">
        <v>35</v>
      </c>
      <c r="C1856">
        <v>89777</v>
      </c>
      <c r="D1856" t="s">
        <v>67</v>
      </c>
      <c r="E1856" t="s">
        <v>177</v>
      </c>
      <c r="F1856" t="s">
        <v>60</v>
      </c>
      <c r="G1856">
        <v>30</v>
      </c>
    </row>
    <row r="1857" spans="1:7" x14ac:dyDescent="0.35">
      <c r="A1857" t="s">
        <v>157</v>
      </c>
      <c r="B1857" t="s">
        <v>8</v>
      </c>
      <c r="C1857">
        <v>30260</v>
      </c>
      <c r="D1857" t="s">
        <v>57</v>
      </c>
      <c r="E1857" t="s">
        <v>177</v>
      </c>
      <c r="F1857" t="s">
        <v>60</v>
      </c>
      <c r="G1857">
        <v>30</v>
      </c>
    </row>
    <row r="1858" spans="1:7" x14ac:dyDescent="0.35">
      <c r="A1858" t="s">
        <v>157</v>
      </c>
      <c r="B1858" t="s">
        <v>16</v>
      </c>
      <c r="C1858">
        <v>72750</v>
      </c>
      <c r="D1858" t="s">
        <v>38</v>
      </c>
      <c r="E1858" t="s">
        <v>175</v>
      </c>
      <c r="F1858" t="s">
        <v>15</v>
      </c>
      <c r="G1858">
        <v>30</v>
      </c>
    </row>
    <row r="1859" spans="1:7" x14ac:dyDescent="0.35">
      <c r="A1859" t="s">
        <v>158</v>
      </c>
      <c r="B1859" t="s">
        <v>41</v>
      </c>
      <c r="C1859">
        <v>54521</v>
      </c>
      <c r="D1859" t="s">
        <v>80</v>
      </c>
      <c r="E1859" t="s">
        <v>177</v>
      </c>
      <c r="F1859" t="s">
        <v>60</v>
      </c>
      <c r="G1859">
        <v>30</v>
      </c>
    </row>
    <row r="1860" spans="1:7" x14ac:dyDescent="0.35">
      <c r="A1860" t="s">
        <v>158</v>
      </c>
      <c r="B1860" t="s">
        <v>12</v>
      </c>
      <c r="C1860">
        <v>40976</v>
      </c>
      <c r="D1860" t="s">
        <v>73</v>
      </c>
      <c r="E1860" t="s">
        <v>177</v>
      </c>
      <c r="F1860" t="s">
        <v>60</v>
      </c>
      <c r="G1860">
        <v>90</v>
      </c>
    </row>
    <row r="1861" spans="1:7" x14ac:dyDescent="0.35">
      <c r="A1861" t="s">
        <v>158</v>
      </c>
      <c r="B1861" t="s">
        <v>35</v>
      </c>
      <c r="C1861">
        <v>89150</v>
      </c>
      <c r="D1861" t="s">
        <v>74</v>
      </c>
      <c r="E1861" t="s">
        <v>177</v>
      </c>
      <c r="F1861" t="s">
        <v>60</v>
      </c>
      <c r="G1861">
        <v>30</v>
      </c>
    </row>
    <row r="1862" spans="1:7" x14ac:dyDescent="0.35">
      <c r="A1862" t="s">
        <v>158</v>
      </c>
      <c r="B1862" t="s">
        <v>12</v>
      </c>
      <c r="C1862">
        <v>38304</v>
      </c>
      <c r="D1862" t="s">
        <v>28</v>
      </c>
      <c r="E1862" t="s">
        <v>177</v>
      </c>
      <c r="F1862" t="s">
        <v>60</v>
      </c>
      <c r="G1862">
        <v>30</v>
      </c>
    </row>
    <row r="1863" spans="1:7" x14ac:dyDescent="0.35">
      <c r="A1863" t="s">
        <v>158</v>
      </c>
      <c r="B1863" t="s">
        <v>35</v>
      </c>
      <c r="C1863">
        <v>89777</v>
      </c>
      <c r="D1863" t="s">
        <v>45</v>
      </c>
      <c r="E1863" t="s">
        <v>177</v>
      </c>
      <c r="F1863" t="s">
        <v>60</v>
      </c>
      <c r="G1863">
        <v>30</v>
      </c>
    </row>
    <row r="1864" spans="1:7" x14ac:dyDescent="0.35">
      <c r="A1864" t="s">
        <v>158</v>
      </c>
      <c r="B1864" t="s">
        <v>8</v>
      </c>
      <c r="C1864">
        <v>30260</v>
      </c>
      <c r="D1864" t="s">
        <v>9</v>
      </c>
      <c r="E1864" t="s">
        <v>177</v>
      </c>
      <c r="F1864" t="s">
        <v>60</v>
      </c>
      <c r="G1864">
        <v>30</v>
      </c>
    </row>
    <row r="1865" spans="1:7" x14ac:dyDescent="0.35">
      <c r="A1865" t="s">
        <v>158</v>
      </c>
      <c r="B1865" t="s">
        <v>23</v>
      </c>
      <c r="C1865">
        <v>76652</v>
      </c>
      <c r="D1865" t="s">
        <v>32</v>
      </c>
      <c r="E1865" t="s">
        <v>177</v>
      </c>
      <c r="F1865" t="s">
        <v>60</v>
      </c>
      <c r="G1865">
        <v>30</v>
      </c>
    </row>
    <row r="1866" spans="1:7" x14ac:dyDescent="0.35">
      <c r="A1866" t="s">
        <v>158</v>
      </c>
      <c r="B1866" t="s">
        <v>8</v>
      </c>
      <c r="C1866">
        <v>32593</v>
      </c>
      <c r="D1866" t="s">
        <v>34</v>
      </c>
      <c r="E1866" t="s">
        <v>177</v>
      </c>
      <c r="F1866" t="s">
        <v>60</v>
      </c>
      <c r="G1866">
        <v>30</v>
      </c>
    </row>
    <row r="1867" spans="1:7" x14ac:dyDescent="0.35">
      <c r="A1867" t="s">
        <v>158</v>
      </c>
      <c r="B1867" t="s">
        <v>12</v>
      </c>
      <c r="C1867">
        <v>40976</v>
      </c>
      <c r="D1867" t="s">
        <v>13</v>
      </c>
      <c r="E1867" t="s">
        <v>177</v>
      </c>
      <c r="F1867" t="s">
        <v>60</v>
      </c>
      <c r="G1867">
        <v>30</v>
      </c>
    </row>
    <row r="1868" spans="1:7" x14ac:dyDescent="0.35">
      <c r="A1868" t="s">
        <v>158</v>
      </c>
      <c r="B1868" t="s">
        <v>18</v>
      </c>
      <c r="C1868">
        <v>81760</v>
      </c>
      <c r="D1868" t="s">
        <v>19</v>
      </c>
      <c r="E1868" t="s">
        <v>176</v>
      </c>
      <c r="F1868" t="s">
        <v>21</v>
      </c>
      <c r="G1868">
        <v>30</v>
      </c>
    </row>
    <row r="1869" spans="1:7" x14ac:dyDescent="0.35">
      <c r="A1869" t="s">
        <v>158</v>
      </c>
      <c r="B1869" t="s">
        <v>18</v>
      </c>
      <c r="C1869">
        <v>81760</v>
      </c>
      <c r="D1869" t="s">
        <v>19</v>
      </c>
      <c r="E1869" t="s">
        <v>175</v>
      </c>
      <c r="F1869" t="s">
        <v>15</v>
      </c>
      <c r="G1869">
        <v>30</v>
      </c>
    </row>
    <row r="1870" spans="1:7" x14ac:dyDescent="0.35">
      <c r="A1870" t="s">
        <v>158</v>
      </c>
      <c r="B1870" t="s">
        <v>8</v>
      </c>
      <c r="C1870">
        <v>30260</v>
      </c>
      <c r="D1870" t="s">
        <v>55</v>
      </c>
      <c r="E1870" t="s">
        <v>174</v>
      </c>
      <c r="F1870" t="s">
        <v>11</v>
      </c>
      <c r="G1870">
        <v>60</v>
      </c>
    </row>
    <row r="1871" spans="1:7" x14ac:dyDescent="0.35">
      <c r="A1871" t="s">
        <v>158</v>
      </c>
      <c r="B1871" t="s">
        <v>23</v>
      </c>
      <c r="C1871">
        <v>76652</v>
      </c>
      <c r="D1871" t="s">
        <v>70</v>
      </c>
      <c r="E1871" t="s">
        <v>174</v>
      </c>
      <c r="F1871" t="s">
        <v>11</v>
      </c>
      <c r="G1871">
        <v>30</v>
      </c>
    </row>
    <row r="1872" spans="1:7" x14ac:dyDescent="0.35">
      <c r="A1872" t="s">
        <v>158</v>
      </c>
      <c r="B1872" t="s">
        <v>16</v>
      </c>
      <c r="C1872">
        <v>72861</v>
      </c>
      <c r="D1872" t="s">
        <v>63</v>
      </c>
      <c r="E1872" t="s">
        <v>177</v>
      </c>
      <c r="F1872" t="s">
        <v>60</v>
      </c>
      <c r="G1872">
        <v>30</v>
      </c>
    </row>
    <row r="1873" spans="1:7" x14ac:dyDescent="0.35">
      <c r="A1873" t="s">
        <v>158</v>
      </c>
      <c r="B1873" t="s">
        <v>8</v>
      </c>
      <c r="C1873">
        <v>32593</v>
      </c>
      <c r="D1873" t="s">
        <v>25</v>
      </c>
      <c r="E1873" t="s">
        <v>177</v>
      </c>
      <c r="F1873" t="s">
        <v>60</v>
      </c>
      <c r="G1873">
        <v>30</v>
      </c>
    </row>
    <row r="1874" spans="1:7" x14ac:dyDescent="0.35">
      <c r="A1874" t="s">
        <v>158</v>
      </c>
      <c r="B1874" t="s">
        <v>41</v>
      </c>
      <c r="C1874">
        <v>54521</v>
      </c>
      <c r="D1874" t="s">
        <v>51</v>
      </c>
      <c r="E1874" t="s">
        <v>177</v>
      </c>
      <c r="F1874" t="s">
        <v>60</v>
      </c>
      <c r="G1874">
        <v>30</v>
      </c>
    </row>
    <row r="1875" spans="1:7" x14ac:dyDescent="0.35">
      <c r="A1875" t="s">
        <v>158</v>
      </c>
      <c r="B1875" t="s">
        <v>12</v>
      </c>
      <c r="C1875">
        <v>40976</v>
      </c>
      <c r="D1875" t="s">
        <v>46</v>
      </c>
      <c r="E1875" t="s">
        <v>177</v>
      </c>
      <c r="F1875" t="s">
        <v>60</v>
      </c>
      <c r="G1875">
        <v>30</v>
      </c>
    </row>
    <row r="1876" spans="1:7" x14ac:dyDescent="0.35">
      <c r="A1876" t="s">
        <v>158</v>
      </c>
      <c r="B1876" t="s">
        <v>41</v>
      </c>
      <c r="C1876">
        <v>80120</v>
      </c>
      <c r="D1876" t="s">
        <v>86</v>
      </c>
      <c r="E1876" t="s">
        <v>177</v>
      </c>
      <c r="F1876" t="s">
        <v>60</v>
      </c>
      <c r="G1876">
        <v>30</v>
      </c>
    </row>
    <row r="1877" spans="1:7" x14ac:dyDescent="0.35">
      <c r="A1877" t="s">
        <v>158</v>
      </c>
      <c r="B1877" t="s">
        <v>12</v>
      </c>
      <c r="C1877">
        <v>38304</v>
      </c>
      <c r="D1877" t="s">
        <v>47</v>
      </c>
      <c r="E1877" t="s">
        <v>177</v>
      </c>
      <c r="F1877" t="s">
        <v>60</v>
      </c>
      <c r="G1877">
        <v>30</v>
      </c>
    </row>
    <row r="1878" spans="1:7" x14ac:dyDescent="0.35">
      <c r="A1878" t="s">
        <v>158</v>
      </c>
      <c r="B1878" t="s">
        <v>23</v>
      </c>
      <c r="C1878">
        <v>76652</v>
      </c>
      <c r="D1878" t="s">
        <v>26</v>
      </c>
      <c r="E1878" t="s">
        <v>177</v>
      </c>
      <c r="F1878" t="s">
        <v>60</v>
      </c>
      <c r="G1878">
        <v>30</v>
      </c>
    </row>
    <row r="1879" spans="1:7" x14ac:dyDescent="0.35">
      <c r="A1879" t="s">
        <v>158</v>
      </c>
      <c r="B1879" t="s">
        <v>23</v>
      </c>
      <c r="C1879">
        <v>86268</v>
      </c>
      <c r="D1879" t="s">
        <v>78</v>
      </c>
      <c r="E1879" t="s">
        <v>176</v>
      </c>
      <c r="F1879" t="s">
        <v>21</v>
      </c>
      <c r="G1879">
        <v>30</v>
      </c>
    </row>
    <row r="1880" spans="1:7" x14ac:dyDescent="0.35">
      <c r="A1880" t="s">
        <v>158</v>
      </c>
      <c r="B1880" t="s">
        <v>23</v>
      </c>
      <c r="C1880">
        <v>86268</v>
      </c>
      <c r="D1880" t="s">
        <v>78</v>
      </c>
      <c r="E1880" t="s">
        <v>175</v>
      </c>
      <c r="F1880" t="s">
        <v>15</v>
      </c>
      <c r="G1880">
        <v>30</v>
      </c>
    </row>
    <row r="1881" spans="1:7" x14ac:dyDescent="0.35">
      <c r="A1881" t="s">
        <v>158</v>
      </c>
      <c r="B1881" t="s">
        <v>16</v>
      </c>
      <c r="C1881">
        <v>72861</v>
      </c>
      <c r="D1881" t="s">
        <v>84</v>
      </c>
      <c r="E1881" t="s">
        <v>175</v>
      </c>
      <c r="F1881" t="s">
        <v>15</v>
      </c>
      <c r="G1881">
        <v>30</v>
      </c>
    </row>
    <row r="1882" spans="1:7" x14ac:dyDescent="0.35">
      <c r="A1882" t="s">
        <v>158</v>
      </c>
      <c r="B1882" t="s">
        <v>8</v>
      </c>
      <c r="C1882">
        <v>32593</v>
      </c>
      <c r="D1882" t="s">
        <v>37</v>
      </c>
      <c r="E1882" t="s">
        <v>177</v>
      </c>
      <c r="F1882" t="s">
        <v>60</v>
      </c>
      <c r="G1882">
        <v>120</v>
      </c>
    </row>
    <row r="1883" spans="1:7" x14ac:dyDescent="0.35">
      <c r="A1883" t="s">
        <v>158</v>
      </c>
      <c r="B1883" t="s">
        <v>41</v>
      </c>
      <c r="C1883">
        <v>54521</v>
      </c>
      <c r="D1883" t="s">
        <v>68</v>
      </c>
      <c r="E1883" t="s">
        <v>174</v>
      </c>
      <c r="F1883" t="s">
        <v>11</v>
      </c>
      <c r="G1883">
        <v>30</v>
      </c>
    </row>
    <row r="1884" spans="1:7" x14ac:dyDescent="0.35">
      <c r="A1884" t="s">
        <v>158</v>
      </c>
      <c r="B1884" t="s">
        <v>16</v>
      </c>
      <c r="C1884">
        <v>72750</v>
      </c>
      <c r="D1884" t="s">
        <v>38</v>
      </c>
      <c r="E1884" t="s">
        <v>175</v>
      </c>
      <c r="F1884" t="s">
        <v>15</v>
      </c>
      <c r="G1884">
        <v>30</v>
      </c>
    </row>
    <row r="1885" spans="1:7" x14ac:dyDescent="0.35">
      <c r="A1885" t="s">
        <v>158</v>
      </c>
      <c r="B1885" t="s">
        <v>16</v>
      </c>
      <c r="C1885">
        <v>72750</v>
      </c>
      <c r="D1885" t="s">
        <v>38</v>
      </c>
      <c r="E1885" t="s">
        <v>177</v>
      </c>
      <c r="F1885" t="s">
        <v>60</v>
      </c>
      <c r="G1885">
        <v>30</v>
      </c>
    </row>
    <row r="1886" spans="1:7" x14ac:dyDescent="0.35">
      <c r="A1886" t="s">
        <v>159</v>
      </c>
      <c r="B1886" t="s">
        <v>12</v>
      </c>
      <c r="C1886">
        <v>38304</v>
      </c>
      <c r="D1886" t="s">
        <v>28</v>
      </c>
      <c r="E1886" t="s">
        <v>177</v>
      </c>
      <c r="F1886" t="s">
        <v>60</v>
      </c>
      <c r="G1886">
        <v>30</v>
      </c>
    </row>
    <row r="1887" spans="1:7" x14ac:dyDescent="0.35">
      <c r="A1887" t="s">
        <v>159</v>
      </c>
      <c r="B1887" t="s">
        <v>29</v>
      </c>
      <c r="C1887">
        <v>18803</v>
      </c>
      <c r="D1887" t="s">
        <v>30</v>
      </c>
      <c r="E1887" t="s">
        <v>174</v>
      </c>
      <c r="F1887" t="s">
        <v>11</v>
      </c>
      <c r="G1887">
        <v>30</v>
      </c>
    </row>
    <row r="1888" spans="1:7" x14ac:dyDescent="0.35">
      <c r="A1888" t="s">
        <v>159</v>
      </c>
      <c r="B1888" t="s">
        <v>18</v>
      </c>
      <c r="C1888">
        <v>81760</v>
      </c>
      <c r="D1888" t="s">
        <v>50</v>
      </c>
      <c r="E1888" t="s">
        <v>176</v>
      </c>
      <c r="F1888" t="s">
        <v>21</v>
      </c>
      <c r="G1888">
        <v>30</v>
      </c>
    </row>
    <row r="1889" spans="1:7" x14ac:dyDescent="0.35">
      <c r="A1889" t="s">
        <v>159</v>
      </c>
      <c r="B1889" t="s">
        <v>8</v>
      </c>
      <c r="C1889">
        <v>30260</v>
      </c>
      <c r="D1889" t="s">
        <v>9</v>
      </c>
      <c r="E1889" t="s">
        <v>174</v>
      </c>
      <c r="F1889" t="s">
        <v>11</v>
      </c>
      <c r="G1889">
        <v>30</v>
      </c>
    </row>
    <row r="1890" spans="1:7" x14ac:dyDescent="0.35">
      <c r="A1890" t="s">
        <v>159</v>
      </c>
      <c r="B1890" t="s">
        <v>23</v>
      </c>
      <c r="C1890">
        <v>86268</v>
      </c>
      <c r="D1890" t="s">
        <v>77</v>
      </c>
      <c r="E1890" t="s">
        <v>177</v>
      </c>
      <c r="F1890" t="s">
        <v>60</v>
      </c>
      <c r="G1890">
        <v>30</v>
      </c>
    </row>
    <row r="1891" spans="1:7" x14ac:dyDescent="0.35">
      <c r="A1891" t="s">
        <v>159</v>
      </c>
      <c r="B1891" t="s">
        <v>16</v>
      </c>
      <c r="C1891">
        <v>72750</v>
      </c>
      <c r="D1891" t="s">
        <v>17</v>
      </c>
      <c r="E1891" t="s">
        <v>176</v>
      </c>
      <c r="F1891" t="s">
        <v>21</v>
      </c>
      <c r="G1891">
        <v>60</v>
      </c>
    </row>
    <row r="1892" spans="1:7" x14ac:dyDescent="0.35">
      <c r="A1892" t="s">
        <v>159</v>
      </c>
      <c r="B1892" t="s">
        <v>12</v>
      </c>
      <c r="C1892">
        <v>38304</v>
      </c>
      <c r="D1892" t="s">
        <v>62</v>
      </c>
      <c r="E1892" t="s">
        <v>175</v>
      </c>
      <c r="F1892" t="s">
        <v>15</v>
      </c>
      <c r="G1892">
        <v>30</v>
      </c>
    </row>
    <row r="1893" spans="1:7" x14ac:dyDescent="0.35">
      <c r="A1893" t="s">
        <v>159</v>
      </c>
      <c r="B1893" t="s">
        <v>12</v>
      </c>
      <c r="C1893">
        <v>38304</v>
      </c>
      <c r="D1893" t="s">
        <v>62</v>
      </c>
      <c r="E1893" t="s">
        <v>177</v>
      </c>
      <c r="F1893" t="s">
        <v>60</v>
      </c>
      <c r="G1893">
        <v>30</v>
      </c>
    </row>
    <row r="1894" spans="1:7" x14ac:dyDescent="0.35">
      <c r="A1894" t="s">
        <v>159</v>
      </c>
      <c r="B1894" t="s">
        <v>29</v>
      </c>
      <c r="C1894">
        <v>18803</v>
      </c>
      <c r="D1894" t="s">
        <v>54</v>
      </c>
      <c r="E1894" t="s">
        <v>175</v>
      </c>
      <c r="F1894" t="s">
        <v>15</v>
      </c>
      <c r="G1894">
        <v>60</v>
      </c>
    </row>
    <row r="1895" spans="1:7" x14ac:dyDescent="0.35">
      <c r="A1895" t="s">
        <v>159</v>
      </c>
      <c r="B1895" t="s">
        <v>29</v>
      </c>
      <c r="C1895">
        <v>18803</v>
      </c>
      <c r="D1895" t="s">
        <v>54</v>
      </c>
      <c r="E1895" t="s">
        <v>177</v>
      </c>
      <c r="F1895" t="s">
        <v>60</v>
      </c>
      <c r="G1895">
        <v>30</v>
      </c>
    </row>
    <row r="1896" spans="1:7" x14ac:dyDescent="0.35">
      <c r="A1896" t="s">
        <v>159</v>
      </c>
      <c r="B1896" t="s">
        <v>18</v>
      </c>
      <c r="C1896">
        <v>59209</v>
      </c>
      <c r="D1896" t="s">
        <v>22</v>
      </c>
      <c r="E1896" t="s">
        <v>177</v>
      </c>
      <c r="F1896" t="s">
        <v>60</v>
      </c>
      <c r="G1896">
        <v>30</v>
      </c>
    </row>
    <row r="1897" spans="1:7" x14ac:dyDescent="0.35">
      <c r="A1897" t="s">
        <v>159</v>
      </c>
      <c r="B1897" t="s">
        <v>35</v>
      </c>
      <c r="C1897">
        <v>89777</v>
      </c>
      <c r="D1897" t="s">
        <v>36</v>
      </c>
      <c r="E1897" t="s">
        <v>174</v>
      </c>
      <c r="F1897" t="s">
        <v>11</v>
      </c>
      <c r="G1897">
        <v>30</v>
      </c>
    </row>
    <row r="1898" spans="1:7" x14ac:dyDescent="0.35">
      <c r="A1898" t="s">
        <v>159</v>
      </c>
      <c r="B1898" t="s">
        <v>35</v>
      </c>
      <c r="C1898">
        <v>89777</v>
      </c>
      <c r="D1898" t="s">
        <v>36</v>
      </c>
      <c r="E1898" t="s">
        <v>176</v>
      </c>
      <c r="F1898" t="s">
        <v>21</v>
      </c>
      <c r="G1898">
        <v>30</v>
      </c>
    </row>
    <row r="1899" spans="1:7" x14ac:dyDescent="0.35">
      <c r="A1899" t="s">
        <v>159</v>
      </c>
      <c r="B1899" t="s">
        <v>35</v>
      </c>
      <c r="C1899">
        <v>89777</v>
      </c>
      <c r="D1899" t="s">
        <v>36</v>
      </c>
      <c r="E1899" t="s">
        <v>177</v>
      </c>
      <c r="F1899" t="s">
        <v>60</v>
      </c>
      <c r="G1899">
        <v>30</v>
      </c>
    </row>
    <row r="1900" spans="1:7" x14ac:dyDescent="0.35">
      <c r="A1900" t="s">
        <v>159</v>
      </c>
      <c r="B1900" t="s">
        <v>8</v>
      </c>
      <c r="C1900">
        <v>30260</v>
      </c>
      <c r="D1900" t="s">
        <v>55</v>
      </c>
      <c r="E1900" t="s">
        <v>177</v>
      </c>
      <c r="F1900" t="s">
        <v>60</v>
      </c>
      <c r="G1900">
        <v>30</v>
      </c>
    </row>
    <row r="1901" spans="1:7" x14ac:dyDescent="0.35">
      <c r="A1901" t="s">
        <v>159</v>
      </c>
      <c r="B1901" t="s">
        <v>23</v>
      </c>
      <c r="C1901">
        <v>86268</v>
      </c>
      <c r="D1901" t="s">
        <v>24</v>
      </c>
      <c r="E1901" t="s">
        <v>177</v>
      </c>
      <c r="F1901" t="s">
        <v>60</v>
      </c>
      <c r="G1901">
        <v>90</v>
      </c>
    </row>
    <row r="1902" spans="1:7" x14ac:dyDescent="0.35">
      <c r="A1902" t="s">
        <v>159</v>
      </c>
      <c r="B1902" t="s">
        <v>16</v>
      </c>
      <c r="C1902">
        <v>72861</v>
      </c>
      <c r="D1902" t="s">
        <v>63</v>
      </c>
      <c r="E1902" t="s">
        <v>177</v>
      </c>
      <c r="F1902" t="s">
        <v>60</v>
      </c>
      <c r="G1902">
        <v>30</v>
      </c>
    </row>
    <row r="1903" spans="1:7" x14ac:dyDescent="0.35">
      <c r="A1903" t="s">
        <v>159</v>
      </c>
      <c r="B1903" t="s">
        <v>8</v>
      </c>
      <c r="C1903">
        <v>32593</v>
      </c>
      <c r="D1903" t="s">
        <v>25</v>
      </c>
      <c r="E1903" t="s">
        <v>174</v>
      </c>
      <c r="F1903" t="s">
        <v>11</v>
      </c>
      <c r="G1903">
        <v>30</v>
      </c>
    </row>
    <row r="1904" spans="1:7" x14ac:dyDescent="0.35">
      <c r="A1904" t="s">
        <v>159</v>
      </c>
      <c r="B1904" t="s">
        <v>8</v>
      </c>
      <c r="C1904">
        <v>32593</v>
      </c>
      <c r="D1904" t="s">
        <v>25</v>
      </c>
      <c r="E1904" t="s">
        <v>177</v>
      </c>
      <c r="F1904" t="s">
        <v>60</v>
      </c>
      <c r="G1904">
        <v>30</v>
      </c>
    </row>
    <row r="1905" spans="1:7" x14ac:dyDescent="0.35">
      <c r="A1905" t="s">
        <v>159</v>
      </c>
      <c r="B1905" t="s">
        <v>41</v>
      </c>
      <c r="C1905">
        <v>80120</v>
      </c>
      <c r="D1905" t="s">
        <v>86</v>
      </c>
      <c r="E1905" t="s">
        <v>177</v>
      </c>
      <c r="F1905" t="s">
        <v>60</v>
      </c>
      <c r="G1905">
        <v>30</v>
      </c>
    </row>
    <row r="1906" spans="1:7" x14ac:dyDescent="0.35">
      <c r="A1906" t="s">
        <v>159</v>
      </c>
      <c r="B1906" t="s">
        <v>12</v>
      </c>
      <c r="C1906">
        <v>38304</v>
      </c>
      <c r="D1906" t="s">
        <v>47</v>
      </c>
      <c r="E1906" t="s">
        <v>177</v>
      </c>
      <c r="F1906" t="s">
        <v>60</v>
      </c>
      <c r="G1906">
        <v>30</v>
      </c>
    </row>
    <row r="1907" spans="1:7" x14ac:dyDescent="0.35">
      <c r="A1907" t="s">
        <v>159</v>
      </c>
      <c r="B1907" t="s">
        <v>29</v>
      </c>
      <c r="C1907">
        <v>18803</v>
      </c>
      <c r="D1907" t="s">
        <v>81</v>
      </c>
      <c r="E1907" t="s">
        <v>175</v>
      </c>
      <c r="F1907" t="s">
        <v>15</v>
      </c>
      <c r="G1907">
        <v>30</v>
      </c>
    </row>
    <row r="1908" spans="1:7" x14ac:dyDescent="0.35">
      <c r="A1908" t="s">
        <v>159</v>
      </c>
      <c r="B1908" t="s">
        <v>29</v>
      </c>
      <c r="C1908">
        <v>18803</v>
      </c>
      <c r="D1908" t="s">
        <v>81</v>
      </c>
      <c r="E1908" t="s">
        <v>177</v>
      </c>
      <c r="F1908" t="s">
        <v>60</v>
      </c>
      <c r="G1908">
        <v>30</v>
      </c>
    </row>
    <row r="1909" spans="1:7" x14ac:dyDescent="0.35">
      <c r="A1909" t="s">
        <v>159</v>
      </c>
      <c r="B1909" t="s">
        <v>18</v>
      </c>
      <c r="C1909">
        <v>59209</v>
      </c>
      <c r="D1909" t="s">
        <v>43</v>
      </c>
      <c r="E1909" t="s">
        <v>175</v>
      </c>
      <c r="F1909" t="s">
        <v>15</v>
      </c>
      <c r="G1909">
        <v>30</v>
      </c>
    </row>
    <row r="1910" spans="1:7" x14ac:dyDescent="0.35">
      <c r="A1910" t="s">
        <v>159</v>
      </c>
      <c r="B1910" t="s">
        <v>18</v>
      </c>
      <c r="C1910">
        <v>59209</v>
      </c>
      <c r="D1910" t="s">
        <v>43</v>
      </c>
      <c r="E1910" t="s">
        <v>177</v>
      </c>
      <c r="F1910" t="s">
        <v>60</v>
      </c>
      <c r="G1910">
        <v>30</v>
      </c>
    </row>
    <row r="1911" spans="1:7" x14ac:dyDescent="0.35">
      <c r="A1911" t="s">
        <v>159</v>
      </c>
      <c r="B1911" t="s">
        <v>35</v>
      </c>
      <c r="C1911">
        <v>89777</v>
      </c>
      <c r="D1911" t="s">
        <v>67</v>
      </c>
      <c r="E1911" t="s">
        <v>174</v>
      </c>
      <c r="F1911" t="s">
        <v>11</v>
      </c>
      <c r="G1911">
        <v>30</v>
      </c>
    </row>
    <row r="1912" spans="1:7" x14ac:dyDescent="0.35">
      <c r="A1912" t="s">
        <v>159</v>
      </c>
      <c r="B1912" t="s">
        <v>35</v>
      </c>
      <c r="C1912">
        <v>89777</v>
      </c>
      <c r="D1912" t="s">
        <v>67</v>
      </c>
      <c r="E1912" t="s">
        <v>177</v>
      </c>
      <c r="F1912" t="s">
        <v>60</v>
      </c>
      <c r="G1912">
        <v>30</v>
      </c>
    </row>
    <row r="1913" spans="1:7" x14ac:dyDescent="0.35">
      <c r="A1913" t="s">
        <v>159</v>
      </c>
      <c r="B1913" t="s">
        <v>23</v>
      </c>
      <c r="C1913">
        <v>86268</v>
      </c>
      <c r="D1913" t="s">
        <v>78</v>
      </c>
      <c r="E1913" t="s">
        <v>177</v>
      </c>
      <c r="F1913" t="s">
        <v>60</v>
      </c>
      <c r="G1913">
        <v>30</v>
      </c>
    </row>
    <row r="1914" spans="1:7" x14ac:dyDescent="0.35">
      <c r="A1914" t="s">
        <v>159</v>
      </c>
      <c r="B1914" t="s">
        <v>8</v>
      </c>
      <c r="C1914">
        <v>32593</v>
      </c>
      <c r="D1914" t="s">
        <v>37</v>
      </c>
      <c r="E1914" t="s">
        <v>175</v>
      </c>
      <c r="F1914" t="s">
        <v>15</v>
      </c>
      <c r="G1914">
        <v>30</v>
      </c>
    </row>
    <row r="1915" spans="1:7" x14ac:dyDescent="0.35">
      <c r="A1915" t="s">
        <v>159</v>
      </c>
      <c r="B1915" t="s">
        <v>12</v>
      </c>
      <c r="C1915">
        <v>40976</v>
      </c>
      <c r="D1915" t="s">
        <v>64</v>
      </c>
      <c r="E1915" t="s">
        <v>175</v>
      </c>
      <c r="F1915" t="s">
        <v>15</v>
      </c>
      <c r="G1915">
        <v>30</v>
      </c>
    </row>
    <row r="1916" spans="1:7" x14ac:dyDescent="0.35">
      <c r="A1916" t="s">
        <v>160</v>
      </c>
      <c r="B1916" t="s">
        <v>12</v>
      </c>
      <c r="C1916">
        <v>40976</v>
      </c>
      <c r="D1916" t="s">
        <v>73</v>
      </c>
      <c r="E1916" t="s">
        <v>174</v>
      </c>
      <c r="F1916" t="s">
        <v>11</v>
      </c>
      <c r="G1916">
        <v>37</v>
      </c>
    </row>
    <row r="1917" spans="1:7" x14ac:dyDescent="0.35">
      <c r="A1917" t="s">
        <v>160</v>
      </c>
      <c r="B1917" t="s">
        <v>12</v>
      </c>
      <c r="C1917">
        <v>40976</v>
      </c>
      <c r="D1917" t="s">
        <v>73</v>
      </c>
      <c r="E1917" t="s">
        <v>176</v>
      </c>
      <c r="F1917" t="s">
        <v>21</v>
      </c>
      <c r="G1917">
        <v>19</v>
      </c>
    </row>
    <row r="1918" spans="1:7" x14ac:dyDescent="0.35">
      <c r="A1918" t="s">
        <v>160</v>
      </c>
      <c r="B1918" t="s">
        <v>16</v>
      </c>
      <c r="C1918">
        <v>72750</v>
      </c>
      <c r="D1918" t="s">
        <v>66</v>
      </c>
      <c r="E1918" t="s">
        <v>177</v>
      </c>
      <c r="F1918" t="s">
        <v>60</v>
      </c>
      <c r="G1918">
        <v>29</v>
      </c>
    </row>
    <row r="1919" spans="1:7" x14ac:dyDescent="0.35">
      <c r="A1919" t="s">
        <v>160</v>
      </c>
      <c r="B1919" t="s">
        <v>41</v>
      </c>
      <c r="C1919">
        <v>80120</v>
      </c>
      <c r="D1919" t="s">
        <v>76</v>
      </c>
      <c r="E1919" t="s">
        <v>177</v>
      </c>
      <c r="F1919" t="s">
        <v>60</v>
      </c>
      <c r="G1919">
        <v>30</v>
      </c>
    </row>
    <row r="1920" spans="1:7" x14ac:dyDescent="0.35">
      <c r="A1920" t="s">
        <v>160</v>
      </c>
      <c r="B1920" t="s">
        <v>18</v>
      </c>
      <c r="C1920">
        <v>81760</v>
      </c>
      <c r="D1920" t="s">
        <v>50</v>
      </c>
      <c r="E1920" t="s">
        <v>176</v>
      </c>
      <c r="F1920" t="s">
        <v>21</v>
      </c>
      <c r="G1920">
        <v>51</v>
      </c>
    </row>
    <row r="1921" spans="1:7" x14ac:dyDescent="0.35">
      <c r="A1921" t="s">
        <v>160</v>
      </c>
      <c r="B1921" t="s">
        <v>18</v>
      </c>
      <c r="C1921">
        <v>81760</v>
      </c>
      <c r="D1921" t="s">
        <v>50</v>
      </c>
      <c r="E1921" t="s">
        <v>177</v>
      </c>
      <c r="F1921" t="s">
        <v>60</v>
      </c>
      <c r="G1921">
        <v>59</v>
      </c>
    </row>
    <row r="1922" spans="1:7" x14ac:dyDescent="0.35">
      <c r="A1922" t="s">
        <v>160</v>
      </c>
      <c r="B1922" t="s">
        <v>18</v>
      </c>
      <c r="C1922">
        <v>59209</v>
      </c>
      <c r="D1922" t="s">
        <v>31</v>
      </c>
      <c r="E1922" t="s">
        <v>175</v>
      </c>
      <c r="F1922" t="s">
        <v>15</v>
      </c>
      <c r="G1922">
        <v>43</v>
      </c>
    </row>
    <row r="1923" spans="1:7" x14ac:dyDescent="0.35">
      <c r="A1923" t="s">
        <v>160</v>
      </c>
      <c r="B1923" t="s">
        <v>35</v>
      </c>
      <c r="C1923">
        <v>89777</v>
      </c>
      <c r="D1923" t="s">
        <v>45</v>
      </c>
      <c r="E1923" t="s">
        <v>176</v>
      </c>
      <c r="F1923" t="s">
        <v>21</v>
      </c>
      <c r="G1923">
        <v>73</v>
      </c>
    </row>
    <row r="1924" spans="1:7" x14ac:dyDescent="0.35">
      <c r="A1924" t="s">
        <v>160</v>
      </c>
      <c r="B1924" t="s">
        <v>8</v>
      </c>
      <c r="C1924">
        <v>30260</v>
      </c>
      <c r="D1924" t="s">
        <v>9</v>
      </c>
      <c r="E1924" t="s">
        <v>177</v>
      </c>
      <c r="F1924" t="s">
        <v>60</v>
      </c>
      <c r="G1924">
        <v>20</v>
      </c>
    </row>
    <row r="1925" spans="1:7" x14ac:dyDescent="0.35">
      <c r="A1925" t="s">
        <v>160</v>
      </c>
      <c r="B1925" t="s">
        <v>23</v>
      </c>
      <c r="C1925">
        <v>86268</v>
      </c>
      <c r="D1925" t="s">
        <v>77</v>
      </c>
      <c r="E1925" t="s">
        <v>177</v>
      </c>
      <c r="F1925" t="s">
        <v>60</v>
      </c>
      <c r="G1925">
        <v>92</v>
      </c>
    </row>
    <row r="1926" spans="1:7" x14ac:dyDescent="0.35">
      <c r="A1926" t="s">
        <v>160</v>
      </c>
      <c r="B1926" t="s">
        <v>16</v>
      </c>
      <c r="C1926">
        <v>72750</v>
      </c>
      <c r="D1926" t="s">
        <v>17</v>
      </c>
      <c r="E1926" t="s">
        <v>177</v>
      </c>
      <c r="F1926" t="s">
        <v>60</v>
      </c>
      <c r="G1926">
        <v>43</v>
      </c>
    </row>
    <row r="1927" spans="1:7" x14ac:dyDescent="0.35">
      <c r="A1927" t="s">
        <v>160</v>
      </c>
      <c r="B1927" t="s">
        <v>35</v>
      </c>
      <c r="C1927">
        <v>89150</v>
      </c>
      <c r="D1927" t="s">
        <v>53</v>
      </c>
      <c r="E1927" t="s">
        <v>176</v>
      </c>
      <c r="F1927" t="s">
        <v>21</v>
      </c>
      <c r="G1927">
        <v>71</v>
      </c>
    </row>
    <row r="1928" spans="1:7" x14ac:dyDescent="0.35">
      <c r="A1928" t="s">
        <v>160</v>
      </c>
      <c r="B1928" t="s">
        <v>35</v>
      </c>
      <c r="C1928">
        <v>89150</v>
      </c>
      <c r="D1928" t="s">
        <v>53</v>
      </c>
      <c r="E1928" t="s">
        <v>177</v>
      </c>
      <c r="F1928" t="s">
        <v>60</v>
      </c>
      <c r="G1928">
        <v>73</v>
      </c>
    </row>
    <row r="1929" spans="1:7" x14ac:dyDescent="0.35">
      <c r="A1929" t="s">
        <v>160</v>
      </c>
      <c r="B1929" t="s">
        <v>12</v>
      </c>
      <c r="C1929">
        <v>38304</v>
      </c>
      <c r="D1929" t="s">
        <v>62</v>
      </c>
      <c r="E1929" t="s">
        <v>175</v>
      </c>
      <c r="F1929" t="s">
        <v>15</v>
      </c>
      <c r="G1929">
        <v>84</v>
      </c>
    </row>
    <row r="1930" spans="1:7" x14ac:dyDescent="0.35">
      <c r="A1930" t="s">
        <v>160</v>
      </c>
      <c r="B1930" t="s">
        <v>29</v>
      </c>
      <c r="C1930">
        <v>18803</v>
      </c>
      <c r="D1930" t="s">
        <v>54</v>
      </c>
      <c r="E1930" t="s">
        <v>175</v>
      </c>
      <c r="F1930" t="s">
        <v>15</v>
      </c>
      <c r="G1930">
        <v>53</v>
      </c>
    </row>
    <row r="1931" spans="1:7" x14ac:dyDescent="0.35">
      <c r="A1931" t="s">
        <v>160</v>
      </c>
      <c r="B1931" t="s">
        <v>35</v>
      </c>
      <c r="C1931">
        <v>89777</v>
      </c>
      <c r="D1931" t="s">
        <v>36</v>
      </c>
      <c r="E1931" t="s">
        <v>175</v>
      </c>
      <c r="F1931" t="s">
        <v>15</v>
      </c>
      <c r="G1931">
        <v>81</v>
      </c>
    </row>
    <row r="1932" spans="1:7" x14ac:dyDescent="0.35">
      <c r="A1932" t="s">
        <v>160</v>
      </c>
      <c r="B1932" t="s">
        <v>8</v>
      </c>
      <c r="C1932">
        <v>30260</v>
      </c>
      <c r="D1932" t="s">
        <v>55</v>
      </c>
      <c r="E1932" t="s">
        <v>177</v>
      </c>
      <c r="F1932" t="s">
        <v>60</v>
      </c>
      <c r="G1932">
        <v>30</v>
      </c>
    </row>
    <row r="1933" spans="1:7" x14ac:dyDescent="0.35">
      <c r="A1933" t="s">
        <v>160</v>
      </c>
      <c r="B1933" t="s">
        <v>23</v>
      </c>
      <c r="C1933">
        <v>76652</v>
      </c>
      <c r="D1933" t="s">
        <v>70</v>
      </c>
      <c r="E1933" t="s">
        <v>177</v>
      </c>
      <c r="F1933" t="s">
        <v>60</v>
      </c>
      <c r="G1933">
        <v>14</v>
      </c>
    </row>
    <row r="1934" spans="1:7" x14ac:dyDescent="0.35">
      <c r="A1934" t="s">
        <v>160</v>
      </c>
      <c r="B1934" t="s">
        <v>23</v>
      </c>
      <c r="C1934">
        <v>86268</v>
      </c>
      <c r="D1934" t="s">
        <v>24</v>
      </c>
      <c r="E1934" t="s">
        <v>176</v>
      </c>
      <c r="F1934" t="s">
        <v>21</v>
      </c>
      <c r="G1934">
        <v>39</v>
      </c>
    </row>
    <row r="1935" spans="1:7" x14ac:dyDescent="0.35">
      <c r="A1935" t="s">
        <v>160</v>
      </c>
      <c r="B1935" t="s">
        <v>16</v>
      </c>
      <c r="C1935">
        <v>72861</v>
      </c>
      <c r="D1935" t="s">
        <v>63</v>
      </c>
      <c r="E1935" t="s">
        <v>177</v>
      </c>
      <c r="F1935" t="s">
        <v>60</v>
      </c>
      <c r="G1935">
        <v>85</v>
      </c>
    </row>
    <row r="1936" spans="1:7" x14ac:dyDescent="0.35">
      <c r="A1936" t="s">
        <v>160</v>
      </c>
      <c r="B1936" t="s">
        <v>8</v>
      </c>
      <c r="C1936">
        <v>32593</v>
      </c>
      <c r="D1936" t="s">
        <v>25</v>
      </c>
      <c r="E1936" t="s">
        <v>175</v>
      </c>
      <c r="F1936" t="s">
        <v>15</v>
      </c>
      <c r="G1936">
        <v>69</v>
      </c>
    </row>
    <row r="1937" spans="1:7" x14ac:dyDescent="0.35">
      <c r="A1937" t="s">
        <v>160</v>
      </c>
      <c r="B1937" t="s">
        <v>8</v>
      </c>
      <c r="C1937">
        <v>32593</v>
      </c>
      <c r="D1937" t="s">
        <v>25</v>
      </c>
      <c r="E1937" t="s">
        <v>177</v>
      </c>
      <c r="F1937" t="s">
        <v>60</v>
      </c>
      <c r="G1937">
        <v>30</v>
      </c>
    </row>
    <row r="1938" spans="1:7" x14ac:dyDescent="0.35">
      <c r="A1938" t="s">
        <v>160</v>
      </c>
      <c r="B1938" t="s">
        <v>12</v>
      </c>
      <c r="C1938">
        <v>38304</v>
      </c>
      <c r="D1938" t="s">
        <v>47</v>
      </c>
      <c r="E1938" t="s">
        <v>177</v>
      </c>
      <c r="F1938" t="s">
        <v>60</v>
      </c>
      <c r="G1938">
        <v>78</v>
      </c>
    </row>
    <row r="1939" spans="1:7" x14ac:dyDescent="0.35">
      <c r="A1939" t="s">
        <v>160</v>
      </c>
      <c r="B1939" t="s">
        <v>29</v>
      </c>
      <c r="C1939">
        <v>18803</v>
      </c>
      <c r="D1939" t="s">
        <v>81</v>
      </c>
      <c r="E1939" t="s">
        <v>177</v>
      </c>
      <c r="F1939" t="s">
        <v>60</v>
      </c>
      <c r="G1939">
        <v>78</v>
      </c>
    </row>
    <row r="1940" spans="1:7" x14ac:dyDescent="0.35">
      <c r="A1940" t="s">
        <v>160</v>
      </c>
      <c r="B1940" t="s">
        <v>18</v>
      </c>
      <c r="C1940">
        <v>59209</v>
      </c>
      <c r="D1940" t="s">
        <v>43</v>
      </c>
      <c r="E1940" t="s">
        <v>175</v>
      </c>
      <c r="F1940" t="s">
        <v>15</v>
      </c>
      <c r="G1940">
        <v>68</v>
      </c>
    </row>
    <row r="1941" spans="1:7" x14ac:dyDescent="0.35">
      <c r="A1941" t="s">
        <v>160</v>
      </c>
      <c r="B1941" t="s">
        <v>23</v>
      </c>
      <c r="C1941">
        <v>76652</v>
      </c>
      <c r="D1941" t="s">
        <v>26</v>
      </c>
      <c r="E1941" t="s">
        <v>177</v>
      </c>
      <c r="F1941" t="s">
        <v>60</v>
      </c>
      <c r="G1941">
        <v>171</v>
      </c>
    </row>
    <row r="1942" spans="1:7" x14ac:dyDescent="0.35">
      <c r="A1942" t="s">
        <v>160</v>
      </c>
      <c r="B1942" t="s">
        <v>16</v>
      </c>
      <c r="C1942">
        <v>72861</v>
      </c>
      <c r="D1942" t="s">
        <v>84</v>
      </c>
      <c r="E1942" t="s">
        <v>176</v>
      </c>
      <c r="F1942" t="s">
        <v>21</v>
      </c>
      <c r="G1942">
        <v>52</v>
      </c>
    </row>
    <row r="1943" spans="1:7" x14ac:dyDescent="0.35">
      <c r="A1943" t="s">
        <v>160</v>
      </c>
      <c r="B1943" t="s">
        <v>41</v>
      </c>
      <c r="C1943">
        <v>54521</v>
      </c>
      <c r="D1943" t="s">
        <v>68</v>
      </c>
      <c r="E1943" t="s">
        <v>177</v>
      </c>
      <c r="F1943" t="s">
        <v>60</v>
      </c>
      <c r="G1943">
        <v>77</v>
      </c>
    </row>
    <row r="1944" spans="1:7" x14ac:dyDescent="0.35">
      <c r="A1944" t="s">
        <v>160</v>
      </c>
      <c r="B1944" t="s">
        <v>12</v>
      </c>
      <c r="C1944">
        <v>40976</v>
      </c>
      <c r="D1944" t="s">
        <v>64</v>
      </c>
      <c r="E1944" t="s">
        <v>174</v>
      </c>
      <c r="F1944" t="s">
        <v>11</v>
      </c>
      <c r="G1944">
        <v>68</v>
      </c>
    </row>
    <row r="1945" spans="1:7" x14ac:dyDescent="0.35">
      <c r="A1945" t="s">
        <v>160</v>
      </c>
      <c r="B1945" t="s">
        <v>12</v>
      </c>
      <c r="C1945">
        <v>40976</v>
      </c>
      <c r="D1945" t="s">
        <v>64</v>
      </c>
      <c r="E1945" t="s">
        <v>177</v>
      </c>
      <c r="F1945" t="s">
        <v>60</v>
      </c>
      <c r="G1945">
        <v>51</v>
      </c>
    </row>
    <row r="1946" spans="1:7" x14ac:dyDescent="0.35">
      <c r="A1946" t="s">
        <v>160</v>
      </c>
      <c r="B1946" t="s">
        <v>41</v>
      </c>
      <c r="C1946">
        <v>80120</v>
      </c>
      <c r="D1946" t="s">
        <v>48</v>
      </c>
      <c r="E1946" t="s">
        <v>175</v>
      </c>
      <c r="F1946" t="s">
        <v>15</v>
      </c>
      <c r="G1946">
        <v>45</v>
      </c>
    </row>
    <row r="1947" spans="1:7" x14ac:dyDescent="0.35">
      <c r="A1947" t="s">
        <v>161</v>
      </c>
      <c r="B1947" t="s">
        <v>29</v>
      </c>
      <c r="C1947">
        <v>18803</v>
      </c>
      <c r="D1947" t="s">
        <v>30</v>
      </c>
      <c r="E1947" t="s">
        <v>177</v>
      </c>
      <c r="F1947" t="s">
        <v>60</v>
      </c>
      <c r="G1947">
        <v>35</v>
      </c>
    </row>
    <row r="1948" spans="1:7" x14ac:dyDescent="0.35">
      <c r="A1948" t="s">
        <v>161</v>
      </c>
      <c r="B1948" t="s">
        <v>23</v>
      </c>
      <c r="C1948">
        <v>76652</v>
      </c>
      <c r="D1948" t="s">
        <v>32</v>
      </c>
      <c r="E1948" t="s">
        <v>176</v>
      </c>
      <c r="F1948" t="s">
        <v>21</v>
      </c>
      <c r="G1948">
        <v>39</v>
      </c>
    </row>
    <row r="1949" spans="1:7" x14ac:dyDescent="0.35">
      <c r="A1949" t="s">
        <v>161</v>
      </c>
      <c r="B1949" t="s">
        <v>12</v>
      </c>
      <c r="C1949">
        <v>40976</v>
      </c>
      <c r="D1949" t="s">
        <v>13</v>
      </c>
      <c r="E1949" t="s">
        <v>177</v>
      </c>
      <c r="F1949" t="s">
        <v>60</v>
      </c>
      <c r="G1949">
        <v>96</v>
      </c>
    </row>
    <row r="1950" spans="1:7" x14ac:dyDescent="0.35">
      <c r="A1950" t="s">
        <v>161</v>
      </c>
      <c r="B1950" t="s">
        <v>35</v>
      </c>
      <c r="C1950">
        <v>89150</v>
      </c>
      <c r="D1950" t="s">
        <v>53</v>
      </c>
      <c r="E1950" t="s">
        <v>176</v>
      </c>
      <c r="F1950" t="s">
        <v>21</v>
      </c>
      <c r="G1950">
        <v>85</v>
      </c>
    </row>
    <row r="1951" spans="1:7" x14ac:dyDescent="0.35">
      <c r="A1951" t="s">
        <v>161</v>
      </c>
      <c r="B1951" t="s">
        <v>12</v>
      </c>
      <c r="C1951">
        <v>38304</v>
      </c>
      <c r="D1951" t="s">
        <v>62</v>
      </c>
      <c r="E1951" t="s">
        <v>177</v>
      </c>
      <c r="F1951" t="s">
        <v>60</v>
      </c>
      <c r="G1951">
        <v>25</v>
      </c>
    </row>
    <row r="1952" spans="1:7" x14ac:dyDescent="0.35">
      <c r="A1952" t="s">
        <v>161</v>
      </c>
      <c r="B1952" t="s">
        <v>18</v>
      </c>
      <c r="C1952">
        <v>81760</v>
      </c>
      <c r="D1952" t="s">
        <v>19</v>
      </c>
      <c r="E1952" t="s">
        <v>174</v>
      </c>
      <c r="F1952" t="s">
        <v>11</v>
      </c>
      <c r="G1952">
        <v>40</v>
      </c>
    </row>
    <row r="1953" spans="1:7" x14ac:dyDescent="0.35">
      <c r="A1953" t="s">
        <v>161</v>
      </c>
      <c r="B1953" t="s">
        <v>8</v>
      </c>
      <c r="C1953">
        <v>30260</v>
      </c>
      <c r="D1953" t="s">
        <v>55</v>
      </c>
      <c r="E1953" t="s">
        <v>177</v>
      </c>
      <c r="F1953" t="s">
        <v>60</v>
      </c>
      <c r="G1953">
        <v>30</v>
      </c>
    </row>
    <row r="1954" spans="1:7" x14ac:dyDescent="0.35">
      <c r="A1954" t="s">
        <v>161</v>
      </c>
      <c r="B1954" t="s">
        <v>16</v>
      </c>
      <c r="C1954">
        <v>72861</v>
      </c>
      <c r="D1954" t="s">
        <v>63</v>
      </c>
      <c r="E1954" t="s">
        <v>177</v>
      </c>
      <c r="F1954" t="s">
        <v>60</v>
      </c>
      <c r="G1954">
        <v>26</v>
      </c>
    </row>
    <row r="1955" spans="1:7" x14ac:dyDescent="0.35">
      <c r="A1955" t="s">
        <v>161</v>
      </c>
      <c r="B1955" t="s">
        <v>8</v>
      </c>
      <c r="C1955">
        <v>32593</v>
      </c>
      <c r="D1955" t="s">
        <v>25</v>
      </c>
      <c r="E1955" t="s">
        <v>174</v>
      </c>
      <c r="F1955" t="s">
        <v>11</v>
      </c>
      <c r="G1955">
        <v>72</v>
      </c>
    </row>
    <row r="1956" spans="1:7" x14ac:dyDescent="0.35">
      <c r="A1956" t="s">
        <v>161</v>
      </c>
      <c r="B1956" t="s">
        <v>8</v>
      </c>
      <c r="C1956">
        <v>32593</v>
      </c>
      <c r="D1956" t="s">
        <v>25</v>
      </c>
      <c r="E1956" t="s">
        <v>177</v>
      </c>
      <c r="F1956" t="s">
        <v>60</v>
      </c>
      <c r="G1956">
        <v>59</v>
      </c>
    </row>
    <row r="1957" spans="1:7" x14ac:dyDescent="0.35">
      <c r="A1957" t="s">
        <v>161</v>
      </c>
      <c r="B1957" t="s">
        <v>12</v>
      </c>
      <c r="C1957">
        <v>40976</v>
      </c>
      <c r="D1957" t="s">
        <v>46</v>
      </c>
      <c r="E1957" t="s">
        <v>174</v>
      </c>
      <c r="F1957" t="s">
        <v>11</v>
      </c>
      <c r="G1957">
        <v>81</v>
      </c>
    </row>
    <row r="1958" spans="1:7" x14ac:dyDescent="0.35">
      <c r="A1958" t="s">
        <v>161</v>
      </c>
      <c r="B1958" t="s">
        <v>18</v>
      </c>
      <c r="C1958">
        <v>59209</v>
      </c>
      <c r="D1958" t="s">
        <v>43</v>
      </c>
      <c r="E1958" t="s">
        <v>175</v>
      </c>
      <c r="F1958" t="s">
        <v>15</v>
      </c>
      <c r="G1958">
        <v>54</v>
      </c>
    </row>
    <row r="1959" spans="1:7" x14ac:dyDescent="0.35">
      <c r="A1959" t="s">
        <v>161</v>
      </c>
      <c r="B1959" t="s">
        <v>23</v>
      </c>
      <c r="C1959">
        <v>76652</v>
      </c>
      <c r="D1959" t="s">
        <v>26</v>
      </c>
      <c r="E1959" t="s">
        <v>177</v>
      </c>
      <c r="F1959" t="s">
        <v>60</v>
      </c>
      <c r="G1959">
        <v>41</v>
      </c>
    </row>
    <row r="1960" spans="1:7" x14ac:dyDescent="0.35">
      <c r="A1960" t="s">
        <v>161</v>
      </c>
      <c r="B1960" t="s">
        <v>23</v>
      </c>
      <c r="C1960">
        <v>86268</v>
      </c>
      <c r="D1960" t="s">
        <v>78</v>
      </c>
      <c r="E1960" t="s">
        <v>177</v>
      </c>
      <c r="F1960" t="s">
        <v>60</v>
      </c>
      <c r="G1960">
        <v>30</v>
      </c>
    </row>
    <row r="1961" spans="1:7" x14ac:dyDescent="0.35">
      <c r="A1961" t="s">
        <v>161</v>
      </c>
      <c r="B1961" t="s">
        <v>41</v>
      </c>
      <c r="C1961">
        <v>80120</v>
      </c>
      <c r="D1961" t="s">
        <v>48</v>
      </c>
      <c r="E1961" t="s">
        <v>175</v>
      </c>
      <c r="F1961" t="s">
        <v>15</v>
      </c>
      <c r="G1961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F3F5-DBA2-4E5A-A1FE-47F95D19CC29}">
  <dimension ref="A1:H1961"/>
  <sheetViews>
    <sheetView workbookViewId="0">
      <pane ySplit="1" topLeftCell="A2" activePane="bottomLeft" state="frozen"/>
      <selection pane="bottomLeft" activeCell="G8" sqref="G8"/>
    </sheetView>
  </sheetViews>
  <sheetFormatPr defaultRowHeight="14.5" x14ac:dyDescent="0.35"/>
  <cols>
    <col min="1" max="1" width="17.1796875" customWidth="1"/>
    <col min="2" max="2" width="15" bestFit="1" customWidth="1"/>
    <col min="3" max="3" width="15" customWidth="1"/>
    <col min="4" max="4" width="11.453125" bestFit="1" customWidth="1"/>
    <col min="5" max="5" width="14.453125" bestFit="1" customWidth="1"/>
    <col min="6" max="6" width="12.54296875" bestFit="1" customWidth="1"/>
    <col min="7" max="7" width="18.453125" bestFit="1" customWidth="1"/>
    <col min="8" max="8" width="6.26953125" bestFit="1" customWidth="1"/>
  </cols>
  <sheetData>
    <row r="1" spans="1:8" x14ac:dyDescent="0.35">
      <c r="A1" s="4" t="s">
        <v>0</v>
      </c>
      <c r="B1" s="4" t="s">
        <v>1</v>
      </c>
      <c r="C1" s="4" t="s">
        <v>162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5">
      <c r="A2" t="s">
        <v>7</v>
      </c>
      <c r="B2" t="s">
        <v>8</v>
      </c>
      <c r="C2" t="s">
        <v>163</v>
      </c>
      <c r="D2">
        <v>30260</v>
      </c>
      <c r="E2" t="s">
        <v>9</v>
      </c>
      <c r="F2" t="s">
        <v>174</v>
      </c>
      <c r="G2" t="s">
        <v>11</v>
      </c>
      <c r="H2">
        <v>27</v>
      </c>
    </row>
    <row r="3" spans="1:8" x14ac:dyDescent="0.35">
      <c r="A3" t="s">
        <v>7</v>
      </c>
      <c r="B3" t="s">
        <v>12</v>
      </c>
      <c r="C3" t="s">
        <v>163</v>
      </c>
      <c r="D3">
        <v>40976</v>
      </c>
      <c r="E3" t="s">
        <v>13</v>
      </c>
      <c r="F3" t="s">
        <v>175</v>
      </c>
      <c r="G3" t="s">
        <v>15</v>
      </c>
      <c r="H3">
        <v>77</v>
      </c>
    </row>
    <row r="4" spans="1:8" x14ac:dyDescent="0.35">
      <c r="A4" t="s">
        <v>7</v>
      </c>
      <c r="B4" t="s">
        <v>16</v>
      </c>
      <c r="C4" t="s">
        <v>163</v>
      </c>
      <c r="D4">
        <v>72750</v>
      </c>
      <c r="E4" t="s">
        <v>17</v>
      </c>
      <c r="F4" t="s">
        <v>175</v>
      </c>
      <c r="G4" t="s">
        <v>15</v>
      </c>
      <c r="H4">
        <v>35</v>
      </c>
    </row>
    <row r="5" spans="1:8" x14ac:dyDescent="0.35">
      <c r="A5" t="s">
        <v>7</v>
      </c>
      <c r="B5" t="s">
        <v>18</v>
      </c>
      <c r="C5" t="s">
        <v>163</v>
      </c>
      <c r="D5">
        <v>81760</v>
      </c>
      <c r="E5" t="s">
        <v>19</v>
      </c>
      <c r="F5" t="s">
        <v>176</v>
      </c>
      <c r="G5" t="s">
        <v>21</v>
      </c>
      <c r="H5">
        <v>19</v>
      </c>
    </row>
    <row r="6" spans="1:8" x14ac:dyDescent="0.35">
      <c r="A6" t="s">
        <v>7</v>
      </c>
      <c r="B6" t="s">
        <v>18</v>
      </c>
      <c r="C6" t="s">
        <v>163</v>
      </c>
      <c r="D6">
        <v>59209</v>
      </c>
      <c r="E6" t="s">
        <v>22</v>
      </c>
      <c r="F6" t="s">
        <v>174</v>
      </c>
      <c r="G6" t="s">
        <v>11</v>
      </c>
      <c r="H6">
        <v>46</v>
      </c>
    </row>
    <row r="7" spans="1:8" x14ac:dyDescent="0.35">
      <c r="A7" t="s">
        <v>7</v>
      </c>
      <c r="B7" t="s">
        <v>23</v>
      </c>
      <c r="C7" t="s">
        <v>163</v>
      </c>
      <c r="D7">
        <v>86268</v>
      </c>
      <c r="E7" t="s">
        <v>24</v>
      </c>
      <c r="F7" t="s">
        <v>176</v>
      </c>
      <c r="G7" t="s">
        <v>21</v>
      </c>
      <c r="H7">
        <v>102</v>
      </c>
    </row>
    <row r="8" spans="1:8" x14ac:dyDescent="0.35">
      <c r="A8" t="s">
        <v>7</v>
      </c>
      <c r="B8" t="s">
        <v>8</v>
      </c>
      <c r="C8" t="s">
        <v>163</v>
      </c>
      <c r="D8">
        <v>32593</v>
      </c>
      <c r="E8" t="s">
        <v>25</v>
      </c>
      <c r="F8" t="s">
        <v>176</v>
      </c>
      <c r="G8" t="s">
        <v>21</v>
      </c>
      <c r="H8">
        <v>62</v>
      </c>
    </row>
    <row r="9" spans="1:8" x14ac:dyDescent="0.35">
      <c r="A9" t="s">
        <v>7</v>
      </c>
      <c r="B9" t="s">
        <v>23</v>
      </c>
      <c r="C9" t="s">
        <v>163</v>
      </c>
      <c r="D9">
        <v>76652</v>
      </c>
      <c r="E9" t="s">
        <v>26</v>
      </c>
      <c r="F9" t="s">
        <v>174</v>
      </c>
      <c r="G9" t="s">
        <v>11</v>
      </c>
      <c r="H9">
        <v>48</v>
      </c>
    </row>
    <row r="10" spans="1:8" x14ac:dyDescent="0.35">
      <c r="A10" t="s">
        <v>27</v>
      </c>
      <c r="B10" t="s">
        <v>12</v>
      </c>
      <c r="C10" t="s">
        <v>163</v>
      </c>
      <c r="D10">
        <v>38304</v>
      </c>
      <c r="E10" t="s">
        <v>28</v>
      </c>
      <c r="F10" t="s">
        <v>176</v>
      </c>
      <c r="G10" t="s">
        <v>21</v>
      </c>
      <c r="H10">
        <v>26</v>
      </c>
    </row>
    <row r="11" spans="1:8" x14ac:dyDescent="0.35">
      <c r="A11" t="s">
        <v>27</v>
      </c>
      <c r="B11" t="s">
        <v>29</v>
      </c>
      <c r="C11" t="s">
        <v>163</v>
      </c>
      <c r="D11">
        <v>18803</v>
      </c>
      <c r="E11" t="s">
        <v>30</v>
      </c>
      <c r="F11" t="s">
        <v>176</v>
      </c>
      <c r="G11" t="s">
        <v>21</v>
      </c>
      <c r="H11">
        <v>56</v>
      </c>
    </row>
    <row r="12" spans="1:8" x14ac:dyDescent="0.35">
      <c r="A12" t="s">
        <v>27</v>
      </c>
      <c r="B12" t="s">
        <v>18</v>
      </c>
      <c r="C12" t="s">
        <v>163</v>
      </c>
      <c r="D12">
        <v>59209</v>
      </c>
      <c r="E12" t="s">
        <v>31</v>
      </c>
      <c r="F12" t="s">
        <v>174</v>
      </c>
      <c r="G12" t="s">
        <v>11</v>
      </c>
      <c r="H12">
        <v>47</v>
      </c>
    </row>
    <row r="13" spans="1:8" x14ac:dyDescent="0.35">
      <c r="A13" t="s">
        <v>27</v>
      </c>
      <c r="B13" t="s">
        <v>8</v>
      </c>
      <c r="C13" t="s">
        <v>163</v>
      </c>
      <c r="D13">
        <v>30260</v>
      </c>
      <c r="E13" t="s">
        <v>9</v>
      </c>
      <c r="F13" t="s">
        <v>174</v>
      </c>
      <c r="G13" t="s">
        <v>11</v>
      </c>
      <c r="H13">
        <v>80</v>
      </c>
    </row>
    <row r="14" spans="1:8" x14ac:dyDescent="0.35">
      <c r="A14" t="s">
        <v>27</v>
      </c>
      <c r="B14" t="s">
        <v>23</v>
      </c>
      <c r="C14" t="s">
        <v>163</v>
      </c>
      <c r="D14">
        <v>76652</v>
      </c>
      <c r="E14" t="s">
        <v>32</v>
      </c>
      <c r="F14" t="s">
        <v>175</v>
      </c>
      <c r="G14" t="s">
        <v>15</v>
      </c>
      <c r="H14">
        <v>42</v>
      </c>
    </row>
    <row r="15" spans="1:8" x14ac:dyDescent="0.35">
      <c r="A15" t="s">
        <v>27</v>
      </c>
      <c r="B15" t="s">
        <v>16</v>
      </c>
      <c r="C15" t="s">
        <v>163</v>
      </c>
      <c r="D15">
        <v>72861</v>
      </c>
      <c r="E15" t="s">
        <v>33</v>
      </c>
      <c r="F15" t="s">
        <v>174</v>
      </c>
      <c r="G15" t="s">
        <v>11</v>
      </c>
      <c r="H15">
        <v>19</v>
      </c>
    </row>
    <row r="16" spans="1:8" x14ac:dyDescent="0.35">
      <c r="A16" t="s">
        <v>27</v>
      </c>
      <c r="B16" t="s">
        <v>8</v>
      </c>
      <c r="C16" t="s">
        <v>163</v>
      </c>
      <c r="D16">
        <v>32593</v>
      </c>
      <c r="E16" t="s">
        <v>34</v>
      </c>
      <c r="F16" t="s">
        <v>175</v>
      </c>
      <c r="G16" t="s">
        <v>15</v>
      </c>
      <c r="H16">
        <v>50</v>
      </c>
    </row>
    <row r="17" spans="1:8" x14ac:dyDescent="0.35">
      <c r="A17" t="s">
        <v>27</v>
      </c>
      <c r="B17" t="s">
        <v>35</v>
      </c>
      <c r="C17" t="s">
        <v>163</v>
      </c>
      <c r="D17">
        <v>89777</v>
      </c>
      <c r="E17" t="s">
        <v>36</v>
      </c>
      <c r="F17" t="s">
        <v>175</v>
      </c>
      <c r="G17" t="s">
        <v>15</v>
      </c>
      <c r="H17">
        <v>83</v>
      </c>
    </row>
    <row r="18" spans="1:8" x14ac:dyDescent="0.35">
      <c r="A18" t="s">
        <v>27</v>
      </c>
      <c r="B18" t="s">
        <v>8</v>
      </c>
      <c r="C18" t="s">
        <v>163</v>
      </c>
      <c r="D18">
        <v>32593</v>
      </c>
      <c r="E18" t="s">
        <v>25</v>
      </c>
      <c r="F18" t="s">
        <v>176</v>
      </c>
      <c r="G18" t="s">
        <v>21</v>
      </c>
      <c r="H18">
        <v>50</v>
      </c>
    </row>
    <row r="19" spans="1:8" x14ac:dyDescent="0.35">
      <c r="A19" t="s">
        <v>27</v>
      </c>
      <c r="B19" t="s">
        <v>8</v>
      </c>
      <c r="C19" t="s">
        <v>163</v>
      </c>
      <c r="D19">
        <v>32593</v>
      </c>
      <c r="E19" t="s">
        <v>37</v>
      </c>
      <c r="F19" t="s">
        <v>174</v>
      </c>
      <c r="G19" t="s">
        <v>11</v>
      </c>
      <c r="H19">
        <v>59</v>
      </c>
    </row>
    <row r="20" spans="1:8" x14ac:dyDescent="0.35">
      <c r="A20" t="s">
        <v>27</v>
      </c>
      <c r="B20" t="s">
        <v>16</v>
      </c>
      <c r="C20" t="s">
        <v>163</v>
      </c>
      <c r="D20">
        <v>72750</v>
      </c>
      <c r="E20" t="s">
        <v>38</v>
      </c>
      <c r="F20" t="s">
        <v>176</v>
      </c>
      <c r="G20" t="s">
        <v>21</v>
      </c>
      <c r="H20">
        <v>87</v>
      </c>
    </row>
    <row r="21" spans="1:8" x14ac:dyDescent="0.35">
      <c r="A21" t="s">
        <v>27</v>
      </c>
      <c r="B21" t="s">
        <v>16</v>
      </c>
      <c r="C21" t="s">
        <v>163</v>
      </c>
      <c r="D21">
        <v>72750</v>
      </c>
      <c r="E21" t="s">
        <v>38</v>
      </c>
      <c r="F21" t="s">
        <v>175</v>
      </c>
      <c r="G21" t="s">
        <v>15</v>
      </c>
      <c r="H21">
        <v>86</v>
      </c>
    </row>
    <row r="22" spans="1:8" x14ac:dyDescent="0.35">
      <c r="A22" t="s">
        <v>27</v>
      </c>
      <c r="B22" t="s">
        <v>35</v>
      </c>
      <c r="C22" t="s">
        <v>163</v>
      </c>
      <c r="D22">
        <v>89150</v>
      </c>
      <c r="E22" t="s">
        <v>39</v>
      </c>
      <c r="F22" t="s">
        <v>176</v>
      </c>
      <c r="G22" t="s">
        <v>21</v>
      </c>
      <c r="H22">
        <v>10</v>
      </c>
    </row>
    <row r="23" spans="1:8" x14ac:dyDescent="0.35">
      <c r="A23" t="s">
        <v>40</v>
      </c>
      <c r="B23" t="s">
        <v>41</v>
      </c>
      <c r="C23" t="s">
        <v>163</v>
      </c>
      <c r="D23">
        <v>54521</v>
      </c>
      <c r="E23" t="s">
        <v>42</v>
      </c>
      <c r="F23" t="s">
        <v>174</v>
      </c>
      <c r="G23" t="s">
        <v>11</v>
      </c>
      <c r="H23">
        <v>45</v>
      </c>
    </row>
    <row r="24" spans="1:8" x14ac:dyDescent="0.35">
      <c r="A24" t="s">
        <v>40</v>
      </c>
      <c r="B24" t="s">
        <v>18</v>
      </c>
      <c r="C24" t="s">
        <v>163</v>
      </c>
      <c r="D24">
        <v>59209</v>
      </c>
      <c r="E24" t="s">
        <v>43</v>
      </c>
      <c r="F24" t="s">
        <v>174</v>
      </c>
      <c r="G24" t="s">
        <v>11</v>
      </c>
      <c r="H24">
        <v>19</v>
      </c>
    </row>
    <row r="25" spans="1:8" x14ac:dyDescent="0.35">
      <c r="A25" t="s">
        <v>44</v>
      </c>
      <c r="B25" t="s">
        <v>18</v>
      </c>
      <c r="C25" t="s">
        <v>163</v>
      </c>
      <c r="D25">
        <v>59209</v>
      </c>
      <c r="E25" t="s">
        <v>31</v>
      </c>
      <c r="F25" t="s">
        <v>174</v>
      </c>
      <c r="G25" t="s">
        <v>11</v>
      </c>
      <c r="H25">
        <v>85</v>
      </c>
    </row>
    <row r="26" spans="1:8" x14ac:dyDescent="0.35">
      <c r="A26" t="s">
        <v>44</v>
      </c>
      <c r="B26" t="s">
        <v>35</v>
      </c>
      <c r="C26" t="s">
        <v>163</v>
      </c>
      <c r="D26">
        <v>89777</v>
      </c>
      <c r="E26" t="s">
        <v>45</v>
      </c>
      <c r="F26" t="s">
        <v>175</v>
      </c>
      <c r="G26" t="s">
        <v>15</v>
      </c>
      <c r="H26">
        <v>22</v>
      </c>
    </row>
    <row r="27" spans="1:8" x14ac:dyDescent="0.35">
      <c r="A27" t="s">
        <v>44</v>
      </c>
      <c r="B27" t="s">
        <v>16</v>
      </c>
      <c r="C27" t="s">
        <v>163</v>
      </c>
      <c r="D27">
        <v>72750</v>
      </c>
      <c r="E27" t="s">
        <v>17</v>
      </c>
      <c r="F27" t="s">
        <v>175</v>
      </c>
      <c r="G27" t="s">
        <v>15</v>
      </c>
      <c r="H27">
        <v>55</v>
      </c>
    </row>
    <row r="28" spans="1:8" x14ac:dyDescent="0.35">
      <c r="A28" t="s">
        <v>44</v>
      </c>
      <c r="B28" t="s">
        <v>23</v>
      </c>
      <c r="C28" t="s">
        <v>163</v>
      </c>
      <c r="D28">
        <v>86268</v>
      </c>
      <c r="E28" t="s">
        <v>24</v>
      </c>
      <c r="F28" t="s">
        <v>176</v>
      </c>
      <c r="G28" t="s">
        <v>21</v>
      </c>
      <c r="H28">
        <v>87</v>
      </c>
    </row>
    <row r="29" spans="1:8" x14ac:dyDescent="0.35">
      <c r="A29" t="s">
        <v>44</v>
      </c>
      <c r="B29" t="s">
        <v>8</v>
      </c>
      <c r="C29" t="s">
        <v>163</v>
      </c>
      <c r="D29">
        <v>32593</v>
      </c>
      <c r="E29" t="s">
        <v>25</v>
      </c>
      <c r="F29" t="s">
        <v>176</v>
      </c>
      <c r="G29" t="s">
        <v>21</v>
      </c>
      <c r="H29">
        <v>53</v>
      </c>
    </row>
    <row r="30" spans="1:8" x14ac:dyDescent="0.35">
      <c r="A30" t="s">
        <v>44</v>
      </c>
      <c r="B30" t="s">
        <v>12</v>
      </c>
      <c r="C30" t="s">
        <v>163</v>
      </c>
      <c r="D30">
        <v>40976</v>
      </c>
      <c r="E30" t="s">
        <v>46</v>
      </c>
      <c r="F30" t="s">
        <v>175</v>
      </c>
      <c r="G30" t="s">
        <v>15</v>
      </c>
      <c r="H30">
        <v>64</v>
      </c>
    </row>
    <row r="31" spans="1:8" x14ac:dyDescent="0.35">
      <c r="A31" t="s">
        <v>44</v>
      </c>
      <c r="B31" t="s">
        <v>12</v>
      </c>
      <c r="C31" t="s">
        <v>163</v>
      </c>
      <c r="D31">
        <v>38304</v>
      </c>
      <c r="E31" t="s">
        <v>47</v>
      </c>
      <c r="F31" t="s">
        <v>176</v>
      </c>
      <c r="G31" t="s">
        <v>21</v>
      </c>
      <c r="H31">
        <v>82</v>
      </c>
    </row>
    <row r="32" spans="1:8" x14ac:dyDescent="0.35">
      <c r="A32" t="s">
        <v>44</v>
      </c>
      <c r="B32" t="s">
        <v>16</v>
      </c>
      <c r="C32" t="s">
        <v>163</v>
      </c>
      <c r="D32">
        <v>72750</v>
      </c>
      <c r="E32" t="s">
        <v>38</v>
      </c>
      <c r="F32" t="s">
        <v>176</v>
      </c>
      <c r="G32" t="s">
        <v>21</v>
      </c>
      <c r="H32">
        <v>69</v>
      </c>
    </row>
    <row r="33" spans="1:8" x14ac:dyDescent="0.35">
      <c r="A33" t="s">
        <v>44</v>
      </c>
      <c r="B33" t="s">
        <v>41</v>
      </c>
      <c r="C33" t="s">
        <v>163</v>
      </c>
      <c r="D33">
        <v>80120</v>
      </c>
      <c r="E33" t="s">
        <v>48</v>
      </c>
      <c r="F33" t="s">
        <v>174</v>
      </c>
      <c r="G33" t="s">
        <v>11</v>
      </c>
      <c r="H33">
        <v>14</v>
      </c>
    </row>
    <row r="34" spans="1:8" x14ac:dyDescent="0.35">
      <c r="A34" t="s">
        <v>49</v>
      </c>
      <c r="B34" t="s">
        <v>18</v>
      </c>
      <c r="C34" t="s">
        <v>163</v>
      </c>
      <c r="D34">
        <v>81760</v>
      </c>
      <c r="E34" t="s">
        <v>50</v>
      </c>
      <c r="F34" t="s">
        <v>174</v>
      </c>
      <c r="G34" t="s">
        <v>11</v>
      </c>
      <c r="H34">
        <v>88</v>
      </c>
    </row>
    <row r="35" spans="1:8" x14ac:dyDescent="0.35">
      <c r="A35" t="s">
        <v>49</v>
      </c>
      <c r="B35" t="s">
        <v>18</v>
      </c>
      <c r="C35" t="s">
        <v>163</v>
      </c>
      <c r="D35">
        <v>59209</v>
      </c>
      <c r="E35" t="s">
        <v>31</v>
      </c>
      <c r="F35" t="s">
        <v>175</v>
      </c>
      <c r="G35" t="s">
        <v>15</v>
      </c>
      <c r="H35">
        <v>81</v>
      </c>
    </row>
    <row r="36" spans="1:8" x14ac:dyDescent="0.35">
      <c r="A36" t="s">
        <v>49</v>
      </c>
      <c r="B36" t="s">
        <v>35</v>
      </c>
      <c r="C36" t="s">
        <v>163</v>
      </c>
      <c r="D36">
        <v>89777</v>
      </c>
      <c r="E36" t="s">
        <v>45</v>
      </c>
      <c r="F36" t="s">
        <v>175</v>
      </c>
      <c r="G36" t="s">
        <v>15</v>
      </c>
      <c r="H36">
        <v>90</v>
      </c>
    </row>
    <row r="37" spans="1:8" x14ac:dyDescent="0.35">
      <c r="A37" t="s">
        <v>49</v>
      </c>
      <c r="B37" t="s">
        <v>23</v>
      </c>
      <c r="C37" t="s">
        <v>163</v>
      </c>
      <c r="D37">
        <v>76652</v>
      </c>
      <c r="E37" t="s">
        <v>32</v>
      </c>
      <c r="F37" t="s">
        <v>175</v>
      </c>
      <c r="G37" t="s">
        <v>15</v>
      </c>
      <c r="H37">
        <v>42</v>
      </c>
    </row>
    <row r="38" spans="1:8" x14ac:dyDescent="0.35">
      <c r="A38" t="s">
        <v>49</v>
      </c>
      <c r="B38" t="s">
        <v>18</v>
      </c>
      <c r="C38" t="s">
        <v>163</v>
      </c>
      <c r="D38">
        <v>59209</v>
      </c>
      <c r="E38" t="s">
        <v>22</v>
      </c>
      <c r="F38" t="s">
        <v>175</v>
      </c>
      <c r="G38" t="s">
        <v>15</v>
      </c>
      <c r="H38">
        <v>75</v>
      </c>
    </row>
    <row r="39" spans="1:8" x14ac:dyDescent="0.35">
      <c r="A39" t="s">
        <v>49</v>
      </c>
      <c r="B39" t="s">
        <v>8</v>
      </c>
      <c r="C39" t="s">
        <v>163</v>
      </c>
      <c r="D39">
        <v>32593</v>
      </c>
      <c r="E39" t="s">
        <v>25</v>
      </c>
      <c r="F39" t="s">
        <v>176</v>
      </c>
      <c r="G39" t="s">
        <v>21</v>
      </c>
      <c r="H39">
        <v>20</v>
      </c>
    </row>
    <row r="40" spans="1:8" x14ac:dyDescent="0.35">
      <c r="A40" t="s">
        <v>49</v>
      </c>
      <c r="B40" t="s">
        <v>41</v>
      </c>
      <c r="C40" t="s">
        <v>163</v>
      </c>
      <c r="D40">
        <v>54521</v>
      </c>
      <c r="E40" t="s">
        <v>51</v>
      </c>
      <c r="F40" t="s">
        <v>176</v>
      </c>
      <c r="G40" t="s">
        <v>21</v>
      </c>
      <c r="H40">
        <v>59</v>
      </c>
    </row>
    <row r="41" spans="1:8" x14ac:dyDescent="0.35">
      <c r="A41" t="s">
        <v>49</v>
      </c>
      <c r="B41" t="s">
        <v>18</v>
      </c>
      <c r="C41" t="s">
        <v>163</v>
      </c>
      <c r="D41">
        <v>59209</v>
      </c>
      <c r="E41" t="s">
        <v>43</v>
      </c>
      <c r="F41" t="s">
        <v>175</v>
      </c>
      <c r="G41" t="s">
        <v>15</v>
      </c>
      <c r="H41">
        <v>72</v>
      </c>
    </row>
    <row r="42" spans="1:8" x14ac:dyDescent="0.35">
      <c r="A42" t="s">
        <v>49</v>
      </c>
      <c r="B42" t="s">
        <v>23</v>
      </c>
      <c r="C42" t="s">
        <v>163</v>
      </c>
      <c r="D42">
        <v>76652</v>
      </c>
      <c r="E42" t="s">
        <v>26</v>
      </c>
      <c r="F42" t="s">
        <v>175</v>
      </c>
      <c r="G42" t="s">
        <v>15</v>
      </c>
      <c r="H42">
        <v>52</v>
      </c>
    </row>
    <row r="43" spans="1:8" x14ac:dyDescent="0.35">
      <c r="A43" t="s">
        <v>49</v>
      </c>
      <c r="B43" t="s">
        <v>35</v>
      </c>
      <c r="C43" t="s">
        <v>163</v>
      </c>
      <c r="D43">
        <v>89150</v>
      </c>
      <c r="E43" t="s">
        <v>39</v>
      </c>
      <c r="F43" t="s">
        <v>174</v>
      </c>
      <c r="G43" t="s">
        <v>11</v>
      </c>
      <c r="H43">
        <v>28</v>
      </c>
    </row>
    <row r="44" spans="1:8" x14ac:dyDescent="0.35">
      <c r="A44" t="s">
        <v>52</v>
      </c>
      <c r="B44" t="s">
        <v>18</v>
      </c>
      <c r="C44" t="s">
        <v>163</v>
      </c>
      <c r="D44">
        <v>59209</v>
      </c>
      <c r="E44" t="s">
        <v>31</v>
      </c>
      <c r="F44" t="s">
        <v>175</v>
      </c>
      <c r="G44" t="s">
        <v>15</v>
      </c>
      <c r="H44">
        <v>77</v>
      </c>
    </row>
    <row r="45" spans="1:8" x14ac:dyDescent="0.35">
      <c r="A45" t="s">
        <v>52</v>
      </c>
      <c r="B45" t="s">
        <v>35</v>
      </c>
      <c r="C45" t="s">
        <v>163</v>
      </c>
      <c r="D45">
        <v>89777</v>
      </c>
      <c r="E45" t="s">
        <v>45</v>
      </c>
      <c r="F45" t="s">
        <v>175</v>
      </c>
      <c r="G45" t="s">
        <v>15</v>
      </c>
      <c r="H45">
        <v>46</v>
      </c>
    </row>
    <row r="46" spans="1:8" x14ac:dyDescent="0.35">
      <c r="A46" t="s">
        <v>52</v>
      </c>
      <c r="B46" t="s">
        <v>8</v>
      </c>
      <c r="C46" t="s">
        <v>163</v>
      </c>
      <c r="D46">
        <v>30260</v>
      </c>
      <c r="E46" t="s">
        <v>9</v>
      </c>
      <c r="F46" t="s">
        <v>176</v>
      </c>
      <c r="G46" t="s">
        <v>21</v>
      </c>
      <c r="H46">
        <v>62</v>
      </c>
    </row>
    <row r="47" spans="1:8" x14ac:dyDescent="0.35">
      <c r="A47" t="s">
        <v>52</v>
      </c>
      <c r="B47" t="s">
        <v>23</v>
      </c>
      <c r="C47" t="s">
        <v>163</v>
      </c>
      <c r="D47">
        <v>76652</v>
      </c>
      <c r="E47" t="s">
        <v>32</v>
      </c>
      <c r="F47" t="s">
        <v>175</v>
      </c>
      <c r="G47" t="s">
        <v>15</v>
      </c>
      <c r="H47">
        <v>46</v>
      </c>
    </row>
    <row r="48" spans="1:8" x14ac:dyDescent="0.35">
      <c r="A48" t="s">
        <v>52</v>
      </c>
      <c r="B48" t="s">
        <v>8</v>
      </c>
      <c r="C48" t="s">
        <v>163</v>
      </c>
      <c r="D48">
        <v>32593</v>
      </c>
      <c r="E48" t="s">
        <v>34</v>
      </c>
      <c r="F48" t="s">
        <v>175</v>
      </c>
      <c r="G48" t="s">
        <v>15</v>
      </c>
      <c r="H48">
        <v>10</v>
      </c>
    </row>
    <row r="49" spans="1:8" x14ac:dyDescent="0.35">
      <c r="A49" t="s">
        <v>52</v>
      </c>
      <c r="B49" t="s">
        <v>41</v>
      </c>
      <c r="C49" t="s">
        <v>163</v>
      </c>
      <c r="D49">
        <v>54521</v>
      </c>
      <c r="E49" t="s">
        <v>42</v>
      </c>
      <c r="F49" t="s">
        <v>175</v>
      </c>
      <c r="G49" t="s">
        <v>15</v>
      </c>
      <c r="H49">
        <v>16</v>
      </c>
    </row>
    <row r="50" spans="1:8" x14ac:dyDescent="0.35">
      <c r="A50" t="s">
        <v>52</v>
      </c>
      <c r="B50" t="s">
        <v>35</v>
      </c>
      <c r="C50" t="s">
        <v>163</v>
      </c>
      <c r="D50">
        <v>89150</v>
      </c>
      <c r="E50" t="s">
        <v>53</v>
      </c>
      <c r="F50" t="s">
        <v>175</v>
      </c>
      <c r="G50" t="s">
        <v>15</v>
      </c>
      <c r="H50">
        <v>74</v>
      </c>
    </row>
    <row r="51" spans="1:8" x14ac:dyDescent="0.35">
      <c r="A51" t="s">
        <v>52</v>
      </c>
      <c r="B51" t="s">
        <v>29</v>
      </c>
      <c r="C51" t="s">
        <v>163</v>
      </c>
      <c r="D51">
        <v>18803</v>
      </c>
      <c r="E51" t="s">
        <v>54</v>
      </c>
      <c r="F51" t="s">
        <v>176</v>
      </c>
      <c r="G51" t="s">
        <v>21</v>
      </c>
      <c r="H51">
        <v>29</v>
      </c>
    </row>
    <row r="52" spans="1:8" x14ac:dyDescent="0.35">
      <c r="A52" t="s">
        <v>52</v>
      </c>
      <c r="B52" t="s">
        <v>18</v>
      </c>
      <c r="C52" t="s">
        <v>163</v>
      </c>
      <c r="D52">
        <v>81760</v>
      </c>
      <c r="E52" t="s">
        <v>19</v>
      </c>
      <c r="F52" t="s">
        <v>176</v>
      </c>
      <c r="G52" t="s">
        <v>21</v>
      </c>
      <c r="H52">
        <v>20</v>
      </c>
    </row>
    <row r="53" spans="1:8" x14ac:dyDescent="0.35">
      <c r="A53" t="s">
        <v>52</v>
      </c>
      <c r="B53" t="s">
        <v>35</v>
      </c>
      <c r="C53" t="s">
        <v>163</v>
      </c>
      <c r="D53">
        <v>89777</v>
      </c>
      <c r="E53" t="s">
        <v>36</v>
      </c>
      <c r="F53" t="s">
        <v>175</v>
      </c>
      <c r="G53" t="s">
        <v>15</v>
      </c>
      <c r="H53">
        <v>14</v>
      </c>
    </row>
    <row r="54" spans="1:8" x14ac:dyDescent="0.35">
      <c r="A54" t="s">
        <v>52</v>
      </c>
      <c r="B54" t="s">
        <v>8</v>
      </c>
      <c r="C54" t="s">
        <v>163</v>
      </c>
      <c r="D54">
        <v>30260</v>
      </c>
      <c r="E54" t="s">
        <v>55</v>
      </c>
      <c r="F54" t="s">
        <v>174</v>
      </c>
      <c r="G54" t="s">
        <v>11</v>
      </c>
      <c r="H54">
        <v>104</v>
      </c>
    </row>
    <row r="55" spans="1:8" x14ac:dyDescent="0.35">
      <c r="A55" t="s">
        <v>52</v>
      </c>
      <c r="B55" t="s">
        <v>8</v>
      </c>
      <c r="C55" t="s">
        <v>163</v>
      </c>
      <c r="D55">
        <v>32593</v>
      </c>
      <c r="E55" t="s">
        <v>25</v>
      </c>
      <c r="F55" t="s">
        <v>176</v>
      </c>
      <c r="G55" t="s">
        <v>21</v>
      </c>
      <c r="H55">
        <v>83</v>
      </c>
    </row>
    <row r="56" spans="1:8" x14ac:dyDescent="0.35">
      <c r="A56" t="s">
        <v>52</v>
      </c>
      <c r="B56" t="s">
        <v>16</v>
      </c>
      <c r="C56" t="s">
        <v>163</v>
      </c>
      <c r="D56">
        <v>72750</v>
      </c>
      <c r="E56" t="s">
        <v>56</v>
      </c>
      <c r="F56" t="s">
        <v>175</v>
      </c>
      <c r="G56" t="s">
        <v>15</v>
      </c>
      <c r="H56">
        <v>12</v>
      </c>
    </row>
    <row r="57" spans="1:8" x14ac:dyDescent="0.35">
      <c r="A57" t="s">
        <v>52</v>
      </c>
      <c r="B57" t="s">
        <v>18</v>
      </c>
      <c r="C57" t="s">
        <v>163</v>
      </c>
      <c r="D57">
        <v>59209</v>
      </c>
      <c r="E57" t="s">
        <v>43</v>
      </c>
      <c r="F57" t="s">
        <v>175</v>
      </c>
      <c r="G57" t="s">
        <v>15</v>
      </c>
      <c r="H57">
        <v>11</v>
      </c>
    </row>
    <row r="58" spans="1:8" x14ac:dyDescent="0.35">
      <c r="A58" t="s">
        <v>52</v>
      </c>
      <c r="B58" t="s">
        <v>8</v>
      </c>
      <c r="C58" t="s">
        <v>163</v>
      </c>
      <c r="D58">
        <v>30260</v>
      </c>
      <c r="E58" t="s">
        <v>57</v>
      </c>
      <c r="F58" t="s">
        <v>174</v>
      </c>
      <c r="G58" t="s">
        <v>11</v>
      </c>
      <c r="H58">
        <v>34</v>
      </c>
    </row>
    <row r="59" spans="1:8" x14ac:dyDescent="0.35">
      <c r="A59" t="s">
        <v>58</v>
      </c>
      <c r="B59" t="s">
        <v>18</v>
      </c>
      <c r="C59" t="s">
        <v>163</v>
      </c>
      <c r="D59">
        <v>81760</v>
      </c>
      <c r="E59" t="s">
        <v>50</v>
      </c>
      <c r="F59" t="s">
        <v>177</v>
      </c>
      <c r="G59" t="s">
        <v>60</v>
      </c>
      <c r="H59">
        <v>77</v>
      </c>
    </row>
    <row r="60" spans="1:8" x14ac:dyDescent="0.35">
      <c r="A60" t="s">
        <v>58</v>
      </c>
      <c r="B60" t="s">
        <v>8</v>
      </c>
      <c r="C60" t="s">
        <v>163</v>
      </c>
      <c r="D60">
        <v>30260</v>
      </c>
      <c r="E60" t="s">
        <v>9</v>
      </c>
      <c r="F60" t="s">
        <v>177</v>
      </c>
      <c r="G60" t="s">
        <v>60</v>
      </c>
      <c r="H60">
        <v>67</v>
      </c>
    </row>
    <row r="61" spans="1:8" x14ac:dyDescent="0.35">
      <c r="A61" t="s">
        <v>58</v>
      </c>
      <c r="B61" t="s">
        <v>8</v>
      </c>
      <c r="C61" t="s">
        <v>163</v>
      </c>
      <c r="D61">
        <v>32593</v>
      </c>
      <c r="E61" t="s">
        <v>34</v>
      </c>
      <c r="F61" t="s">
        <v>175</v>
      </c>
      <c r="G61" t="s">
        <v>15</v>
      </c>
      <c r="H61">
        <v>83</v>
      </c>
    </row>
    <row r="62" spans="1:8" x14ac:dyDescent="0.35">
      <c r="A62" t="s">
        <v>58</v>
      </c>
      <c r="B62" t="s">
        <v>16</v>
      </c>
      <c r="C62" t="s">
        <v>163</v>
      </c>
      <c r="D62">
        <v>72750</v>
      </c>
      <c r="E62" t="s">
        <v>17</v>
      </c>
      <c r="F62" t="s">
        <v>177</v>
      </c>
      <c r="G62" t="s">
        <v>60</v>
      </c>
      <c r="H62">
        <v>48</v>
      </c>
    </row>
    <row r="63" spans="1:8" x14ac:dyDescent="0.35">
      <c r="A63" t="s">
        <v>58</v>
      </c>
      <c r="B63" t="s">
        <v>41</v>
      </c>
      <c r="C63" t="s">
        <v>163</v>
      </c>
      <c r="D63">
        <v>80120</v>
      </c>
      <c r="E63" t="s">
        <v>61</v>
      </c>
      <c r="F63" t="s">
        <v>176</v>
      </c>
      <c r="G63" t="s">
        <v>21</v>
      </c>
      <c r="H63">
        <v>84</v>
      </c>
    </row>
    <row r="64" spans="1:8" x14ac:dyDescent="0.35">
      <c r="A64" t="s">
        <v>58</v>
      </c>
      <c r="B64" t="s">
        <v>35</v>
      </c>
      <c r="C64" t="s">
        <v>163</v>
      </c>
      <c r="D64">
        <v>89150</v>
      </c>
      <c r="E64" t="s">
        <v>53</v>
      </c>
      <c r="F64" t="s">
        <v>175</v>
      </c>
      <c r="G64" t="s">
        <v>15</v>
      </c>
      <c r="H64">
        <v>46</v>
      </c>
    </row>
    <row r="65" spans="1:8" x14ac:dyDescent="0.35">
      <c r="A65" t="s">
        <v>58</v>
      </c>
      <c r="B65" t="s">
        <v>12</v>
      </c>
      <c r="C65" t="s">
        <v>163</v>
      </c>
      <c r="D65">
        <v>38304</v>
      </c>
      <c r="E65" t="s">
        <v>62</v>
      </c>
      <c r="F65" t="s">
        <v>175</v>
      </c>
      <c r="G65" t="s">
        <v>15</v>
      </c>
      <c r="H65">
        <v>66</v>
      </c>
    </row>
    <row r="66" spans="1:8" x14ac:dyDescent="0.35">
      <c r="A66" t="s">
        <v>58</v>
      </c>
      <c r="B66" t="s">
        <v>18</v>
      </c>
      <c r="C66" t="s">
        <v>163</v>
      </c>
      <c r="D66">
        <v>59209</v>
      </c>
      <c r="E66" t="s">
        <v>22</v>
      </c>
      <c r="F66" t="s">
        <v>177</v>
      </c>
      <c r="G66" t="s">
        <v>60</v>
      </c>
      <c r="H66">
        <v>19</v>
      </c>
    </row>
    <row r="67" spans="1:8" x14ac:dyDescent="0.35">
      <c r="A67" t="s">
        <v>58</v>
      </c>
      <c r="B67" t="s">
        <v>16</v>
      </c>
      <c r="C67" t="s">
        <v>163</v>
      </c>
      <c r="D67">
        <v>72861</v>
      </c>
      <c r="E67" t="s">
        <v>63</v>
      </c>
      <c r="F67" t="s">
        <v>177</v>
      </c>
      <c r="G67" t="s">
        <v>60</v>
      </c>
      <c r="H67">
        <v>73</v>
      </c>
    </row>
    <row r="68" spans="1:8" x14ac:dyDescent="0.35">
      <c r="A68" t="s">
        <v>58</v>
      </c>
      <c r="B68" t="s">
        <v>23</v>
      </c>
      <c r="C68" t="s">
        <v>163</v>
      </c>
      <c r="D68">
        <v>76652</v>
      </c>
      <c r="E68" t="s">
        <v>26</v>
      </c>
      <c r="F68" t="s">
        <v>177</v>
      </c>
      <c r="G68" t="s">
        <v>60</v>
      </c>
      <c r="H68">
        <v>62</v>
      </c>
    </row>
    <row r="69" spans="1:8" x14ac:dyDescent="0.35">
      <c r="A69" t="s">
        <v>58</v>
      </c>
      <c r="B69" t="s">
        <v>12</v>
      </c>
      <c r="C69" t="s">
        <v>163</v>
      </c>
      <c r="D69">
        <v>40976</v>
      </c>
      <c r="E69" t="s">
        <v>64</v>
      </c>
      <c r="F69" t="s">
        <v>176</v>
      </c>
      <c r="G69" t="s">
        <v>21</v>
      </c>
      <c r="H69">
        <v>18</v>
      </c>
    </row>
    <row r="70" spans="1:8" x14ac:dyDescent="0.35">
      <c r="A70" t="s">
        <v>58</v>
      </c>
      <c r="B70" t="s">
        <v>12</v>
      </c>
      <c r="C70" t="s">
        <v>163</v>
      </c>
      <c r="D70">
        <v>40976</v>
      </c>
      <c r="E70" t="s">
        <v>64</v>
      </c>
      <c r="F70" t="s">
        <v>175</v>
      </c>
      <c r="G70" t="s">
        <v>15</v>
      </c>
      <c r="H70">
        <v>30</v>
      </c>
    </row>
    <row r="71" spans="1:8" x14ac:dyDescent="0.35">
      <c r="A71" t="s">
        <v>65</v>
      </c>
      <c r="B71" t="s">
        <v>16</v>
      </c>
      <c r="C71" t="s">
        <v>163</v>
      </c>
      <c r="D71">
        <v>72750</v>
      </c>
      <c r="E71" t="s">
        <v>66</v>
      </c>
      <c r="F71" t="s">
        <v>177</v>
      </c>
      <c r="G71" t="s">
        <v>60</v>
      </c>
      <c r="H71">
        <v>15</v>
      </c>
    </row>
    <row r="72" spans="1:8" x14ac:dyDescent="0.35">
      <c r="A72" t="s">
        <v>65</v>
      </c>
      <c r="B72" t="s">
        <v>8</v>
      </c>
      <c r="C72" t="s">
        <v>163</v>
      </c>
      <c r="D72">
        <v>30260</v>
      </c>
      <c r="E72" t="s">
        <v>9</v>
      </c>
      <c r="F72" t="s">
        <v>177</v>
      </c>
      <c r="G72" t="s">
        <v>60</v>
      </c>
      <c r="H72">
        <v>16</v>
      </c>
    </row>
    <row r="73" spans="1:8" x14ac:dyDescent="0.35">
      <c r="A73" t="s">
        <v>65</v>
      </c>
      <c r="B73" t="s">
        <v>16</v>
      </c>
      <c r="C73" t="s">
        <v>163</v>
      </c>
      <c r="D73">
        <v>72861</v>
      </c>
      <c r="E73" t="s">
        <v>33</v>
      </c>
      <c r="F73" t="s">
        <v>177</v>
      </c>
      <c r="G73" t="s">
        <v>60</v>
      </c>
      <c r="H73">
        <v>64</v>
      </c>
    </row>
    <row r="74" spans="1:8" x14ac:dyDescent="0.35">
      <c r="A74" t="s">
        <v>65</v>
      </c>
      <c r="B74" t="s">
        <v>35</v>
      </c>
      <c r="C74" t="s">
        <v>163</v>
      </c>
      <c r="D74">
        <v>89150</v>
      </c>
      <c r="E74" t="s">
        <v>53</v>
      </c>
      <c r="F74" t="s">
        <v>175</v>
      </c>
      <c r="G74" t="s">
        <v>15</v>
      </c>
      <c r="H74">
        <v>85</v>
      </c>
    </row>
    <row r="75" spans="1:8" x14ac:dyDescent="0.35">
      <c r="A75" t="s">
        <v>65</v>
      </c>
      <c r="B75" t="s">
        <v>12</v>
      </c>
      <c r="C75" t="s">
        <v>163</v>
      </c>
      <c r="D75">
        <v>38304</v>
      </c>
      <c r="E75" t="s">
        <v>47</v>
      </c>
      <c r="F75" t="s">
        <v>174</v>
      </c>
      <c r="G75" t="s">
        <v>11</v>
      </c>
      <c r="H75">
        <v>38</v>
      </c>
    </row>
    <row r="76" spans="1:8" x14ac:dyDescent="0.35">
      <c r="A76" t="s">
        <v>65</v>
      </c>
      <c r="B76" t="s">
        <v>35</v>
      </c>
      <c r="C76" t="s">
        <v>163</v>
      </c>
      <c r="D76">
        <v>89777</v>
      </c>
      <c r="E76" t="s">
        <v>67</v>
      </c>
      <c r="F76" t="s">
        <v>174</v>
      </c>
      <c r="G76" t="s">
        <v>11</v>
      </c>
      <c r="H76">
        <v>62</v>
      </c>
    </row>
    <row r="77" spans="1:8" x14ac:dyDescent="0.35">
      <c r="A77" t="s">
        <v>65</v>
      </c>
      <c r="B77" t="s">
        <v>41</v>
      </c>
      <c r="C77" t="s">
        <v>163</v>
      </c>
      <c r="D77">
        <v>54521</v>
      </c>
      <c r="E77" t="s">
        <v>68</v>
      </c>
      <c r="F77" t="s">
        <v>174</v>
      </c>
      <c r="G77" t="s">
        <v>11</v>
      </c>
      <c r="H77">
        <v>14</v>
      </c>
    </row>
    <row r="78" spans="1:8" x14ac:dyDescent="0.35">
      <c r="A78" t="s">
        <v>65</v>
      </c>
      <c r="B78" t="s">
        <v>12</v>
      </c>
      <c r="C78" t="s">
        <v>163</v>
      </c>
      <c r="D78">
        <v>40976</v>
      </c>
      <c r="E78" t="s">
        <v>64</v>
      </c>
      <c r="F78" t="s">
        <v>177</v>
      </c>
      <c r="G78" t="s">
        <v>60</v>
      </c>
      <c r="H78">
        <v>71</v>
      </c>
    </row>
    <row r="79" spans="1:8" x14ac:dyDescent="0.35">
      <c r="A79" t="s">
        <v>69</v>
      </c>
      <c r="B79" t="s">
        <v>12</v>
      </c>
      <c r="C79" t="s">
        <v>163</v>
      </c>
      <c r="D79">
        <v>40976</v>
      </c>
      <c r="E79" t="s">
        <v>13</v>
      </c>
      <c r="F79" t="s">
        <v>177</v>
      </c>
      <c r="G79" t="s">
        <v>60</v>
      </c>
      <c r="H79">
        <v>36</v>
      </c>
    </row>
    <row r="80" spans="1:8" x14ac:dyDescent="0.35">
      <c r="A80" t="s">
        <v>69</v>
      </c>
      <c r="B80" t="s">
        <v>18</v>
      </c>
      <c r="C80" t="s">
        <v>163</v>
      </c>
      <c r="D80">
        <v>59209</v>
      </c>
      <c r="E80" t="s">
        <v>22</v>
      </c>
      <c r="F80" t="s">
        <v>174</v>
      </c>
      <c r="G80" t="s">
        <v>11</v>
      </c>
      <c r="H80">
        <v>33</v>
      </c>
    </row>
    <row r="81" spans="1:8" x14ac:dyDescent="0.35">
      <c r="A81" t="s">
        <v>69</v>
      </c>
      <c r="B81" t="s">
        <v>23</v>
      </c>
      <c r="C81" t="s">
        <v>163</v>
      </c>
      <c r="D81">
        <v>76652</v>
      </c>
      <c r="E81" t="s">
        <v>70</v>
      </c>
      <c r="F81" t="s">
        <v>177</v>
      </c>
      <c r="G81" t="s">
        <v>60</v>
      </c>
      <c r="H81">
        <v>69</v>
      </c>
    </row>
    <row r="82" spans="1:8" x14ac:dyDescent="0.35">
      <c r="A82" t="s">
        <v>69</v>
      </c>
      <c r="B82" t="s">
        <v>35</v>
      </c>
      <c r="C82" t="s">
        <v>163</v>
      </c>
      <c r="D82">
        <v>89150</v>
      </c>
      <c r="E82" t="s">
        <v>71</v>
      </c>
      <c r="F82" t="s">
        <v>175</v>
      </c>
      <c r="G82" t="s">
        <v>15</v>
      </c>
      <c r="H82">
        <v>66</v>
      </c>
    </row>
    <row r="83" spans="1:8" x14ac:dyDescent="0.35">
      <c r="A83" t="s">
        <v>69</v>
      </c>
      <c r="B83" t="s">
        <v>12</v>
      </c>
      <c r="C83" t="s">
        <v>163</v>
      </c>
      <c r="D83">
        <v>38304</v>
      </c>
      <c r="E83" t="s">
        <v>47</v>
      </c>
      <c r="F83" t="s">
        <v>174</v>
      </c>
      <c r="G83" t="s">
        <v>11</v>
      </c>
      <c r="H83">
        <v>66</v>
      </c>
    </row>
    <row r="84" spans="1:8" x14ac:dyDescent="0.35">
      <c r="A84" t="s">
        <v>72</v>
      </c>
      <c r="B84" t="s">
        <v>12</v>
      </c>
      <c r="C84" t="s">
        <v>163</v>
      </c>
      <c r="D84">
        <v>40976</v>
      </c>
      <c r="E84" t="s">
        <v>73</v>
      </c>
      <c r="F84" t="s">
        <v>177</v>
      </c>
      <c r="G84" t="s">
        <v>60</v>
      </c>
      <c r="H84">
        <v>102</v>
      </c>
    </row>
    <row r="85" spans="1:8" x14ac:dyDescent="0.35">
      <c r="A85" t="s">
        <v>72</v>
      </c>
      <c r="B85" t="s">
        <v>35</v>
      </c>
      <c r="C85" t="s">
        <v>163</v>
      </c>
      <c r="D85">
        <v>89150</v>
      </c>
      <c r="E85" t="s">
        <v>74</v>
      </c>
      <c r="F85" t="s">
        <v>176</v>
      </c>
      <c r="G85" t="s">
        <v>21</v>
      </c>
      <c r="H85">
        <v>30</v>
      </c>
    </row>
    <row r="86" spans="1:8" x14ac:dyDescent="0.35">
      <c r="A86" t="s">
        <v>72</v>
      </c>
      <c r="B86" t="s">
        <v>12</v>
      </c>
      <c r="C86" t="s">
        <v>163</v>
      </c>
      <c r="D86">
        <v>38304</v>
      </c>
      <c r="E86" t="s">
        <v>28</v>
      </c>
      <c r="F86" t="s">
        <v>175</v>
      </c>
      <c r="G86" t="s">
        <v>15</v>
      </c>
      <c r="H86">
        <v>30</v>
      </c>
    </row>
    <row r="87" spans="1:8" x14ac:dyDescent="0.35">
      <c r="A87" t="s">
        <v>72</v>
      </c>
      <c r="B87" t="s">
        <v>29</v>
      </c>
      <c r="C87" t="s">
        <v>163</v>
      </c>
      <c r="D87">
        <v>18803</v>
      </c>
      <c r="E87" t="s">
        <v>30</v>
      </c>
      <c r="F87" t="s">
        <v>175</v>
      </c>
      <c r="G87" t="s">
        <v>15</v>
      </c>
      <c r="H87">
        <v>27</v>
      </c>
    </row>
    <row r="88" spans="1:8" x14ac:dyDescent="0.35">
      <c r="A88" t="s">
        <v>72</v>
      </c>
      <c r="B88" t="s">
        <v>35</v>
      </c>
      <c r="C88" t="s">
        <v>163</v>
      </c>
      <c r="D88">
        <v>89777</v>
      </c>
      <c r="E88" t="s">
        <v>45</v>
      </c>
      <c r="F88" t="s">
        <v>177</v>
      </c>
      <c r="G88" t="s">
        <v>60</v>
      </c>
      <c r="H88">
        <v>90</v>
      </c>
    </row>
    <row r="89" spans="1:8" x14ac:dyDescent="0.35">
      <c r="A89" t="s">
        <v>72</v>
      </c>
      <c r="B89" t="s">
        <v>23</v>
      </c>
      <c r="C89" t="s">
        <v>163</v>
      </c>
      <c r="D89">
        <v>76652</v>
      </c>
      <c r="E89" t="s">
        <v>32</v>
      </c>
      <c r="F89" t="s">
        <v>175</v>
      </c>
      <c r="G89" t="s">
        <v>15</v>
      </c>
      <c r="H89">
        <v>90</v>
      </c>
    </row>
    <row r="90" spans="1:8" x14ac:dyDescent="0.35">
      <c r="A90" t="s">
        <v>72</v>
      </c>
      <c r="B90" t="s">
        <v>8</v>
      </c>
      <c r="C90" t="s">
        <v>163</v>
      </c>
      <c r="D90">
        <v>32593</v>
      </c>
      <c r="E90" t="s">
        <v>34</v>
      </c>
      <c r="F90" t="s">
        <v>177</v>
      </c>
      <c r="G90" t="s">
        <v>60</v>
      </c>
      <c r="H90">
        <v>20</v>
      </c>
    </row>
    <row r="91" spans="1:8" x14ac:dyDescent="0.35">
      <c r="A91" t="s">
        <v>72</v>
      </c>
      <c r="B91" t="s">
        <v>41</v>
      </c>
      <c r="C91" t="s">
        <v>163</v>
      </c>
      <c r="D91">
        <v>54521</v>
      </c>
      <c r="E91" t="s">
        <v>42</v>
      </c>
      <c r="F91" t="s">
        <v>177</v>
      </c>
      <c r="G91" t="s">
        <v>60</v>
      </c>
      <c r="H91">
        <v>45</v>
      </c>
    </row>
    <row r="92" spans="1:8" x14ac:dyDescent="0.35">
      <c r="A92" t="s">
        <v>72</v>
      </c>
      <c r="B92" t="s">
        <v>12</v>
      </c>
      <c r="C92" t="s">
        <v>163</v>
      </c>
      <c r="D92">
        <v>40976</v>
      </c>
      <c r="E92" t="s">
        <v>13</v>
      </c>
      <c r="F92" t="s">
        <v>176</v>
      </c>
      <c r="G92" t="s">
        <v>21</v>
      </c>
      <c r="H92">
        <v>30</v>
      </c>
    </row>
    <row r="93" spans="1:8" x14ac:dyDescent="0.35">
      <c r="A93" t="s">
        <v>72</v>
      </c>
      <c r="B93" t="s">
        <v>16</v>
      </c>
      <c r="C93" t="s">
        <v>163</v>
      </c>
      <c r="D93">
        <v>72750</v>
      </c>
      <c r="E93" t="s">
        <v>17</v>
      </c>
      <c r="F93" t="s">
        <v>175</v>
      </c>
      <c r="G93" t="s">
        <v>15</v>
      </c>
      <c r="H93">
        <v>82</v>
      </c>
    </row>
    <row r="94" spans="1:8" x14ac:dyDescent="0.35">
      <c r="A94" t="s">
        <v>72</v>
      </c>
      <c r="B94" t="s">
        <v>41</v>
      </c>
      <c r="C94" t="s">
        <v>163</v>
      </c>
      <c r="D94">
        <v>80120</v>
      </c>
      <c r="E94" t="s">
        <v>61</v>
      </c>
      <c r="F94" t="s">
        <v>177</v>
      </c>
      <c r="G94" t="s">
        <v>60</v>
      </c>
      <c r="H94">
        <v>68</v>
      </c>
    </row>
    <row r="95" spans="1:8" x14ac:dyDescent="0.35">
      <c r="A95" t="s">
        <v>72</v>
      </c>
      <c r="B95" t="s">
        <v>12</v>
      </c>
      <c r="C95" t="s">
        <v>163</v>
      </c>
      <c r="D95">
        <v>38304</v>
      </c>
      <c r="E95" t="s">
        <v>62</v>
      </c>
      <c r="F95" t="s">
        <v>174</v>
      </c>
      <c r="G95" t="s">
        <v>11</v>
      </c>
      <c r="H95">
        <v>58</v>
      </c>
    </row>
    <row r="96" spans="1:8" x14ac:dyDescent="0.35">
      <c r="A96" t="s">
        <v>72</v>
      </c>
      <c r="B96" t="s">
        <v>12</v>
      </c>
      <c r="C96" t="s">
        <v>163</v>
      </c>
      <c r="D96">
        <v>38304</v>
      </c>
      <c r="E96" t="s">
        <v>62</v>
      </c>
      <c r="F96" t="s">
        <v>176</v>
      </c>
      <c r="G96" t="s">
        <v>21</v>
      </c>
      <c r="H96">
        <v>90</v>
      </c>
    </row>
    <row r="97" spans="1:8" x14ac:dyDescent="0.35">
      <c r="A97" t="s">
        <v>72</v>
      </c>
      <c r="B97" t="s">
        <v>12</v>
      </c>
      <c r="C97" t="s">
        <v>163</v>
      </c>
      <c r="D97">
        <v>38304</v>
      </c>
      <c r="E97" t="s">
        <v>62</v>
      </c>
      <c r="F97" t="s">
        <v>175</v>
      </c>
      <c r="G97" t="s">
        <v>15</v>
      </c>
      <c r="H97">
        <v>74</v>
      </c>
    </row>
    <row r="98" spans="1:8" x14ac:dyDescent="0.35">
      <c r="A98" t="s">
        <v>72</v>
      </c>
      <c r="B98" t="s">
        <v>18</v>
      </c>
      <c r="C98" t="s">
        <v>163</v>
      </c>
      <c r="D98">
        <v>59209</v>
      </c>
      <c r="E98" t="s">
        <v>22</v>
      </c>
      <c r="F98" t="s">
        <v>175</v>
      </c>
      <c r="G98" t="s">
        <v>15</v>
      </c>
      <c r="H98">
        <v>50</v>
      </c>
    </row>
    <row r="99" spans="1:8" x14ac:dyDescent="0.35">
      <c r="A99" t="s">
        <v>72</v>
      </c>
      <c r="B99" t="s">
        <v>35</v>
      </c>
      <c r="C99" t="s">
        <v>163</v>
      </c>
      <c r="D99">
        <v>89777</v>
      </c>
      <c r="E99" t="s">
        <v>36</v>
      </c>
      <c r="F99" t="s">
        <v>174</v>
      </c>
      <c r="G99" t="s">
        <v>11</v>
      </c>
      <c r="H99">
        <v>30</v>
      </c>
    </row>
    <row r="100" spans="1:8" x14ac:dyDescent="0.35">
      <c r="A100" t="s">
        <v>72</v>
      </c>
      <c r="B100" t="s">
        <v>8</v>
      </c>
      <c r="C100" t="s">
        <v>163</v>
      </c>
      <c r="D100">
        <v>30260</v>
      </c>
      <c r="E100" t="s">
        <v>55</v>
      </c>
      <c r="F100" t="s">
        <v>176</v>
      </c>
      <c r="G100" t="s">
        <v>21</v>
      </c>
      <c r="H100">
        <v>63</v>
      </c>
    </row>
    <row r="101" spans="1:8" x14ac:dyDescent="0.35">
      <c r="A101" t="s">
        <v>72</v>
      </c>
      <c r="B101" t="s">
        <v>8</v>
      </c>
      <c r="C101" t="s">
        <v>163</v>
      </c>
      <c r="D101">
        <v>30260</v>
      </c>
      <c r="E101" t="s">
        <v>55</v>
      </c>
      <c r="F101" t="s">
        <v>175</v>
      </c>
      <c r="G101" t="s">
        <v>15</v>
      </c>
      <c r="H101">
        <v>65</v>
      </c>
    </row>
    <row r="102" spans="1:8" x14ac:dyDescent="0.35">
      <c r="A102" t="s">
        <v>72</v>
      </c>
      <c r="B102" t="s">
        <v>16</v>
      </c>
      <c r="C102" t="s">
        <v>163</v>
      </c>
      <c r="D102">
        <v>72861</v>
      </c>
      <c r="E102" t="s">
        <v>63</v>
      </c>
      <c r="F102" t="s">
        <v>174</v>
      </c>
      <c r="G102" t="s">
        <v>11</v>
      </c>
      <c r="H102">
        <v>90</v>
      </c>
    </row>
    <row r="103" spans="1:8" x14ac:dyDescent="0.35">
      <c r="A103" t="s">
        <v>72</v>
      </c>
      <c r="B103" t="s">
        <v>16</v>
      </c>
      <c r="C103" t="s">
        <v>163</v>
      </c>
      <c r="D103">
        <v>72861</v>
      </c>
      <c r="E103" t="s">
        <v>63</v>
      </c>
      <c r="F103" t="s">
        <v>177</v>
      </c>
      <c r="G103" t="s">
        <v>60</v>
      </c>
      <c r="H103">
        <v>90</v>
      </c>
    </row>
    <row r="104" spans="1:8" x14ac:dyDescent="0.35">
      <c r="A104" t="s">
        <v>72</v>
      </c>
      <c r="B104" t="s">
        <v>41</v>
      </c>
      <c r="C104" t="s">
        <v>163</v>
      </c>
      <c r="D104">
        <v>54521</v>
      </c>
      <c r="E104" t="s">
        <v>51</v>
      </c>
      <c r="F104" t="s">
        <v>177</v>
      </c>
      <c r="G104" t="s">
        <v>60</v>
      </c>
      <c r="H104">
        <v>10</v>
      </c>
    </row>
    <row r="105" spans="1:8" x14ac:dyDescent="0.35">
      <c r="A105" t="s">
        <v>72</v>
      </c>
      <c r="B105" t="s">
        <v>12</v>
      </c>
      <c r="C105" t="s">
        <v>163</v>
      </c>
      <c r="D105">
        <v>38304</v>
      </c>
      <c r="E105" t="s">
        <v>47</v>
      </c>
      <c r="F105" t="s">
        <v>177</v>
      </c>
      <c r="G105" t="s">
        <v>60</v>
      </c>
      <c r="H105">
        <v>90</v>
      </c>
    </row>
    <row r="106" spans="1:8" x14ac:dyDescent="0.35">
      <c r="A106" t="s">
        <v>72</v>
      </c>
      <c r="B106" t="s">
        <v>8</v>
      </c>
      <c r="C106" t="s">
        <v>163</v>
      </c>
      <c r="D106">
        <v>30260</v>
      </c>
      <c r="E106" t="s">
        <v>57</v>
      </c>
      <c r="F106" t="s">
        <v>177</v>
      </c>
      <c r="G106" t="s">
        <v>60</v>
      </c>
      <c r="H106">
        <v>74</v>
      </c>
    </row>
    <row r="107" spans="1:8" x14ac:dyDescent="0.35">
      <c r="A107" t="s">
        <v>72</v>
      </c>
      <c r="B107" t="s">
        <v>23</v>
      </c>
      <c r="C107" t="s">
        <v>163</v>
      </c>
      <c r="D107">
        <v>76652</v>
      </c>
      <c r="E107" t="s">
        <v>26</v>
      </c>
      <c r="F107" t="s">
        <v>177</v>
      </c>
      <c r="G107" t="s">
        <v>60</v>
      </c>
      <c r="H107">
        <v>40</v>
      </c>
    </row>
    <row r="108" spans="1:8" x14ac:dyDescent="0.35">
      <c r="A108" t="s">
        <v>72</v>
      </c>
      <c r="B108" t="s">
        <v>8</v>
      </c>
      <c r="C108" t="s">
        <v>163</v>
      </c>
      <c r="D108">
        <v>32593</v>
      </c>
      <c r="E108" t="s">
        <v>37</v>
      </c>
      <c r="F108" t="s">
        <v>175</v>
      </c>
      <c r="G108" t="s">
        <v>15</v>
      </c>
      <c r="H108">
        <v>81</v>
      </c>
    </row>
    <row r="109" spans="1:8" x14ac:dyDescent="0.35">
      <c r="A109" t="s">
        <v>72</v>
      </c>
      <c r="B109" t="s">
        <v>41</v>
      </c>
      <c r="C109" t="s">
        <v>163</v>
      </c>
      <c r="D109">
        <v>54521</v>
      </c>
      <c r="E109" t="s">
        <v>68</v>
      </c>
      <c r="F109" t="s">
        <v>177</v>
      </c>
      <c r="G109" t="s">
        <v>60</v>
      </c>
      <c r="H109">
        <v>89</v>
      </c>
    </row>
    <row r="110" spans="1:8" x14ac:dyDescent="0.35">
      <c r="A110" t="s">
        <v>72</v>
      </c>
      <c r="B110" t="s">
        <v>12</v>
      </c>
      <c r="C110" t="s">
        <v>163</v>
      </c>
      <c r="D110">
        <v>40976</v>
      </c>
      <c r="E110" t="s">
        <v>64</v>
      </c>
      <c r="F110" t="s">
        <v>176</v>
      </c>
      <c r="G110" t="s">
        <v>21</v>
      </c>
      <c r="H110">
        <v>36</v>
      </c>
    </row>
    <row r="111" spans="1:8" x14ac:dyDescent="0.35">
      <c r="A111" t="s">
        <v>72</v>
      </c>
      <c r="B111" t="s">
        <v>16</v>
      </c>
      <c r="C111" t="s">
        <v>163</v>
      </c>
      <c r="D111">
        <v>72750</v>
      </c>
      <c r="E111" t="s">
        <v>38</v>
      </c>
      <c r="F111" t="s">
        <v>175</v>
      </c>
      <c r="G111" t="s">
        <v>15</v>
      </c>
      <c r="H111">
        <v>90</v>
      </c>
    </row>
    <row r="112" spans="1:8" x14ac:dyDescent="0.35">
      <c r="A112" t="s">
        <v>72</v>
      </c>
      <c r="B112" t="s">
        <v>41</v>
      </c>
      <c r="C112" t="s">
        <v>163</v>
      </c>
      <c r="D112">
        <v>80120</v>
      </c>
      <c r="E112" t="s">
        <v>48</v>
      </c>
      <c r="F112" t="s">
        <v>177</v>
      </c>
      <c r="G112" t="s">
        <v>60</v>
      </c>
      <c r="H112">
        <v>77</v>
      </c>
    </row>
    <row r="113" spans="1:8" x14ac:dyDescent="0.35">
      <c r="A113" t="s">
        <v>75</v>
      </c>
      <c r="B113" t="s">
        <v>41</v>
      </c>
      <c r="C113" t="s">
        <v>163</v>
      </c>
      <c r="D113">
        <v>80120</v>
      </c>
      <c r="E113" t="s">
        <v>76</v>
      </c>
      <c r="F113" t="s">
        <v>175</v>
      </c>
      <c r="G113" t="s">
        <v>15</v>
      </c>
      <c r="H113">
        <v>45</v>
      </c>
    </row>
    <row r="114" spans="1:8" x14ac:dyDescent="0.35">
      <c r="A114" t="s">
        <v>75</v>
      </c>
      <c r="B114" t="s">
        <v>12</v>
      </c>
      <c r="C114" t="s">
        <v>163</v>
      </c>
      <c r="D114">
        <v>38304</v>
      </c>
      <c r="E114" t="s">
        <v>28</v>
      </c>
      <c r="F114" t="s">
        <v>175</v>
      </c>
      <c r="G114" t="s">
        <v>15</v>
      </c>
      <c r="H114">
        <v>10</v>
      </c>
    </row>
    <row r="115" spans="1:8" x14ac:dyDescent="0.35">
      <c r="A115" t="s">
        <v>75</v>
      </c>
      <c r="B115" t="s">
        <v>18</v>
      </c>
      <c r="C115" t="s">
        <v>163</v>
      </c>
      <c r="D115">
        <v>59209</v>
      </c>
      <c r="E115" t="s">
        <v>31</v>
      </c>
      <c r="F115" t="s">
        <v>177</v>
      </c>
      <c r="G115" t="s">
        <v>60</v>
      </c>
      <c r="H115">
        <v>30</v>
      </c>
    </row>
    <row r="116" spans="1:8" x14ac:dyDescent="0.35">
      <c r="A116" t="s">
        <v>75</v>
      </c>
      <c r="B116" t="s">
        <v>8</v>
      </c>
      <c r="C116" t="s">
        <v>163</v>
      </c>
      <c r="D116">
        <v>30260</v>
      </c>
      <c r="E116" t="s">
        <v>9</v>
      </c>
      <c r="F116" t="s">
        <v>177</v>
      </c>
      <c r="G116" t="s">
        <v>60</v>
      </c>
      <c r="H116">
        <v>15</v>
      </c>
    </row>
    <row r="117" spans="1:8" x14ac:dyDescent="0.35">
      <c r="A117" t="s">
        <v>75</v>
      </c>
      <c r="B117" t="s">
        <v>23</v>
      </c>
      <c r="C117" t="s">
        <v>163</v>
      </c>
      <c r="D117">
        <v>86268</v>
      </c>
      <c r="E117" t="s">
        <v>77</v>
      </c>
      <c r="F117" t="s">
        <v>177</v>
      </c>
      <c r="G117" t="s">
        <v>60</v>
      </c>
      <c r="H117">
        <v>15</v>
      </c>
    </row>
    <row r="118" spans="1:8" x14ac:dyDescent="0.35">
      <c r="A118" t="s">
        <v>75</v>
      </c>
      <c r="B118" t="s">
        <v>8</v>
      </c>
      <c r="C118" t="s">
        <v>163</v>
      </c>
      <c r="D118">
        <v>32593</v>
      </c>
      <c r="E118" t="s">
        <v>34</v>
      </c>
      <c r="F118" t="s">
        <v>177</v>
      </c>
      <c r="G118" t="s">
        <v>60</v>
      </c>
      <c r="H118">
        <v>20</v>
      </c>
    </row>
    <row r="119" spans="1:8" x14ac:dyDescent="0.35">
      <c r="A119" t="s">
        <v>75</v>
      </c>
      <c r="B119" t="s">
        <v>41</v>
      </c>
      <c r="C119" t="s">
        <v>163</v>
      </c>
      <c r="D119">
        <v>54521</v>
      </c>
      <c r="E119" t="s">
        <v>42</v>
      </c>
      <c r="F119" t="s">
        <v>177</v>
      </c>
      <c r="G119" t="s">
        <v>60</v>
      </c>
      <c r="H119">
        <v>105</v>
      </c>
    </row>
    <row r="120" spans="1:8" x14ac:dyDescent="0.35">
      <c r="A120" t="s">
        <v>75</v>
      </c>
      <c r="B120" t="s">
        <v>18</v>
      </c>
      <c r="C120" t="s">
        <v>163</v>
      </c>
      <c r="D120">
        <v>59209</v>
      </c>
      <c r="E120" t="s">
        <v>22</v>
      </c>
      <c r="F120" t="s">
        <v>176</v>
      </c>
      <c r="G120" t="s">
        <v>21</v>
      </c>
      <c r="H120">
        <v>30</v>
      </c>
    </row>
    <row r="121" spans="1:8" x14ac:dyDescent="0.35">
      <c r="A121" t="s">
        <v>75</v>
      </c>
      <c r="B121" t="s">
        <v>18</v>
      </c>
      <c r="C121" t="s">
        <v>163</v>
      </c>
      <c r="D121">
        <v>59209</v>
      </c>
      <c r="E121" t="s">
        <v>22</v>
      </c>
      <c r="F121" t="s">
        <v>177</v>
      </c>
      <c r="G121" t="s">
        <v>60</v>
      </c>
      <c r="H121">
        <v>90</v>
      </c>
    </row>
    <row r="122" spans="1:8" x14ac:dyDescent="0.35">
      <c r="A122" t="s">
        <v>75</v>
      </c>
      <c r="B122" t="s">
        <v>23</v>
      </c>
      <c r="C122" t="s">
        <v>163</v>
      </c>
      <c r="D122">
        <v>86268</v>
      </c>
      <c r="E122" t="s">
        <v>24</v>
      </c>
      <c r="F122" t="s">
        <v>176</v>
      </c>
      <c r="G122" t="s">
        <v>21</v>
      </c>
      <c r="H122">
        <v>15</v>
      </c>
    </row>
    <row r="123" spans="1:8" x14ac:dyDescent="0.35">
      <c r="A123" t="s">
        <v>75</v>
      </c>
      <c r="B123" t="s">
        <v>23</v>
      </c>
      <c r="C123" t="s">
        <v>163</v>
      </c>
      <c r="D123">
        <v>86268</v>
      </c>
      <c r="E123" t="s">
        <v>78</v>
      </c>
      <c r="F123" t="s">
        <v>176</v>
      </c>
      <c r="G123" t="s">
        <v>21</v>
      </c>
      <c r="H123">
        <v>10</v>
      </c>
    </row>
    <row r="124" spans="1:8" x14ac:dyDescent="0.35">
      <c r="A124" t="s">
        <v>75</v>
      </c>
      <c r="B124" t="s">
        <v>23</v>
      </c>
      <c r="C124" t="s">
        <v>163</v>
      </c>
      <c r="D124">
        <v>86268</v>
      </c>
      <c r="E124" t="s">
        <v>78</v>
      </c>
      <c r="F124" t="s">
        <v>177</v>
      </c>
      <c r="G124" t="s">
        <v>60</v>
      </c>
      <c r="H124">
        <v>30</v>
      </c>
    </row>
    <row r="125" spans="1:8" x14ac:dyDescent="0.35">
      <c r="A125" t="s">
        <v>75</v>
      </c>
      <c r="B125" t="s">
        <v>8</v>
      </c>
      <c r="C125" t="s">
        <v>163</v>
      </c>
      <c r="D125">
        <v>32593</v>
      </c>
      <c r="E125" t="s">
        <v>37</v>
      </c>
      <c r="F125" t="s">
        <v>177</v>
      </c>
      <c r="G125" t="s">
        <v>60</v>
      </c>
      <c r="H125">
        <v>45</v>
      </c>
    </row>
    <row r="126" spans="1:8" x14ac:dyDescent="0.35">
      <c r="A126" t="s">
        <v>75</v>
      </c>
      <c r="B126" t="s">
        <v>41</v>
      </c>
      <c r="C126" t="s">
        <v>163</v>
      </c>
      <c r="D126">
        <v>54521</v>
      </c>
      <c r="E126" t="s">
        <v>68</v>
      </c>
      <c r="F126" t="s">
        <v>177</v>
      </c>
      <c r="G126" t="s">
        <v>60</v>
      </c>
      <c r="H126">
        <v>135</v>
      </c>
    </row>
    <row r="127" spans="1:8" x14ac:dyDescent="0.35">
      <c r="A127" t="s">
        <v>75</v>
      </c>
      <c r="B127" t="s">
        <v>41</v>
      </c>
      <c r="C127" t="s">
        <v>163</v>
      </c>
      <c r="D127">
        <v>80120</v>
      </c>
      <c r="E127" t="s">
        <v>48</v>
      </c>
      <c r="F127" t="s">
        <v>177</v>
      </c>
      <c r="G127" t="s">
        <v>60</v>
      </c>
      <c r="H127">
        <v>45</v>
      </c>
    </row>
    <row r="128" spans="1:8" x14ac:dyDescent="0.35">
      <c r="A128" t="s">
        <v>79</v>
      </c>
      <c r="B128" t="s">
        <v>41</v>
      </c>
      <c r="C128" t="s">
        <v>163</v>
      </c>
      <c r="D128">
        <v>54521</v>
      </c>
      <c r="E128" t="s">
        <v>80</v>
      </c>
      <c r="F128" t="s">
        <v>174</v>
      </c>
      <c r="G128" t="s">
        <v>11</v>
      </c>
      <c r="H128">
        <v>45</v>
      </c>
    </row>
    <row r="129" spans="1:8" x14ac:dyDescent="0.35">
      <c r="A129" t="s">
        <v>79</v>
      </c>
      <c r="B129" t="s">
        <v>41</v>
      </c>
      <c r="C129" t="s">
        <v>163</v>
      </c>
      <c r="D129">
        <v>54521</v>
      </c>
      <c r="E129" t="s">
        <v>80</v>
      </c>
      <c r="F129" t="s">
        <v>176</v>
      </c>
      <c r="G129" t="s">
        <v>21</v>
      </c>
      <c r="H129">
        <v>10</v>
      </c>
    </row>
    <row r="130" spans="1:8" x14ac:dyDescent="0.35">
      <c r="A130" t="s">
        <v>79</v>
      </c>
      <c r="B130" t="s">
        <v>12</v>
      </c>
      <c r="C130" t="s">
        <v>163</v>
      </c>
      <c r="D130">
        <v>38304</v>
      </c>
      <c r="E130" t="s">
        <v>28</v>
      </c>
      <c r="F130" t="s">
        <v>177</v>
      </c>
      <c r="G130" t="s">
        <v>60</v>
      </c>
      <c r="H130">
        <v>10</v>
      </c>
    </row>
    <row r="131" spans="1:8" x14ac:dyDescent="0.35">
      <c r="A131" t="s">
        <v>79</v>
      </c>
      <c r="B131" t="s">
        <v>35</v>
      </c>
      <c r="C131" t="s">
        <v>163</v>
      </c>
      <c r="D131">
        <v>89777</v>
      </c>
      <c r="E131" t="s">
        <v>45</v>
      </c>
      <c r="F131" t="s">
        <v>177</v>
      </c>
      <c r="G131" t="s">
        <v>60</v>
      </c>
      <c r="H131">
        <v>90</v>
      </c>
    </row>
    <row r="132" spans="1:8" x14ac:dyDescent="0.35">
      <c r="A132" t="s">
        <v>79</v>
      </c>
      <c r="B132" t="s">
        <v>23</v>
      </c>
      <c r="C132" t="s">
        <v>163</v>
      </c>
      <c r="D132">
        <v>76652</v>
      </c>
      <c r="E132" t="s">
        <v>32</v>
      </c>
      <c r="F132" t="s">
        <v>177</v>
      </c>
      <c r="G132" t="s">
        <v>60</v>
      </c>
      <c r="H132">
        <v>10</v>
      </c>
    </row>
    <row r="133" spans="1:8" x14ac:dyDescent="0.35">
      <c r="A133" t="s">
        <v>79</v>
      </c>
      <c r="B133" t="s">
        <v>23</v>
      </c>
      <c r="C133" t="s">
        <v>163</v>
      </c>
      <c r="D133">
        <v>86268</v>
      </c>
      <c r="E133" t="s">
        <v>77</v>
      </c>
      <c r="F133" t="s">
        <v>175</v>
      </c>
      <c r="G133" t="s">
        <v>15</v>
      </c>
      <c r="H133">
        <v>60</v>
      </c>
    </row>
    <row r="134" spans="1:8" x14ac:dyDescent="0.35">
      <c r="A134" t="s">
        <v>79</v>
      </c>
      <c r="B134" t="s">
        <v>23</v>
      </c>
      <c r="C134" t="s">
        <v>163</v>
      </c>
      <c r="D134">
        <v>86268</v>
      </c>
      <c r="E134" t="s">
        <v>77</v>
      </c>
      <c r="F134" t="s">
        <v>177</v>
      </c>
      <c r="G134" t="s">
        <v>60</v>
      </c>
      <c r="H134">
        <v>30</v>
      </c>
    </row>
    <row r="135" spans="1:8" x14ac:dyDescent="0.35">
      <c r="A135" t="s">
        <v>79</v>
      </c>
      <c r="B135" t="s">
        <v>8</v>
      </c>
      <c r="C135" t="s">
        <v>163</v>
      </c>
      <c r="D135">
        <v>32593</v>
      </c>
      <c r="E135" t="s">
        <v>34</v>
      </c>
      <c r="F135" t="s">
        <v>176</v>
      </c>
      <c r="G135" t="s">
        <v>21</v>
      </c>
      <c r="H135">
        <v>90</v>
      </c>
    </row>
    <row r="136" spans="1:8" x14ac:dyDescent="0.35">
      <c r="A136" t="s">
        <v>79</v>
      </c>
      <c r="B136" t="s">
        <v>8</v>
      </c>
      <c r="C136" t="s">
        <v>163</v>
      </c>
      <c r="D136">
        <v>32593</v>
      </c>
      <c r="E136" t="s">
        <v>34</v>
      </c>
      <c r="F136" t="s">
        <v>175</v>
      </c>
      <c r="G136" t="s">
        <v>15</v>
      </c>
      <c r="H136">
        <v>30</v>
      </c>
    </row>
    <row r="137" spans="1:8" x14ac:dyDescent="0.35">
      <c r="A137" t="s">
        <v>79</v>
      </c>
      <c r="B137" t="s">
        <v>12</v>
      </c>
      <c r="C137" t="s">
        <v>163</v>
      </c>
      <c r="D137">
        <v>40976</v>
      </c>
      <c r="E137" t="s">
        <v>13</v>
      </c>
      <c r="F137" t="s">
        <v>177</v>
      </c>
      <c r="G137" t="s">
        <v>60</v>
      </c>
      <c r="H137">
        <v>60</v>
      </c>
    </row>
    <row r="138" spans="1:8" x14ac:dyDescent="0.35">
      <c r="A138" t="s">
        <v>79</v>
      </c>
      <c r="B138" t="s">
        <v>16</v>
      </c>
      <c r="C138" t="s">
        <v>163</v>
      </c>
      <c r="D138">
        <v>72750</v>
      </c>
      <c r="E138" t="s">
        <v>17</v>
      </c>
      <c r="F138" t="s">
        <v>175</v>
      </c>
      <c r="G138" t="s">
        <v>15</v>
      </c>
      <c r="H138">
        <v>30</v>
      </c>
    </row>
    <row r="139" spans="1:8" x14ac:dyDescent="0.35">
      <c r="A139" t="s">
        <v>79</v>
      </c>
      <c r="B139" t="s">
        <v>12</v>
      </c>
      <c r="C139" t="s">
        <v>163</v>
      </c>
      <c r="D139">
        <v>38304</v>
      </c>
      <c r="E139" t="s">
        <v>62</v>
      </c>
      <c r="F139" t="s">
        <v>177</v>
      </c>
      <c r="G139" t="s">
        <v>60</v>
      </c>
      <c r="H139">
        <v>10</v>
      </c>
    </row>
    <row r="140" spans="1:8" x14ac:dyDescent="0.35">
      <c r="A140" t="s">
        <v>79</v>
      </c>
      <c r="B140" t="s">
        <v>18</v>
      </c>
      <c r="C140" t="s">
        <v>163</v>
      </c>
      <c r="D140">
        <v>81760</v>
      </c>
      <c r="E140" t="s">
        <v>19</v>
      </c>
      <c r="F140" t="s">
        <v>176</v>
      </c>
      <c r="G140" t="s">
        <v>21</v>
      </c>
      <c r="H140">
        <v>10</v>
      </c>
    </row>
    <row r="141" spans="1:8" x14ac:dyDescent="0.35">
      <c r="A141" t="s">
        <v>79</v>
      </c>
      <c r="B141" t="s">
        <v>8</v>
      </c>
      <c r="C141" t="s">
        <v>163</v>
      </c>
      <c r="D141">
        <v>30260</v>
      </c>
      <c r="E141" t="s">
        <v>55</v>
      </c>
      <c r="F141" t="s">
        <v>175</v>
      </c>
      <c r="G141" t="s">
        <v>15</v>
      </c>
      <c r="H141">
        <v>30</v>
      </c>
    </row>
    <row r="142" spans="1:8" x14ac:dyDescent="0.35">
      <c r="A142" t="s">
        <v>79</v>
      </c>
      <c r="B142" t="s">
        <v>16</v>
      </c>
      <c r="C142" t="s">
        <v>163</v>
      </c>
      <c r="D142">
        <v>72861</v>
      </c>
      <c r="E142" t="s">
        <v>63</v>
      </c>
      <c r="F142" t="s">
        <v>177</v>
      </c>
      <c r="G142" t="s">
        <v>60</v>
      </c>
      <c r="H142">
        <v>45</v>
      </c>
    </row>
    <row r="143" spans="1:8" x14ac:dyDescent="0.35">
      <c r="A143" t="s">
        <v>79</v>
      </c>
      <c r="B143" t="s">
        <v>8</v>
      </c>
      <c r="C143" t="s">
        <v>163</v>
      </c>
      <c r="D143">
        <v>32593</v>
      </c>
      <c r="E143" t="s">
        <v>25</v>
      </c>
      <c r="F143" t="s">
        <v>176</v>
      </c>
      <c r="G143" t="s">
        <v>21</v>
      </c>
      <c r="H143">
        <v>30</v>
      </c>
    </row>
    <row r="144" spans="1:8" x14ac:dyDescent="0.35">
      <c r="A144" t="s">
        <v>79</v>
      </c>
      <c r="B144" t="s">
        <v>12</v>
      </c>
      <c r="C144" t="s">
        <v>163</v>
      </c>
      <c r="D144">
        <v>40976</v>
      </c>
      <c r="E144" t="s">
        <v>46</v>
      </c>
      <c r="F144" t="s">
        <v>176</v>
      </c>
      <c r="G144" t="s">
        <v>21</v>
      </c>
      <c r="H144">
        <v>45</v>
      </c>
    </row>
    <row r="145" spans="1:8" x14ac:dyDescent="0.35">
      <c r="A145" t="s">
        <v>79</v>
      </c>
      <c r="B145" t="s">
        <v>12</v>
      </c>
      <c r="C145" t="s">
        <v>163</v>
      </c>
      <c r="D145">
        <v>38304</v>
      </c>
      <c r="E145" t="s">
        <v>47</v>
      </c>
      <c r="F145" t="s">
        <v>175</v>
      </c>
      <c r="G145" t="s">
        <v>15</v>
      </c>
      <c r="H145">
        <v>10</v>
      </c>
    </row>
    <row r="146" spans="1:8" x14ac:dyDescent="0.35">
      <c r="A146" t="s">
        <v>79</v>
      </c>
      <c r="B146" t="s">
        <v>29</v>
      </c>
      <c r="C146" t="s">
        <v>163</v>
      </c>
      <c r="D146">
        <v>18803</v>
      </c>
      <c r="E146" t="s">
        <v>81</v>
      </c>
      <c r="F146" t="s">
        <v>174</v>
      </c>
      <c r="G146" t="s">
        <v>11</v>
      </c>
      <c r="H146">
        <v>30</v>
      </c>
    </row>
    <row r="147" spans="1:8" x14ac:dyDescent="0.35">
      <c r="A147" t="s">
        <v>79</v>
      </c>
      <c r="B147" t="s">
        <v>18</v>
      </c>
      <c r="C147" t="s">
        <v>163</v>
      </c>
      <c r="D147">
        <v>81760</v>
      </c>
      <c r="E147" t="s">
        <v>82</v>
      </c>
      <c r="F147" t="s">
        <v>176</v>
      </c>
      <c r="G147" t="s">
        <v>21</v>
      </c>
      <c r="H147">
        <v>30</v>
      </c>
    </row>
    <row r="148" spans="1:8" x14ac:dyDescent="0.35">
      <c r="A148" t="s">
        <v>79</v>
      </c>
      <c r="B148" t="s">
        <v>18</v>
      </c>
      <c r="C148" t="s">
        <v>163</v>
      </c>
      <c r="D148">
        <v>81760</v>
      </c>
      <c r="E148" t="s">
        <v>82</v>
      </c>
      <c r="F148" t="s">
        <v>177</v>
      </c>
      <c r="G148" t="s">
        <v>60</v>
      </c>
      <c r="H148">
        <v>45</v>
      </c>
    </row>
    <row r="149" spans="1:8" x14ac:dyDescent="0.35">
      <c r="A149" t="s">
        <v>79</v>
      </c>
      <c r="B149" t="s">
        <v>18</v>
      </c>
      <c r="C149" t="s">
        <v>163</v>
      </c>
      <c r="D149">
        <v>59209</v>
      </c>
      <c r="E149" t="s">
        <v>43</v>
      </c>
      <c r="F149" t="s">
        <v>174</v>
      </c>
      <c r="G149" t="s">
        <v>11</v>
      </c>
      <c r="H149">
        <v>15</v>
      </c>
    </row>
    <row r="150" spans="1:8" x14ac:dyDescent="0.35">
      <c r="A150" t="s">
        <v>79</v>
      </c>
      <c r="B150" t="s">
        <v>35</v>
      </c>
      <c r="C150" t="s">
        <v>163</v>
      </c>
      <c r="D150">
        <v>89777</v>
      </c>
      <c r="E150" t="s">
        <v>67</v>
      </c>
      <c r="F150" t="s">
        <v>176</v>
      </c>
      <c r="G150" t="s">
        <v>21</v>
      </c>
      <c r="H150">
        <v>45</v>
      </c>
    </row>
    <row r="151" spans="1:8" x14ac:dyDescent="0.35">
      <c r="A151" t="s">
        <v>79</v>
      </c>
      <c r="B151" t="s">
        <v>23</v>
      </c>
      <c r="C151" t="s">
        <v>163</v>
      </c>
      <c r="D151">
        <v>76652</v>
      </c>
      <c r="E151" t="s">
        <v>26</v>
      </c>
      <c r="F151" t="s">
        <v>174</v>
      </c>
      <c r="G151" t="s">
        <v>11</v>
      </c>
      <c r="H151">
        <v>90</v>
      </c>
    </row>
    <row r="152" spans="1:8" x14ac:dyDescent="0.35">
      <c r="A152" t="s">
        <v>79</v>
      </c>
      <c r="B152" t="s">
        <v>8</v>
      </c>
      <c r="C152" t="s">
        <v>163</v>
      </c>
      <c r="D152">
        <v>32593</v>
      </c>
      <c r="E152" t="s">
        <v>37</v>
      </c>
      <c r="F152" t="s">
        <v>176</v>
      </c>
      <c r="G152" t="s">
        <v>21</v>
      </c>
      <c r="H152">
        <v>90</v>
      </c>
    </row>
    <row r="153" spans="1:8" x14ac:dyDescent="0.35">
      <c r="A153" t="s">
        <v>79</v>
      </c>
      <c r="B153" t="s">
        <v>16</v>
      </c>
      <c r="C153" t="s">
        <v>163</v>
      </c>
      <c r="D153">
        <v>72750</v>
      </c>
      <c r="E153" t="s">
        <v>38</v>
      </c>
      <c r="F153" t="s">
        <v>175</v>
      </c>
      <c r="G153" t="s">
        <v>15</v>
      </c>
      <c r="H153">
        <v>200</v>
      </c>
    </row>
    <row r="154" spans="1:8" x14ac:dyDescent="0.35">
      <c r="A154" t="s">
        <v>79</v>
      </c>
      <c r="B154" t="s">
        <v>35</v>
      </c>
      <c r="C154" t="s">
        <v>163</v>
      </c>
      <c r="D154">
        <v>89150</v>
      </c>
      <c r="E154" t="s">
        <v>39</v>
      </c>
      <c r="F154" t="s">
        <v>174</v>
      </c>
      <c r="G154" t="s">
        <v>11</v>
      </c>
      <c r="H154">
        <v>30</v>
      </c>
    </row>
    <row r="155" spans="1:8" x14ac:dyDescent="0.35">
      <c r="A155" t="s">
        <v>83</v>
      </c>
      <c r="B155" t="s">
        <v>41</v>
      </c>
      <c r="C155" t="s">
        <v>163</v>
      </c>
      <c r="D155">
        <v>54521</v>
      </c>
      <c r="E155" t="s">
        <v>80</v>
      </c>
      <c r="F155" t="s">
        <v>177</v>
      </c>
      <c r="G155" t="s">
        <v>60</v>
      </c>
      <c r="H155">
        <v>15</v>
      </c>
    </row>
    <row r="156" spans="1:8" x14ac:dyDescent="0.35">
      <c r="A156" t="s">
        <v>83</v>
      </c>
      <c r="B156" t="s">
        <v>41</v>
      </c>
      <c r="C156" t="s">
        <v>163</v>
      </c>
      <c r="D156">
        <v>80120</v>
      </c>
      <c r="E156" t="s">
        <v>61</v>
      </c>
      <c r="F156" t="s">
        <v>177</v>
      </c>
      <c r="G156" t="s">
        <v>60</v>
      </c>
      <c r="H156">
        <v>10</v>
      </c>
    </row>
    <row r="157" spans="1:8" x14ac:dyDescent="0.35">
      <c r="A157" t="s">
        <v>83</v>
      </c>
      <c r="B157" t="s">
        <v>35</v>
      </c>
      <c r="C157" t="s">
        <v>163</v>
      </c>
      <c r="D157">
        <v>89150</v>
      </c>
      <c r="E157" t="s">
        <v>53</v>
      </c>
      <c r="F157" t="s">
        <v>177</v>
      </c>
      <c r="G157" t="s">
        <v>60</v>
      </c>
      <c r="H157">
        <v>30</v>
      </c>
    </row>
    <row r="158" spans="1:8" x14ac:dyDescent="0.35">
      <c r="A158" t="s">
        <v>83</v>
      </c>
      <c r="B158" t="s">
        <v>23</v>
      </c>
      <c r="C158" t="s">
        <v>163</v>
      </c>
      <c r="D158">
        <v>76652</v>
      </c>
      <c r="E158" t="s">
        <v>70</v>
      </c>
      <c r="F158" t="s">
        <v>177</v>
      </c>
      <c r="G158" t="s">
        <v>60</v>
      </c>
      <c r="H158">
        <v>90</v>
      </c>
    </row>
    <row r="159" spans="1:8" x14ac:dyDescent="0.35">
      <c r="A159" t="s">
        <v>83</v>
      </c>
      <c r="B159" t="s">
        <v>16</v>
      </c>
      <c r="C159" t="s">
        <v>163</v>
      </c>
      <c r="D159">
        <v>72750</v>
      </c>
      <c r="E159" t="s">
        <v>56</v>
      </c>
      <c r="F159" t="s">
        <v>175</v>
      </c>
      <c r="G159" t="s">
        <v>15</v>
      </c>
      <c r="H159">
        <v>60</v>
      </c>
    </row>
    <row r="160" spans="1:8" x14ac:dyDescent="0.35">
      <c r="A160" t="s">
        <v>83</v>
      </c>
      <c r="B160" t="s">
        <v>16</v>
      </c>
      <c r="C160" t="s">
        <v>163</v>
      </c>
      <c r="D160">
        <v>72861</v>
      </c>
      <c r="E160" t="s">
        <v>84</v>
      </c>
      <c r="F160" t="s">
        <v>174</v>
      </c>
      <c r="G160" t="s">
        <v>11</v>
      </c>
      <c r="H160">
        <v>60</v>
      </c>
    </row>
    <row r="161" spans="1:8" x14ac:dyDescent="0.35">
      <c r="A161" t="s">
        <v>83</v>
      </c>
      <c r="B161" t="s">
        <v>8</v>
      </c>
      <c r="C161" t="s">
        <v>163</v>
      </c>
      <c r="D161">
        <v>32593</v>
      </c>
      <c r="E161" t="s">
        <v>37</v>
      </c>
      <c r="F161" t="s">
        <v>177</v>
      </c>
      <c r="G161" t="s">
        <v>60</v>
      </c>
      <c r="H161">
        <v>15</v>
      </c>
    </row>
    <row r="162" spans="1:8" x14ac:dyDescent="0.35">
      <c r="A162" t="s">
        <v>83</v>
      </c>
      <c r="B162" t="s">
        <v>41</v>
      </c>
      <c r="C162" t="s">
        <v>163</v>
      </c>
      <c r="D162">
        <v>54521</v>
      </c>
      <c r="E162" t="s">
        <v>68</v>
      </c>
      <c r="F162" t="s">
        <v>177</v>
      </c>
      <c r="G162" t="s">
        <v>60</v>
      </c>
      <c r="H162">
        <v>30</v>
      </c>
    </row>
    <row r="163" spans="1:8" x14ac:dyDescent="0.35">
      <c r="A163" t="s">
        <v>85</v>
      </c>
      <c r="B163" t="s">
        <v>18</v>
      </c>
      <c r="C163" t="s">
        <v>163</v>
      </c>
      <c r="D163">
        <v>81760</v>
      </c>
      <c r="E163" t="s">
        <v>50</v>
      </c>
      <c r="F163" t="s">
        <v>177</v>
      </c>
      <c r="G163" t="s">
        <v>60</v>
      </c>
      <c r="H163">
        <v>57</v>
      </c>
    </row>
    <row r="164" spans="1:8" x14ac:dyDescent="0.35">
      <c r="A164" t="s">
        <v>85</v>
      </c>
      <c r="B164" t="s">
        <v>18</v>
      </c>
      <c r="C164" t="s">
        <v>163</v>
      </c>
      <c r="D164">
        <v>59209</v>
      </c>
      <c r="E164" t="s">
        <v>31</v>
      </c>
      <c r="F164" t="s">
        <v>177</v>
      </c>
      <c r="G164" t="s">
        <v>60</v>
      </c>
      <c r="H164">
        <v>60</v>
      </c>
    </row>
    <row r="165" spans="1:8" x14ac:dyDescent="0.35">
      <c r="A165" t="s">
        <v>85</v>
      </c>
      <c r="B165" t="s">
        <v>35</v>
      </c>
      <c r="C165" t="s">
        <v>163</v>
      </c>
      <c r="D165">
        <v>89777</v>
      </c>
      <c r="E165" t="s">
        <v>45</v>
      </c>
      <c r="F165" t="s">
        <v>177</v>
      </c>
      <c r="G165" t="s">
        <v>60</v>
      </c>
      <c r="H165">
        <v>85</v>
      </c>
    </row>
    <row r="166" spans="1:8" x14ac:dyDescent="0.35">
      <c r="A166" t="s">
        <v>85</v>
      </c>
      <c r="B166" t="s">
        <v>8</v>
      </c>
      <c r="C166" t="s">
        <v>163</v>
      </c>
      <c r="D166">
        <v>30260</v>
      </c>
      <c r="E166" t="s">
        <v>9</v>
      </c>
      <c r="F166" t="s">
        <v>177</v>
      </c>
      <c r="G166" t="s">
        <v>60</v>
      </c>
      <c r="H166">
        <v>74</v>
      </c>
    </row>
    <row r="167" spans="1:8" x14ac:dyDescent="0.35">
      <c r="A167" t="s">
        <v>85</v>
      </c>
      <c r="B167" t="s">
        <v>23</v>
      </c>
      <c r="C167" t="s">
        <v>163</v>
      </c>
      <c r="D167">
        <v>86268</v>
      </c>
      <c r="E167" t="s">
        <v>77</v>
      </c>
      <c r="F167" t="s">
        <v>177</v>
      </c>
      <c r="G167" t="s">
        <v>60</v>
      </c>
      <c r="H167">
        <v>43</v>
      </c>
    </row>
    <row r="168" spans="1:8" x14ac:dyDescent="0.35">
      <c r="A168" t="s">
        <v>85</v>
      </c>
      <c r="B168" t="s">
        <v>8</v>
      </c>
      <c r="C168" t="s">
        <v>163</v>
      </c>
      <c r="D168">
        <v>32593</v>
      </c>
      <c r="E168" t="s">
        <v>34</v>
      </c>
      <c r="F168" t="s">
        <v>176</v>
      </c>
      <c r="G168" t="s">
        <v>21</v>
      </c>
      <c r="H168">
        <v>30</v>
      </c>
    </row>
    <row r="169" spans="1:8" x14ac:dyDescent="0.35">
      <c r="A169" t="s">
        <v>85</v>
      </c>
      <c r="B169" t="s">
        <v>8</v>
      </c>
      <c r="C169" t="s">
        <v>163</v>
      </c>
      <c r="D169">
        <v>32593</v>
      </c>
      <c r="E169" t="s">
        <v>34</v>
      </c>
      <c r="F169" t="s">
        <v>175</v>
      </c>
      <c r="G169" t="s">
        <v>15</v>
      </c>
      <c r="H169">
        <v>76</v>
      </c>
    </row>
    <row r="170" spans="1:8" x14ac:dyDescent="0.35">
      <c r="A170" t="s">
        <v>85</v>
      </c>
      <c r="B170" t="s">
        <v>41</v>
      </c>
      <c r="C170" t="s">
        <v>163</v>
      </c>
      <c r="D170">
        <v>54521</v>
      </c>
      <c r="E170" t="s">
        <v>42</v>
      </c>
      <c r="F170" t="s">
        <v>174</v>
      </c>
      <c r="G170" t="s">
        <v>11</v>
      </c>
      <c r="H170">
        <v>84</v>
      </c>
    </row>
    <row r="171" spans="1:8" x14ac:dyDescent="0.35">
      <c r="A171" t="s">
        <v>85</v>
      </c>
      <c r="B171" t="s">
        <v>41</v>
      </c>
      <c r="C171" t="s">
        <v>163</v>
      </c>
      <c r="D171">
        <v>54521</v>
      </c>
      <c r="E171" t="s">
        <v>42</v>
      </c>
      <c r="F171" t="s">
        <v>176</v>
      </c>
      <c r="G171" t="s">
        <v>21</v>
      </c>
      <c r="H171">
        <v>90</v>
      </c>
    </row>
    <row r="172" spans="1:8" x14ac:dyDescent="0.35">
      <c r="A172" t="s">
        <v>85</v>
      </c>
      <c r="B172" t="s">
        <v>16</v>
      </c>
      <c r="C172" t="s">
        <v>163</v>
      </c>
      <c r="D172">
        <v>72750</v>
      </c>
      <c r="E172" t="s">
        <v>17</v>
      </c>
      <c r="F172" t="s">
        <v>174</v>
      </c>
      <c r="G172" t="s">
        <v>11</v>
      </c>
      <c r="H172">
        <v>89</v>
      </c>
    </row>
    <row r="173" spans="1:8" x14ac:dyDescent="0.35">
      <c r="A173" t="s">
        <v>85</v>
      </c>
      <c r="B173" t="s">
        <v>16</v>
      </c>
      <c r="C173" t="s">
        <v>163</v>
      </c>
      <c r="D173">
        <v>72750</v>
      </c>
      <c r="E173" t="s">
        <v>17</v>
      </c>
      <c r="F173" t="s">
        <v>177</v>
      </c>
      <c r="G173" t="s">
        <v>60</v>
      </c>
      <c r="H173">
        <v>85</v>
      </c>
    </row>
    <row r="174" spans="1:8" x14ac:dyDescent="0.35">
      <c r="A174" t="s">
        <v>85</v>
      </c>
      <c r="B174" t="s">
        <v>41</v>
      </c>
      <c r="C174" t="s">
        <v>163</v>
      </c>
      <c r="D174">
        <v>80120</v>
      </c>
      <c r="E174" t="s">
        <v>61</v>
      </c>
      <c r="F174" t="s">
        <v>177</v>
      </c>
      <c r="G174" t="s">
        <v>60</v>
      </c>
      <c r="H174">
        <v>61</v>
      </c>
    </row>
    <row r="175" spans="1:8" x14ac:dyDescent="0.35">
      <c r="A175" t="s">
        <v>85</v>
      </c>
      <c r="B175" t="s">
        <v>35</v>
      </c>
      <c r="C175" t="s">
        <v>163</v>
      </c>
      <c r="D175">
        <v>89150</v>
      </c>
      <c r="E175" t="s">
        <v>53</v>
      </c>
      <c r="F175" t="s">
        <v>175</v>
      </c>
      <c r="G175" t="s">
        <v>15</v>
      </c>
      <c r="H175">
        <v>31</v>
      </c>
    </row>
    <row r="176" spans="1:8" x14ac:dyDescent="0.35">
      <c r="A176" t="s">
        <v>85</v>
      </c>
      <c r="B176" t="s">
        <v>35</v>
      </c>
      <c r="C176" t="s">
        <v>163</v>
      </c>
      <c r="D176">
        <v>89150</v>
      </c>
      <c r="E176" t="s">
        <v>53</v>
      </c>
      <c r="F176" t="s">
        <v>177</v>
      </c>
      <c r="G176" t="s">
        <v>60</v>
      </c>
      <c r="H176">
        <v>16</v>
      </c>
    </row>
    <row r="177" spans="1:8" x14ac:dyDescent="0.35">
      <c r="A177" t="s">
        <v>85</v>
      </c>
      <c r="B177" t="s">
        <v>35</v>
      </c>
      <c r="C177" t="s">
        <v>163</v>
      </c>
      <c r="D177">
        <v>89777</v>
      </c>
      <c r="E177" t="s">
        <v>36</v>
      </c>
      <c r="F177" t="s">
        <v>177</v>
      </c>
      <c r="G177" t="s">
        <v>60</v>
      </c>
      <c r="H177">
        <v>45</v>
      </c>
    </row>
    <row r="178" spans="1:8" x14ac:dyDescent="0.35">
      <c r="A178" t="s">
        <v>85</v>
      </c>
      <c r="B178" t="s">
        <v>23</v>
      </c>
      <c r="C178" t="s">
        <v>163</v>
      </c>
      <c r="D178">
        <v>76652</v>
      </c>
      <c r="E178" t="s">
        <v>70</v>
      </c>
      <c r="F178" t="s">
        <v>177</v>
      </c>
      <c r="G178" t="s">
        <v>60</v>
      </c>
      <c r="H178">
        <v>47</v>
      </c>
    </row>
    <row r="179" spans="1:8" x14ac:dyDescent="0.35">
      <c r="A179" t="s">
        <v>85</v>
      </c>
      <c r="B179" t="s">
        <v>16</v>
      </c>
      <c r="C179" t="s">
        <v>163</v>
      </c>
      <c r="D179">
        <v>72861</v>
      </c>
      <c r="E179" t="s">
        <v>63</v>
      </c>
      <c r="F179" t="s">
        <v>177</v>
      </c>
      <c r="G179" t="s">
        <v>60</v>
      </c>
      <c r="H179">
        <v>28</v>
      </c>
    </row>
    <row r="180" spans="1:8" x14ac:dyDescent="0.35">
      <c r="A180" t="s">
        <v>85</v>
      </c>
      <c r="B180" t="s">
        <v>8</v>
      </c>
      <c r="C180" t="s">
        <v>163</v>
      </c>
      <c r="D180">
        <v>32593</v>
      </c>
      <c r="E180" t="s">
        <v>25</v>
      </c>
      <c r="F180" t="s">
        <v>177</v>
      </c>
      <c r="G180" t="s">
        <v>60</v>
      </c>
      <c r="H180">
        <v>17</v>
      </c>
    </row>
    <row r="181" spans="1:8" x14ac:dyDescent="0.35">
      <c r="A181" t="s">
        <v>85</v>
      </c>
      <c r="B181" t="s">
        <v>41</v>
      </c>
      <c r="C181" t="s">
        <v>163</v>
      </c>
      <c r="D181">
        <v>80120</v>
      </c>
      <c r="E181" t="s">
        <v>86</v>
      </c>
      <c r="F181" t="s">
        <v>177</v>
      </c>
      <c r="G181" t="s">
        <v>60</v>
      </c>
      <c r="H181">
        <v>101</v>
      </c>
    </row>
    <row r="182" spans="1:8" x14ac:dyDescent="0.35">
      <c r="A182" t="s">
        <v>85</v>
      </c>
      <c r="B182" t="s">
        <v>18</v>
      </c>
      <c r="C182" t="s">
        <v>163</v>
      </c>
      <c r="D182">
        <v>81760</v>
      </c>
      <c r="E182" t="s">
        <v>82</v>
      </c>
      <c r="F182" t="s">
        <v>177</v>
      </c>
      <c r="G182" t="s">
        <v>60</v>
      </c>
      <c r="H182">
        <v>72</v>
      </c>
    </row>
    <row r="183" spans="1:8" x14ac:dyDescent="0.35">
      <c r="A183" t="s">
        <v>85</v>
      </c>
      <c r="B183" t="s">
        <v>18</v>
      </c>
      <c r="C183" t="s">
        <v>163</v>
      </c>
      <c r="D183">
        <v>59209</v>
      </c>
      <c r="E183" t="s">
        <v>43</v>
      </c>
      <c r="F183" t="s">
        <v>174</v>
      </c>
      <c r="G183" t="s">
        <v>11</v>
      </c>
      <c r="H183">
        <v>16</v>
      </c>
    </row>
    <row r="184" spans="1:8" x14ac:dyDescent="0.35">
      <c r="A184" t="s">
        <v>85</v>
      </c>
      <c r="B184" t="s">
        <v>41</v>
      </c>
      <c r="C184" t="s">
        <v>163</v>
      </c>
      <c r="D184">
        <v>54521</v>
      </c>
      <c r="E184" t="s">
        <v>68</v>
      </c>
      <c r="F184" t="s">
        <v>174</v>
      </c>
      <c r="G184" t="s">
        <v>11</v>
      </c>
      <c r="H184">
        <v>41</v>
      </c>
    </row>
    <row r="185" spans="1:8" x14ac:dyDescent="0.35">
      <c r="A185" t="s">
        <v>85</v>
      </c>
      <c r="B185" t="s">
        <v>41</v>
      </c>
      <c r="C185" t="s">
        <v>163</v>
      </c>
      <c r="D185">
        <v>54521</v>
      </c>
      <c r="E185" t="s">
        <v>68</v>
      </c>
      <c r="F185" t="s">
        <v>176</v>
      </c>
      <c r="G185" t="s">
        <v>21</v>
      </c>
      <c r="H185">
        <v>33</v>
      </c>
    </row>
    <row r="186" spans="1:8" x14ac:dyDescent="0.35">
      <c r="A186" t="s">
        <v>85</v>
      </c>
      <c r="B186" t="s">
        <v>41</v>
      </c>
      <c r="C186" t="s">
        <v>163</v>
      </c>
      <c r="D186">
        <v>54521</v>
      </c>
      <c r="E186" t="s">
        <v>68</v>
      </c>
      <c r="F186" t="s">
        <v>177</v>
      </c>
      <c r="G186" t="s">
        <v>60</v>
      </c>
      <c r="H186">
        <v>88</v>
      </c>
    </row>
    <row r="187" spans="1:8" x14ac:dyDescent="0.35">
      <c r="A187" t="s">
        <v>87</v>
      </c>
      <c r="B187" t="s">
        <v>12</v>
      </c>
      <c r="C187" t="s">
        <v>163</v>
      </c>
      <c r="D187">
        <v>40976</v>
      </c>
      <c r="E187" t="s">
        <v>73</v>
      </c>
      <c r="F187" t="s">
        <v>174</v>
      </c>
      <c r="G187" t="s">
        <v>11</v>
      </c>
      <c r="H187">
        <v>30</v>
      </c>
    </row>
    <row r="188" spans="1:8" x14ac:dyDescent="0.35">
      <c r="A188" t="s">
        <v>87</v>
      </c>
      <c r="B188" t="s">
        <v>12</v>
      </c>
      <c r="C188" t="s">
        <v>163</v>
      </c>
      <c r="D188">
        <v>40976</v>
      </c>
      <c r="E188" t="s">
        <v>73</v>
      </c>
      <c r="F188" t="s">
        <v>177</v>
      </c>
      <c r="G188" t="s">
        <v>60</v>
      </c>
      <c r="H188">
        <v>140</v>
      </c>
    </row>
    <row r="189" spans="1:8" x14ac:dyDescent="0.35">
      <c r="A189" t="s">
        <v>87</v>
      </c>
      <c r="B189" t="s">
        <v>41</v>
      </c>
      <c r="C189" t="s">
        <v>163</v>
      </c>
      <c r="D189">
        <v>80120</v>
      </c>
      <c r="E189" t="s">
        <v>76</v>
      </c>
      <c r="F189" t="s">
        <v>177</v>
      </c>
      <c r="G189" t="s">
        <v>60</v>
      </c>
      <c r="H189">
        <v>45</v>
      </c>
    </row>
    <row r="190" spans="1:8" x14ac:dyDescent="0.35">
      <c r="A190" t="s">
        <v>87</v>
      </c>
      <c r="B190" t="s">
        <v>35</v>
      </c>
      <c r="C190" t="s">
        <v>163</v>
      </c>
      <c r="D190">
        <v>89150</v>
      </c>
      <c r="E190" t="s">
        <v>74</v>
      </c>
      <c r="F190" t="s">
        <v>175</v>
      </c>
      <c r="G190" t="s">
        <v>15</v>
      </c>
      <c r="H190">
        <v>150</v>
      </c>
    </row>
    <row r="191" spans="1:8" x14ac:dyDescent="0.35">
      <c r="A191" t="s">
        <v>87</v>
      </c>
      <c r="B191" t="s">
        <v>12</v>
      </c>
      <c r="C191" t="s">
        <v>163</v>
      </c>
      <c r="D191">
        <v>38304</v>
      </c>
      <c r="E191" t="s">
        <v>28</v>
      </c>
      <c r="F191" t="s">
        <v>175</v>
      </c>
      <c r="G191" t="s">
        <v>15</v>
      </c>
      <c r="H191">
        <v>15</v>
      </c>
    </row>
    <row r="192" spans="1:8" x14ac:dyDescent="0.35">
      <c r="A192" t="s">
        <v>87</v>
      </c>
      <c r="B192" t="s">
        <v>18</v>
      </c>
      <c r="C192" t="s">
        <v>163</v>
      </c>
      <c r="D192">
        <v>81760</v>
      </c>
      <c r="E192" t="s">
        <v>50</v>
      </c>
      <c r="F192" t="s">
        <v>175</v>
      </c>
      <c r="G192" t="s">
        <v>15</v>
      </c>
      <c r="H192">
        <v>30</v>
      </c>
    </row>
    <row r="193" spans="1:8" x14ac:dyDescent="0.35">
      <c r="A193" t="s">
        <v>87</v>
      </c>
      <c r="B193" t="s">
        <v>18</v>
      </c>
      <c r="C193" t="s">
        <v>163</v>
      </c>
      <c r="D193">
        <v>59209</v>
      </c>
      <c r="E193" t="s">
        <v>31</v>
      </c>
      <c r="F193" t="s">
        <v>177</v>
      </c>
      <c r="G193" t="s">
        <v>60</v>
      </c>
      <c r="H193">
        <v>45</v>
      </c>
    </row>
    <row r="194" spans="1:8" x14ac:dyDescent="0.35">
      <c r="A194" t="s">
        <v>87</v>
      </c>
      <c r="B194" t="s">
        <v>35</v>
      </c>
      <c r="C194" t="s">
        <v>163</v>
      </c>
      <c r="D194">
        <v>89777</v>
      </c>
      <c r="E194" t="s">
        <v>45</v>
      </c>
      <c r="F194" t="s">
        <v>175</v>
      </c>
      <c r="G194" t="s">
        <v>15</v>
      </c>
      <c r="H194">
        <v>90</v>
      </c>
    </row>
    <row r="195" spans="1:8" x14ac:dyDescent="0.35">
      <c r="A195" t="s">
        <v>87</v>
      </c>
      <c r="B195" t="s">
        <v>35</v>
      </c>
      <c r="C195" t="s">
        <v>163</v>
      </c>
      <c r="D195">
        <v>89777</v>
      </c>
      <c r="E195" t="s">
        <v>45</v>
      </c>
      <c r="F195" t="s">
        <v>177</v>
      </c>
      <c r="G195" t="s">
        <v>60</v>
      </c>
      <c r="H195">
        <v>30</v>
      </c>
    </row>
    <row r="196" spans="1:8" x14ac:dyDescent="0.35">
      <c r="A196" t="s">
        <v>87</v>
      </c>
      <c r="B196" t="s">
        <v>8</v>
      </c>
      <c r="C196" t="s">
        <v>163</v>
      </c>
      <c r="D196">
        <v>30260</v>
      </c>
      <c r="E196" t="s">
        <v>9</v>
      </c>
      <c r="F196" t="s">
        <v>174</v>
      </c>
      <c r="G196" t="s">
        <v>11</v>
      </c>
      <c r="H196">
        <v>30</v>
      </c>
    </row>
    <row r="197" spans="1:8" x14ac:dyDescent="0.35">
      <c r="A197" t="s">
        <v>87</v>
      </c>
      <c r="B197" t="s">
        <v>23</v>
      </c>
      <c r="C197" t="s">
        <v>163</v>
      </c>
      <c r="D197">
        <v>86268</v>
      </c>
      <c r="E197" t="s">
        <v>77</v>
      </c>
      <c r="F197" t="s">
        <v>177</v>
      </c>
      <c r="G197" t="s">
        <v>60</v>
      </c>
      <c r="H197">
        <v>60</v>
      </c>
    </row>
    <row r="198" spans="1:8" x14ac:dyDescent="0.35">
      <c r="A198" t="s">
        <v>87</v>
      </c>
      <c r="B198" t="s">
        <v>16</v>
      </c>
      <c r="C198" t="s">
        <v>163</v>
      </c>
      <c r="D198">
        <v>72861</v>
      </c>
      <c r="E198" t="s">
        <v>33</v>
      </c>
      <c r="F198" t="s">
        <v>174</v>
      </c>
      <c r="G198" t="s">
        <v>11</v>
      </c>
      <c r="H198">
        <v>60</v>
      </c>
    </row>
    <row r="199" spans="1:8" x14ac:dyDescent="0.35">
      <c r="A199" t="s">
        <v>87</v>
      </c>
      <c r="B199" t="s">
        <v>16</v>
      </c>
      <c r="C199" t="s">
        <v>163</v>
      </c>
      <c r="D199">
        <v>72861</v>
      </c>
      <c r="E199" t="s">
        <v>33</v>
      </c>
      <c r="F199" t="s">
        <v>177</v>
      </c>
      <c r="G199" t="s">
        <v>60</v>
      </c>
      <c r="H199">
        <v>90</v>
      </c>
    </row>
    <row r="200" spans="1:8" x14ac:dyDescent="0.35">
      <c r="A200" t="s">
        <v>87</v>
      </c>
      <c r="B200" t="s">
        <v>16</v>
      </c>
      <c r="C200" t="s">
        <v>163</v>
      </c>
      <c r="D200">
        <v>72750</v>
      </c>
      <c r="E200" t="s">
        <v>17</v>
      </c>
      <c r="F200" t="s">
        <v>176</v>
      </c>
      <c r="G200" t="s">
        <v>21</v>
      </c>
      <c r="H200">
        <v>90</v>
      </c>
    </row>
    <row r="201" spans="1:8" x14ac:dyDescent="0.35">
      <c r="A201" t="s">
        <v>87</v>
      </c>
      <c r="B201" t="s">
        <v>12</v>
      </c>
      <c r="C201" t="s">
        <v>163</v>
      </c>
      <c r="D201">
        <v>38304</v>
      </c>
      <c r="E201" t="s">
        <v>62</v>
      </c>
      <c r="F201" t="s">
        <v>174</v>
      </c>
      <c r="G201" t="s">
        <v>11</v>
      </c>
      <c r="H201">
        <v>10</v>
      </c>
    </row>
    <row r="202" spans="1:8" x14ac:dyDescent="0.35">
      <c r="A202" t="s">
        <v>87</v>
      </c>
      <c r="B202" t="s">
        <v>12</v>
      </c>
      <c r="C202" t="s">
        <v>163</v>
      </c>
      <c r="D202">
        <v>38304</v>
      </c>
      <c r="E202" t="s">
        <v>62</v>
      </c>
      <c r="F202" t="s">
        <v>176</v>
      </c>
      <c r="G202" t="s">
        <v>21</v>
      </c>
      <c r="H202">
        <v>45</v>
      </c>
    </row>
    <row r="203" spans="1:8" x14ac:dyDescent="0.35">
      <c r="A203" t="s">
        <v>87</v>
      </c>
      <c r="B203" t="s">
        <v>29</v>
      </c>
      <c r="C203" t="s">
        <v>163</v>
      </c>
      <c r="D203">
        <v>18803</v>
      </c>
      <c r="E203" t="s">
        <v>54</v>
      </c>
      <c r="F203" t="s">
        <v>175</v>
      </c>
      <c r="G203" t="s">
        <v>15</v>
      </c>
      <c r="H203">
        <v>90</v>
      </c>
    </row>
    <row r="204" spans="1:8" x14ac:dyDescent="0.35">
      <c r="A204" t="s">
        <v>87</v>
      </c>
      <c r="B204" t="s">
        <v>18</v>
      </c>
      <c r="C204" t="s">
        <v>163</v>
      </c>
      <c r="D204">
        <v>59209</v>
      </c>
      <c r="E204" t="s">
        <v>22</v>
      </c>
      <c r="F204" t="s">
        <v>176</v>
      </c>
      <c r="G204" t="s">
        <v>21</v>
      </c>
      <c r="H204">
        <v>30</v>
      </c>
    </row>
    <row r="205" spans="1:8" x14ac:dyDescent="0.35">
      <c r="A205" t="s">
        <v>87</v>
      </c>
      <c r="B205" t="s">
        <v>8</v>
      </c>
      <c r="C205" t="s">
        <v>163</v>
      </c>
      <c r="D205">
        <v>30260</v>
      </c>
      <c r="E205" t="s">
        <v>55</v>
      </c>
      <c r="F205" t="s">
        <v>174</v>
      </c>
      <c r="G205" t="s">
        <v>11</v>
      </c>
      <c r="H205">
        <v>30</v>
      </c>
    </row>
    <row r="206" spans="1:8" x14ac:dyDescent="0.35">
      <c r="A206" t="s">
        <v>87</v>
      </c>
      <c r="B206" t="s">
        <v>8</v>
      </c>
      <c r="C206" t="s">
        <v>163</v>
      </c>
      <c r="D206">
        <v>32593</v>
      </c>
      <c r="E206" t="s">
        <v>25</v>
      </c>
      <c r="F206" t="s">
        <v>176</v>
      </c>
      <c r="G206" t="s">
        <v>21</v>
      </c>
      <c r="H206">
        <v>60</v>
      </c>
    </row>
    <row r="207" spans="1:8" x14ac:dyDescent="0.35">
      <c r="A207" t="s">
        <v>87</v>
      </c>
      <c r="B207" t="s">
        <v>8</v>
      </c>
      <c r="C207" t="s">
        <v>163</v>
      </c>
      <c r="D207">
        <v>32593</v>
      </c>
      <c r="E207" t="s">
        <v>25</v>
      </c>
      <c r="F207" t="s">
        <v>175</v>
      </c>
      <c r="G207" t="s">
        <v>15</v>
      </c>
      <c r="H207">
        <v>15</v>
      </c>
    </row>
    <row r="208" spans="1:8" x14ac:dyDescent="0.35">
      <c r="A208" t="s">
        <v>87</v>
      </c>
      <c r="B208" t="s">
        <v>35</v>
      </c>
      <c r="C208" t="s">
        <v>163</v>
      </c>
      <c r="D208">
        <v>89150</v>
      </c>
      <c r="E208" t="s">
        <v>71</v>
      </c>
      <c r="F208" t="s">
        <v>177</v>
      </c>
      <c r="G208" t="s">
        <v>60</v>
      </c>
      <c r="H208">
        <v>30</v>
      </c>
    </row>
    <row r="209" spans="1:8" x14ac:dyDescent="0.35">
      <c r="A209" t="s">
        <v>87</v>
      </c>
      <c r="B209" t="s">
        <v>12</v>
      </c>
      <c r="C209" t="s">
        <v>163</v>
      </c>
      <c r="D209">
        <v>38304</v>
      </c>
      <c r="E209" t="s">
        <v>47</v>
      </c>
      <c r="F209" t="s">
        <v>176</v>
      </c>
      <c r="G209" t="s">
        <v>21</v>
      </c>
      <c r="H209">
        <v>90</v>
      </c>
    </row>
    <row r="210" spans="1:8" x14ac:dyDescent="0.35">
      <c r="A210" t="s">
        <v>87</v>
      </c>
      <c r="B210" t="s">
        <v>29</v>
      </c>
      <c r="C210" t="s">
        <v>163</v>
      </c>
      <c r="D210">
        <v>18803</v>
      </c>
      <c r="E210" t="s">
        <v>81</v>
      </c>
      <c r="F210" t="s">
        <v>177</v>
      </c>
      <c r="G210" t="s">
        <v>60</v>
      </c>
      <c r="H210">
        <v>15</v>
      </c>
    </row>
    <row r="211" spans="1:8" x14ac:dyDescent="0.35">
      <c r="A211" t="s">
        <v>87</v>
      </c>
      <c r="B211" t="s">
        <v>18</v>
      </c>
      <c r="C211" t="s">
        <v>163</v>
      </c>
      <c r="D211">
        <v>59209</v>
      </c>
      <c r="E211" t="s">
        <v>43</v>
      </c>
      <c r="F211" t="s">
        <v>174</v>
      </c>
      <c r="G211" t="s">
        <v>11</v>
      </c>
      <c r="H211">
        <v>90</v>
      </c>
    </row>
    <row r="212" spans="1:8" x14ac:dyDescent="0.35">
      <c r="A212" t="s">
        <v>87</v>
      </c>
      <c r="B212" t="s">
        <v>8</v>
      </c>
      <c r="C212" t="s">
        <v>163</v>
      </c>
      <c r="D212">
        <v>30260</v>
      </c>
      <c r="E212" t="s">
        <v>57</v>
      </c>
      <c r="F212" t="s">
        <v>174</v>
      </c>
      <c r="G212" t="s">
        <v>11</v>
      </c>
      <c r="H212">
        <v>30</v>
      </c>
    </row>
    <row r="213" spans="1:8" x14ac:dyDescent="0.35">
      <c r="A213" t="s">
        <v>87</v>
      </c>
      <c r="B213" t="s">
        <v>8</v>
      </c>
      <c r="C213" t="s">
        <v>163</v>
      </c>
      <c r="D213">
        <v>32593</v>
      </c>
      <c r="E213" t="s">
        <v>37</v>
      </c>
      <c r="F213" t="s">
        <v>174</v>
      </c>
      <c r="G213" t="s">
        <v>11</v>
      </c>
      <c r="H213">
        <v>90</v>
      </c>
    </row>
    <row r="214" spans="1:8" x14ac:dyDescent="0.35">
      <c r="A214" t="s">
        <v>87</v>
      </c>
      <c r="B214" t="s">
        <v>8</v>
      </c>
      <c r="C214" t="s">
        <v>163</v>
      </c>
      <c r="D214">
        <v>32593</v>
      </c>
      <c r="E214" t="s">
        <v>37</v>
      </c>
      <c r="F214" t="s">
        <v>176</v>
      </c>
      <c r="G214" t="s">
        <v>21</v>
      </c>
      <c r="H214">
        <v>60</v>
      </c>
    </row>
    <row r="215" spans="1:8" x14ac:dyDescent="0.35">
      <c r="A215" t="s">
        <v>87</v>
      </c>
      <c r="B215" t="s">
        <v>41</v>
      </c>
      <c r="C215" t="s">
        <v>163</v>
      </c>
      <c r="D215">
        <v>54521</v>
      </c>
      <c r="E215" t="s">
        <v>68</v>
      </c>
      <c r="F215" t="s">
        <v>176</v>
      </c>
      <c r="G215" t="s">
        <v>21</v>
      </c>
      <c r="H215">
        <v>90</v>
      </c>
    </row>
    <row r="216" spans="1:8" x14ac:dyDescent="0.35">
      <c r="A216" t="s">
        <v>87</v>
      </c>
      <c r="B216" t="s">
        <v>12</v>
      </c>
      <c r="C216" t="s">
        <v>163</v>
      </c>
      <c r="D216">
        <v>40976</v>
      </c>
      <c r="E216" t="s">
        <v>64</v>
      </c>
      <c r="F216" t="s">
        <v>176</v>
      </c>
      <c r="G216" t="s">
        <v>21</v>
      </c>
      <c r="H216">
        <v>30</v>
      </c>
    </row>
    <row r="217" spans="1:8" x14ac:dyDescent="0.35">
      <c r="A217" t="s">
        <v>87</v>
      </c>
      <c r="B217" t="s">
        <v>41</v>
      </c>
      <c r="C217" t="s">
        <v>163</v>
      </c>
      <c r="D217">
        <v>80120</v>
      </c>
      <c r="E217" t="s">
        <v>48</v>
      </c>
      <c r="F217" t="s">
        <v>177</v>
      </c>
      <c r="G217" t="s">
        <v>60</v>
      </c>
      <c r="H217">
        <v>30</v>
      </c>
    </row>
    <row r="218" spans="1:8" x14ac:dyDescent="0.35">
      <c r="A218" t="s">
        <v>88</v>
      </c>
      <c r="B218" t="s">
        <v>16</v>
      </c>
      <c r="C218" t="s">
        <v>163</v>
      </c>
      <c r="D218">
        <v>72750</v>
      </c>
      <c r="E218" t="s">
        <v>66</v>
      </c>
      <c r="F218" t="s">
        <v>177</v>
      </c>
      <c r="G218" t="s">
        <v>60</v>
      </c>
      <c r="H218">
        <v>75</v>
      </c>
    </row>
    <row r="219" spans="1:8" x14ac:dyDescent="0.35">
      <c r="A219" t="s">
        <v>88</v>
      </c>
      <c r="B219" t="s">
        <v>29</v>
      </c>
      <c r="C219" t="s">
        <v>163</v>
      </c>
      <c r="D219">
        <v>18803</v>
      </c>
      <c r="E219" t="s">
        <v>30</v>
      </c>
      <c r="F219" t="s">
        <v>175</v>
      </c>
      <c r="G219" t="s">
        <v>15</v>
      </c>
      <c r="H219">
        <v>15</v>
      </c>
    </row>
    <row r="220" spans="1:8" x14ac:dyDescent="0.35">
      <c r="A220" t="s">
        <v>88</v>
      </c>
      <c r="B220" t="s">
        <v>29</v>
      </c>
      <c r="C220" t="s">
        <v>163</v>
      </c>
      <c r="D220">
        <v>18803</v>
      </c>
      <c r="E220" t="s">
        <v>30</v>
      </c>
      <c r="F220" t="s">
        <v>177</v>
      </c>
      <c r="G220" t="s">
        <v>60</v>
      </c>
      <c r="H220">
        <v>60</v>
      </c>
    </row>
    <row r="221" spans="1:8" x14ac:dyDescent="0.35">
      <c r="A221" t="s">
        <v>88</v>
      </c>
      <c r="B221" t="s">
        <v>18</v>
      </c>
      <c r="C221" t="s">
        <v>163</v>
      </c>
      <c r="D221">
        <v>59209</v>
      </c>
      <c r="E221" t="s">
        <v>31</v>
      </c>
      <c r="F221" t="s">
        <v>174</v>
      </c>
      <c r="G221" t="s">
        <v>11</v>
      </c>
      <c r="H221">
        <v>30</v>
      </c>
    </row>
    <row r="222" spans="1:8" x14ac:dyDescent="0.35">
      <c r="A222" t="s">
        <v>88</v>
      </c>
      <c r="B222" t="s">
        <v>23</v>
      </c>
      <c r="C222" t="s">
        <v>163</v>
      </c>
      <c r="D222">
        <v>76652</v>
      </c>
      <c r="E222" t="s">
        <v>32</v>
      </c>
      <c r="F222" t="s">
        <v>175</v>
      </c>
      <c r="G222" t="s">
        <v>15</v>
      </c>
      <c r="H222">
        <v>45</v>
      </c>
    </row>
    <row r="223" spans="1:8" x14ac:dyDescent="0.35">
      <c r="A223" t="s">
        <v>88</v>
      </c>
      <c r="B223" t="s">
        <v>12</v>
      </c>
      <c r="C223" t="s">
        <v>163</v>
      </c>
      <c r="D223">
        <v>40976</v>
      </c>
      <c r="E223" t="s">
        <v>13</v>
      </c>
      <c r="F223" t="s">
        <v>175</v>
      </c>
      <c r="G223" t="s">
        <v>15</v>
      </c>
      <c r="H223">
        <v>45</v>
      </c>
    </row>
    <row r="224" spans="1:8" x14ac:dyDescent="0.35">
      <c r="A224" t="s">
        <v>88</v>
      </c>
      <c r="B224" t="s">
        <v>16</v>
      </c>
      <c r="C224" t="s">
        <v>163</v>
      </c>
      <c r="D224">
        <v>72750</v>
      </c>
      <c r="E224" t="s">
        <v>17</v>
      </c>
      <c r="F224" t="s">
        <v>177</v>
      </c>
      <c r="G224" t="s">
        <v>60</v>
      </c>
      <c r="H224">
        <v>15</v>
      </c>
    </row>
    <row r="225" spans="1:8" x14ac:dyDescent="0.35">
      <c r="A225" t="s">
        <v>88</v>
      </c>
      <c r="B225" t="s">
        <v>35</v>
      </c>
      <c r="C225" t="s">
        <v>163</v>
      </c>
      <c r="D225">
        <v>89150</v>
      </c>
      <c r="E225" t="s">
        <v>53</v>
      </c>
      <c r="F225" t="s">
        <v>177</v>
      </c>
      <c r="G225" t="s">
        <v>60</v>
      </c>
      <c r="H225">
        <v>30</v>
      </c>
    </row>
    <row r="226" spans="1:8" x14ac:dyDescent="0.35">
      <c r="A226" t="s">
        <v>88</v>
      </c>
      <c r="B226" t="s">
        <v>29</v>
      </c>
      <c r="C226" t="s">
        <v>163</v>
      </c>
      <c r="D226">
        <v>18803</v>
      </c>
      <c r="E226" t="s">
        <v>54</v>
      </c>
      <c r="F226" t="s">
        <v>175</v>
      </c>
      <c r="G226" t="s">
        <v>15</v>
      </c>
      <c r="H226">
        <v>15</v>
      </c>
    </row>
    <row r="227" spans="1:8" x14ac:dyDescent="0.35">
      <c r="A227" t="s">
        <v>88</v>
      </c>
      <c r="B227" t="s">
        <v>18</v>
      </c>
      <c r="C227" t="s">
        <v>163</v>
      </c>
      <c r="D227">
        <v>81760</v>
      </c>
      <c r="E227" t="s">
        <v>19</v>
      </c>
      <c r="F227" t="s">
        <v>176</v>
      </c>
      <c r="G227" t="s">
        <v>21</v>
      </c>
      <c r="H227">
        <v>90</v>
      </c>
    </row>
    <row r="228" spans="1:8" x14ac:dyDescent="0.35">
      <c r="A228" t="s">
        <v>88</v>
      </c>
      <c r="B228" t="s">
        <v>8</v>
      </c>
      <c r="C228" t="s">
        <v>163</v>
      </c>
      <c r="D228">
        <v>30260</v>
      </c>
      <c r="E228" t="s">
        <v>55</v>
      </c>
      <c r="F228" t="s">
        <v>174</v>
      </c>
      <c r="G228" t="s">
        <v>11</v>
      </c>
      <c r="H228">
        <v>90</v>
      </c>
    </row>
    <row r="229" spans="1:8" x14ac:dyDescent="0.35">
      <c r="A229" t="s">
        <v>88</v>
      </c>
      <c r="B229" t="s">
        <v>16</v>
      </c>
      <c r="C229" t="s">
        <v>163</v>
      </c>
      <c r="D229">
        <v>72861</v>
      </c>
      <c r="E229" t="s">
        <v>63</v>
      </c>
      <c r="F229" t="s">
        <v>176</v>
      </c>
      <c r="G229" t="s">
        <v>21</v>
      </c>
      <c r="H229">
        <v>15</v>
      </c>
    </row>
    <row r="230" spans="1:8" x14ac:dyDescent="0.35">
      <c r="A230" t="s">
        <v>88</v>
      </c>
      <c r="B230" t="s">
        <v>41</v>
      </c>
      <c r="C230" t="s">
        <v>163</v>
      </c>
      <c r="D230">
        <v>54521</v>
      </c>
      <c r="E230" t="s">
        <v>51</v>
      </c>
      <c r="F230" t="s">
        <v>177</v>
      </c>
      <c r="G230" t="s">
        <v>60</v>
      </c>
      <c r="H230">
        <v>15</v>
      </c>
    </row>
    <row r="231" spans="1:8" x14ac:dyDescent="0.35">
      <c r="A231" t="s">
        <v>88</v>
      </c>
      <c r="B231" t="s">
        <v>41</v>
      </c>
      <c r="C231" t="s">
        <v>163</v>
      </c>
      <c r="D231">
        <v>80120</v>
      </c>
      <c r="E231" t="s">
        <v>86</v>
      </c>
      <c r="F231" t="s">
        <v>177</v>
      </c>
      <c r="G231" t="s">
        <v>60</v>
      </c>
      <c r="H231">
        <v>30</v>
      </c>
    </row>
    <row r="232" spans="1:8" x14ac:dyDescent="0.35">
      <c r="A232" t="s">
        <v>88</v>
      </c>
      <c r="B232" t="s">
        <v>35</v>
      </c>
      <c r="C232" t="s">
        <v>163</v>
      </c>
      <c r="D232">
        <v>89777</v>
      </c>
      <c r="E232" t="s">
        <v>67</v>
      </c>
      <c r="F232" t="s">
        <v>174</v>
      </c>
      <c r="G232" t="s">
        <v>11</v>
      </c>
      <c r="H232">
        <v>30</v>
      </c>
    </row>
    <row r="233" spans="1:8" x14ac:dyDescent="0.35">
      <c r="A233" t="s">
        <v>88</v>
      </c>
      <c r="B233" t="s">
        <v>8</v>
      </c>
      <c r="C233" t="s">
        <v>163</v>
      </c>
      <c r="D233">
        <v>30260</v>
      </c>
      <c r="E233" t="s">
        <v>57</v>
      </c>
      <c r="F233" t="s">
        <v>174</v>
      </c>
      <c r="G233" t="s">
        <v>11</v>
      </c>
      <c r="H233">
        <v>90</v>
      </c>
    </row>
    <row r="234" spans="1:8" x14ac:dyDescent="0.35">
      <c r="A234" t="s">
        <v>88</v>
      </c>
      <c r="B234" t="s">
        <v>41</v>
      </c>
      <c r="C234" t="s">
        <v>163</v>
      </c>
      <c r="D234">
        <v>54521</v>
      </c>
      <c r="E234" t="s">
        <v>68</v>
      </c>
      <c r="F234" t="s">
        <v>177</v>
      </c>
      <c r="G234" t="s">
        <v>60</v>
      </c>
      <c r="H234">
        <v>100</v>
      </c>
    </row>
    <row r="235" spans="1:8" x14ac:dyDescent="0.35">
      <c r="A235" t="s">
        <v>88</v>
      </c>
      <c r="B235" t="s">
        <v>35</v>
      </c>
      <c r="C235" t="s">
        <v>163</v>
      </c>
      <c r="D235">
        <v>89150</v>
      </c>
      <c r="E235" t="s">
        <v>39</v>
      </c>
      <c r="F235" t="s">
        <v>175</v>
      </c>
      <c r="G235" t="s">
        <v>15</v>
      </c>
      <c r="H235">
        <v>45</v>
      </c>
    </row>
    <row r="236" spans="1:8" x14ac:dyDescent="0.35">
      <c r="A236" t="s">
        <v>89</v>
      </c>
      <c r="B236" t="s">
        <v>16</v>
      </c>
      <c r="C236" t="s">
        <v>163</v>
      </c>
      <c r="D236">
        <v>72750</v>
      </c>
      <c r="E236" t="s">
        <v>66</v>
      </c>
      <c r="F236" t="s">
        <v>176</v>
      </c>
      <c r="G236" t="s">
        <v>21</v>
      </c>
      <c r="H236">
        <v>10</v>
      </c>
    </row>
    <row r="237" spans="1:8" x14ac:dyDescent="0.35">
      <c r="A237" t="s">
        <v>89</v>
      </c>
      <c r="B237" t="s">
        <v>35</v>
      </c>
      <c r="C237" t="s">
        <v>163</v>
      </c>
      <c r="D237">
        <v>89150</v>
      </c>
      <c r="E237" t="s">
        <v>74</v>
      </c>
      <c r="F237" t="s">
        <v>177</v>
      </c>
      <c r="G237" t="s">
        <v>60</v>
      </c>
      <c r="H237">
        <v>45</v>
      </c>
    </row>
    <row r="238" spans="1:8" x14ac:dyDescent="0.35">
      <c r="A238" t="s">
        <v>89</v>
      </c>
      <c r="B238" t="s">
        <v>12</v>
      </c>
      <c r="C238" t="s">
        <v>163</v>
      </c>
      <c r="D238">
        <v>38304</v>
      </c>
      <c r="E238" t="s">
        <v>28</v>
      </c>
      <c r="F238" t="s">
        <v>175</v>
      </c>
      <c r="G238" t="s">
        <v>15</v>
      </c>
      <c r="H238">
        <v>45</v>
      </c>
    </row>
    <row r="239" spans="1:8" x14ac:dyDescent="0.35">
      <c r="A239" t="s">
        <v>89</v>
      </c>
      <c r="B239" t="s">
        <v>18</v>
      </c>
      <c r="C239" t="s">
        <v>163</v>
      </c>
      <c r="D239">
        <v>81760</v>
      </c>
      <c r="E239" t="s">
        <v>50</v>
      </c>
      <c r="F239" t="s">
        <v>177</v>
      </c>
      <c r="G239" t="s">
        <v>60</v>
      </c>
      <c r="H239">
        <v>60</v>
      </c>
    </row>
    <row r="240" spans="1:8" x14ac:dyDescent="0.35">
      <c r="A240" t="s">
        <v>89</v>
      </c>
      <c r="B240" t="s">
        <v>35</v>
      </c>
      <c r="C240" t="s">
        <v>163</v>
      </c>
      <c r="D240">
        <v>89777</v>
      </c>
      <c r="E240" t="s">
        <v>45</v>
      </c>
      <c r="F240" t="s">
        <v>177</v>
      </c>
      <c r="G240" t="s">
        <v>60</v>
      </c>
      <c r="H240">
        <v>60</v>
      </c>
    </row>
    <row r="241" spans="1:8" x14ac:dyDescent="0.35">
      <c r="A241" t="s">
        <v>89</v>
      </c>
      <c r="B241" t="s">
        <v>8</v>
      </c>
      <c r="C241" t="s">
        <v>163</v>
      </c>
      <c r="D241">
        <v>30260</v>
      </c>
      <c r="E241" t="s">
        <v>9</v>
      </c>
      <c r="F241" t="s">
        <v>174</v>
      </c>
      <c r="G241" t="s">
        <v>11</v>
      </c>
      <c r="H241">
        <v>15</v>
      </c>
    </row>
    <row r="242" spans="1:8" x14ac:dyDescent="0.35">
      <c r="A242" t="s">
        <v>89</v>
      </c>
      <c r="B242" t="s">
        <v>23</v>
      </c>
      <c r="C242" t="s">
        <v>163</v>
      </c>
      <c r="D242">
        <v>86268</v>
      </c>
      <c r="E242" t="s">
        <v>77</v>
      </c>
      <c r="F242" t="s">
        <v>176</v>
      </c>
      <c r="G242" t="s">
        <v>21</v>
      </c>
      <c r="H242">
        <v>30</v>
      </c>
    </row>
    <row r="243" spans="1:8" x14ac:dyDescent="0.35">
      <c r="A243" t="s">
        <v>89</v>
      </c>
      <c r="B243" t="s">
        <v>16</v>
      </c>
      <c r="C243" t="s">
        <v>163</v>
      </c>
      <c r="D243">
        <v>72861</v>
      </c>
      <c r="E243" t="s">
        <v>33</v>
      </c>
      <c r="F243" t="s">
        <v>175</v>
      </c>
      <c r="G243" t="s">
        <v>15</v>
      </c>
      <c r="H243">
        <v>90</v>
      </c>
    </row>
    <row r="244" spans="1:8" x14ac:dyDescent="0.35">
      <c r="A244" t="s">
        <v>89</v>
      </c>
      <c r="B244" t="s">
        <v>8</v>
      </c>
      <c r="C244" t="s">
        <v>163</v>
      </c>
      <c r="D244">
        <v>32593</v>
      </c>
      <c r="E244" t="s">
        <v>34</v>
      </c>
      <c r="F244" t="s">
        <v>176</v>
      </c>
      <c r="G244" t="s">
        <v>21</v>
      </c>
      <c r="H244">
        <v>30</v>
      </c>
    </row>
    <row r="245" spans="1:8" x14ac:dyDescent="0.35">
      <c r="A245" t="s">
        <v>89</v>
      </c>
      <c r="B245" t="s">
        <v>8</v>
      </c>
      <c r="C245" t="s">
        <v>163</v>
      </c>
      <c r="D245">
        <v>32593</v>
      </c>
      <c r="E245" t="s">
        <v>34</v>
      </c>
      <c r="F245" t="s">
        <v>175</v>
      </c>
      <c r="G245" t="s">
        <v>15</v>
      </c>
      <c r="H245">
        <v>30</v>
      </c>
    </row>
    <row r="246" spans="1:8" x14ac:dyDescent="0.35">
      <c r="A246" t="s">
        <v>89</v>
      </c>
      <c r="B246" t="s">
        <v>41</v>
      </c>
      <c r="C246" t="s">
        <v>163</v>
      </c>
      <c r="D246">
        <v>54521</v>
      </c>
      <c r="E246" t="s">
        <v>42</v>
      </c>
      <c r="F246" t="s">
        <v>174</v>
      </c>
      <c r="G246" t="s">
        <v>11</v>
      </c>
      <c r="H246">
        <v>10</v>
      </c>
    </row>
    <row r="247" spans="1:8" x14ac:dyDescent="0.35">
      <c r="A247" t="s">
        <v>89</v>
      </c>
      <c r="B247" t="s">
        <v>12</v>
      </c>
      <c r="C247" t="s">
        <v>163</v>
      </c>
      <c r="D247">
        <v>40976</v>
      </c>
      <c r="E247" t="s">
        <v>13</v>
      </c>
      <c r="F247" t="s">
        <v>175</v>
      </c>
      <c r="G247" t="s">
        <v>15</v>
      </c>
      <c r="H247">
        <v>90</v>
      </c>
    </row>
    <row r="248" spans="1:8" x14ac:dyDescent="0.35">
      <c r="A248" t="s">
        <v>89</v>
      </c>
      <c r="B248" t="s">
        <v>16</v>
      </c>
      <c r="C248" t="s">
        <v>163</v>
      </c>
      <c r="D248">
        <v>72750</v>
      </c>
      <c r="E248" t="s">
        <v>17</v>
      </c>
      <c r="F248" t="s">
        <v>174</v>
      </c>
      <c r="G248" t="s">
        <v>11</v>
      </c>
      <c r="H248">
        <v>60</v>
      </c>
    </row>
    <row r="249" spans="1:8" x14ac:dyDescent="0.35">
      <c r="A249" t="s">
        <v>89</v>
      </c>
      <c r="B249" t="s">
        <v>41</v>
      </c>
      <c r="C249" t="s">
        <v>163</v>
      </c>
      <c r="D249">
        <v>80120</v>
      </c>
      <c r="E249" t="s">
        <v>61</v>
      </c>
      <c r="F249" t="s">
        <v>176</v>
      </c>
      <c r="G249" t="s">
        <v>21</v>
      </c>
      <c r="H249">
        <v>60</v>
      </c>
    </row>
    <row r="250" spans="1:8" x14ac:dyDescent="0.35">
      <c r="A250" t="s">
        <v>89</v>
      </c>
      <c r="B250" t="s">
        <v>35</v>
      </c>
      <c r="C250" t="s">
        <v>163</v>
      </c>
      <c r="D250">
        <v>89150</v>
      </c>
      <c r="E250" t="s">
        <v>53</v>
      </c>
      <c r="F250" t="s">
        <v>177</v>
      </c>
      <c r="G250" t="s">
        <v>60</v>
      </c>
      <c r="H250">
        <v>30</v>
      </c>
    </row>
    <row r="251" spans="1:8" x14ac:dyDescent="0.35">
      <c r="A251" t="s">
        <v>89</v>
      </c>
      <c r="B251" t="s">
        <v>12</v>
      </c>
      <c r="C251" t="s">
        <v>163</v>
      </c>
      <c r="D251">
        <v>38304</v>
      </c>
      <c r="E251" t="s">
        <v>62</v>
      </c>
      <c r="F251" t="s">
        <v>177</v>
      </c>
      <c r="G251" t="s">
        <v>60</v>
      </c>
      <c r="H251">
        <v>30</v>
      </c>
    </row>
    <row r="252" spans="1:8" x14ac:dyDescent="0.35">
      <c r="A252" t="s">
        <v>89</v>
      </c>
      <c r="B252" t="s">
        <v>18</v>
      </c>
      <c r="C252" t="s">
        <v>163</v>
      </c>
      <c r="D252">
        <v>59209</v>
      </c>
      <c r="E252" t="s">
        <v>22</v>
      </c>
      <c r="F252" t="s">
        <v>176</v>
      </c>
      <c r="G252" t="s">
        <v>21</v>
      </c>
      <c r="H252">
        <v>30</v>
      </c>
    </row>
    <row r="253" spans="1:8" x14ac:dyDescent="0.35">
      <c r="A253" t="s">
        <v>89</v>
      </c>
      <c r="B253" t="s">
        <v>18</v>
      </c>
      <c r="C253" t="s">
        <v>163</v>
      </c>
      <c r="D253">
        <v>59209</v>
      </c>
      <c r="E253" t="s">
        <v>22</v>
      </c>
      <c r="F253" t="s">
        <v>177</v>
      </c>
      <c r="G253" t="s">
        <v>60</v>
      </c>
      <c r="H253">
        <v>30</v>
      </c>
    </row>
    <row r="254" spans="1:8" x14ac:dyDescent="0.35">
      <c r="A254" t="s">
        <v>89</v>
      </c>
      <c r="B254" t="s">
        <v>23</v>
      </c>
      <c r="C254" t="s">
        <v>163</v>
      </c>
      <c r="D254">
        <v>76652</v>
      </c>
      <c r="E254" t="s">
        <v>70</v>
      </c>
      <c r="F254" t="s">
        <v>177</v>
      </c>
      <c r="G254" t="s">
        <v>60</v>
      </c>
      <c r="H254">
        <v>45</v>
      </c>
    </row>
    <row r="255" spans="1:8" x14ac:dyDescent="0.35">
      <c r="A255" t="s">
        <v>89</v>
      </c>
      <c r="B255" t="s">
        <v>41</v>
      </c>
      <c r="C255" t="s">
        <v>163</v>
      </c>
      <c r="D255">
        <v>54521</v>
      </c>
      <c r="E255" t="s">
        <v>51</v>
      </c>
      <c r="F255" t="s">
        <v>176</v>
      </c>
      <c r="G255" t="s">
        <v>21</v>
      </c>
      <c r="H255">
        <v>15</v>
      </c>
    </row>
    <row r="256" spans="1:8" x14ac:dyDescent="0.35">
      <c r="A256" t="s">
        <v>89</v>
      </c>
      <c r="B256" t="s">
        <v>41</v>
      </c>
      <c r="C256" t="s">
        <v>163</v>
      </c>
      <c r="D256">
        <v>54521</v>
      </c>
      <c r="E256" t="s">
        <v>51</v>
      </c>
      <c r="F256" t="s">
        <v>177</v>
      </c>
      <c r="G256" t="s">
        <v>60</v>
      </c>
      <c r="H256">
        <v>30</v>
      </c>
    </row>
    <row r="257" spans="1:8" x14ac:dyDescent="0.35">
      <c r="A257" t="s">
        <v>89</v>
      </c>
      <c r="B257" t="s">
        <v>41</v>
      </c>
      <c r="C257" t="s">
        <v>163</v>
      </c>
      <c r="D257">
        <v>80120</v>
      </c>
      <c r="E257" t="s">
        <v>86</v>
      </c>
      <c r="F257" t="s">
        <v>177</v>
      </c>
      <c r="G257" t="s">
        <v>60</v>
      </c>
      <c r="H257">
        <v>90</v>
      </c>
    </row>
    <row r="258" spans="1:8" x14ac:dyDescent="0.35">
      <c r="A258" t="s">
        <v>89</v>
      </c>
      <c r="B258" t="s">
        <v>16</v>
      </c>
      <c r="C258" t="s">
        <v>163</v>
      </c>
      <c r="D258">
        <v>72861</v>
      </c>
      <c r="E258" t="s">
        <v>84</v>
      </c>
      <c r="F258" t="s">
        <v>175</v>
      </c>
      <c r="G258" t="s">
        <v>15</v>
      </c>
      <c r="H258">
        <v>10</v>
      </c>
    </row>
    <row r="259" spans="1:8" x14ac:dyDescent="0.35">
      <c r="A259" t="s">
        <v>89</v>
      </c>
      <c r="B259" t="s">
        <v>41</v>
      </c>
      <c r="C259" t="s">
        <v>163</v>
      </c>
      <c r="D259">
        <v>80120</v>
      </c>
      <c r="E259" t="s">
        <v>48</v>
      </c>
      <c r="F259" t="s">
        <v>174</v>
      </c>
      <c r="G259" t="s">
        <v>11</v>
      </c>
      <c r="H259">
        <v>30</v>
      </c>
    </row>
    <row r="260" spans="1:8" x14ac:dyDescent="0.35">
      <c r="A260" t="s">
        <v>90</v>
      </c>
      <c r="B260" t="s">
        <v>12</v>
      </c>
      <c r="C260" t="s">
        <v>163</v>
      </c>
      <c r="D260">
        <v>38304</v>
      </c>
      <c r="E260" t="s">
        <v>28</v>
      </c>
      <c r="F260" t="s">
        <v>177</v>
      </c>
      <c r="G260" t="s">
        <v>60</v>
      </c>
      <c r="H260">
        <v>11</v>
      </c>
    </row>
    <row r="261" spans="1:8" x14ac:dyDescent="0.35">
      <c r="A261" t="s">
        <v>90</v>
      </c>
      <c r="B261" t="s">
        <v>18</v>
      </c>
      <c r="C261" t="s">
        <v>163</v>
      </c>
      <c r="D261">
        <v>81760</v>
      </c>
      <c r="E261" t="s">
        <v>50</v>
      </c>
      <c r="F261" t="s">
        <v>176</v>
      </c>
      <c r="G261" t="s">
        <v>21</v>
      </c>
      <c r="H261">
        <v>15</v>
      </c>
    </row>
    <row r="262" spans="1:8" x14ac:dyDescent="0.35">
      <c r="A262" t="s">
        <v>90</v>
      </c>
      <c r="B262" t="s">
        <v>18</v>
      </c>
      <c r="C262" t="s">
        <v>163</v>
      </c>
      <c r="D262">
        <v>81760</v>
      </c>
      <c r="E262" t="s">
        <v>50</v>
      </c>
      <c r="F262" t="s">
        <v>177</v>
      </c>
      <c r="G262" t="s">
        <v>60</v>
      </c>
      <c r="H262">
        <v>49</v>
      </c>
    </row>
    <row r="263" spans="1:8" x14ac:dyDescent="0.35">
      <c r="A263" t="s">
        <v>90</v>
      </c>
      <c r="B263" t="s">
        <v>18</v>
      </c>
      <c r="C263" t="s">
        <v>163</v>
      </c>
      <c r="D263">
        <v>59209</v>
      </c>
      <c r="E263" t="s">
        <v>31</v>
      </c>
      <c r="F263" t="s">
        <v>175</v>
      </c>
      <c r="G263" t="s">
        <v>15</v>
      </c>
      <c r="H263">
        <v>78</v>
      </c>
    </row>
    <row r="264" spans="1:8" x14ac:dyDescent="0.35">
      <c r="A264" t="s">
        <v>90</v>
      </c>
      <c r="B264" t="s">
        <v>35</v>
      </c>
      <c r="C264" t="s">
        <v>163</v>
      </c>
      <c r="D264">
        <v>89777</v>
      </c>
      <c r="E264" t="s">
        <v>45</v>
      </c>
      <c r="F264" t="s">
        <v>175</v>
      </c>
      <c r="G264" t="s">
        <v>15</v>
      </c>
      <c r="H264">
        <v>18</v>
      </c>
    </row>
    <row r="265" spans="1:8" x14ac:dyDescent="0.35">
      <c r="A265" t="s">
        <v>90</v>
      </c>
      <c r="B265" t="s">
        <v>23</v>
      </c>
      <c r="C265" t="s">
        <v>163</v>
      </c>
      <c r="D265">
        <v>86268</v>
      </c>
      <c r="E265" t="s">
        <v>77</v>
      </c>
      <c r="F265" t="s">
        <v>177</v>
      </c>
      <c r="G265" t="s">
        <v>60</v>
      </c>
      <c r="H265">
        <v>111</v>
      </c>
    </row>
    <row r="266" spans="1:8" x14ac:dyDescent="0.35">
      <c r="A266" t="s">
        <v>90</v>
      </c>
      <c r="B266" t="s">
        <v>29</v>
      </c>
      <c r="C266" t="s">
        <v>163</v>
      </c>
      <c r="D266">
        <v>18803</v>
      </c>
      <c r="E266" t="s">
        <v>54</v>
      </c>
      <c r="F266" t="s">
        <v>177</v>
      </c>
      <c r="G266" t="s">
        <v>60</v>
      </c>
      <c r="H266">
        <v>55</v>
      </c>
    </row>
    <row r="267" spans="1:8" x14ac:dyDescent="0.35">
      <c r="A267" t="s">
        <v>90</v>
      </c>
      <c r="B267" t="s">
        <v>18</v>
      </c>
      <c r="C267" t="s">
        <v>163</v>
      </c>
      <c r="D267">
        <v>81760</v>
      </c>
      <c r="E267" t="s">
        <v>19</v>
      </c>
      <c r="F267" t="s">
        <v>177</v>
      </c>
      <c r="G267" t="s">
        <v>60</v>
      </c>
      <c r="H267">
        <v>18</v>
      </c>
    </row>
    <row r="268" spans="1:8" x14ac:dyDescent="0.35">
      <c r="A268" t="s">
        <v>90</v>
      </c>
      <c r="B268" t="s">
        <v>8</v>
      </c>
      <c r="C268" t="s">
        <v>163</v>
      </c>
      <c r="D268">
        <v>30260</v>
      </c>
      <c r="E268" t="s">
        <v>55</v>
      </c>
      <c r="F268" t="s">
        <v>177</v>
      </c>
      <c r="G268" t="s">
        <v>60</v>
      </c>
      <c r="H268">
        <v>72</v>
      </c>
    </row>
    <row r="269" spans="1:8" x14ac:dyDescent="0.35">
      <c r="A269" t="s">
        <v>90</v>
      </c>
      <c r="B269" t="s">
        <v>16</v>
      </c>
      <c r="C269" t="s">
        <v>163</v>
      </c>
      <c r="D269">
        <v>72861</v>
      </c>
      <c r="E269" t="s">
        <v>63</v>
      </c>
      <c r="F269" t="s">
        <v>177</v>
      </c>
      <c r="G269" t="s">
        <v>60</v>
      </c>
      <c r="H269">
        <v>90</v>
      </c>
    </row>
    <row r="270" spans="1:8" x14ac:dyDescent="0.35">
      <c r="A270" t="s">
        <v>90</v>
      </c>
      <c r="B270" t="s">
        <v>23</v>
      </c>
      <c r="C270" t="s">
        <v>163</v>
      </c>
      <c r="D270">
        <v>86268</v>
      </c>
      <c r="E270" t="s">
        <v>78</v>
      </c>
      <c r="F270" t="s">
        <v>176</v>
      </c>
      <c r="G270" t="s">
        <v>21</v>
      </c>
      <c r="H270">
        <v>17</v>
      </c>
    </row>
    <row r="271" spans="1:8" x14ac:dyDescent="0.35">
      <c r="A271" t="s">
        <v>90</v>
      </c>
      <c r="B271" t="s">
        <v>23</v>
      </c>
      <c r="C271" t="s">
        <v>163</v>
      </c>
      <c r="D271">
        <v>86268</v>
      </c>
      <c r="E271" t="s">
        <v>78</v>
      </c>
      <c r="F271" t="s">
        <v>177</v>
      </c>
      <c r="G271" t="s">
        <v>60</v>
      </c>
      <c r="H271">
        <v>19</v>
      </c>
    </row>
    <row r="272" spans="1:8" x14ac:dyDescent="0.35">
      <c r="A272" t="s">
        <v>90</v>
      </c>
      <c r="B272" t="s">
        <v>41</v>
      </c>
      <c r="C272" t="s">
        <v>163</v>
      </c>
      <c r="D272">
        <v>54521</v>
      </c>
      <c r="E272" t="s">
        <v>68</v>
      </c>
      <c r="F272" t="s">
        <v>175</v>
      </c>
      <c r="G272" t="s">
        <v>15</v>
      </c>
      <c r="H272">
        <v>23</v>
      </c>
    </row>
    <row r="273" spans="1:8" x14ac:dyDescent="0.35">
      <c r="A273" t="s">
        <v>91</v>
      </c>
      <c r="B273" t="s">
        <v>18</v>
      </c>
      <c r="C273" t="s">
        <v>163</v>
      </c>
      <c r="D273">
        <v>81760</v>
      </c>
      <c r="E273" t="s">
        <v>50</v>
      </c>
      <c r="F273" t="s">
        <v>175</v>
      </c>
      <c r="G273" t="s">
        <v>15</v>
      </c>
      <c r="H273">
        <v>30</v>
      </c>
    </row>
    <row r="274" spans="1:8" x14ac:dyDescent="0.35">
      <c r="A274" t="s">
        <v>91</v>
      </c>
      <c r="B274" t="s">
        <v>18</v>
      </c>
      <c r="C274" t="s">
        <v>163</v>
      </c>
      <c r="D274">
        <v>59209</v>
      </c>
      <c r="E274" t="s">
        <v>31</v>
      </c>
      <c r="F274" t="s">
        <v>174</v>
      </c>
      <c r="G274" t="s">
        <v>11</v>
      </c>
      <c r="H274">
        <v>90</v>
      </c>
    </row>
    <row r="275" spans="1:8" x14ac:dyDescent="0.35">
      <c r="A275" t="s">
        <v>91</v>
      </c>
      <c r="B275" t="s">
        <v>18</v>
      </c>
      <c r="C275" t="s">
        <v>163</v>
      </c>
      <c r="D275">
        <v>59209</v>
      </c>
      <c r="E275" t="s">
        <v>31</v>
      </c>
      <c r="F275" t="s">
        <v>177</v>
      </c>
      <c r="G275" t="s">
        <v>60</v>
      </c>
      <c r="H275">
        <v>45</v>
      </c>
    </row>
    <row r="276" spans="1:8" x14ac:dyDescent="0.35">
      <c r="A276" t="s">
        <v>91</v>
      </c>
      <c r="B276" t="s">
        <v>35</v>
      </c>
      <c r="C276" t="s">
        <v>163</v>
      </c>
      <c r="D276">
        <v>89777</v>
      </c>
      <c r="E276" t="s">
        <v>45</v>
      </c>
      <c r="F276" t="s">
        <v>174</v>
      </c>
      <c r="G276" t="s">
        <v>11</v>
      </c>
      <c r="H276">
        <v>44</v>
      </c>
    </row>
    <row r="277" spans="1:8" x14ac:dyDescent="0.35">
      <c r="A277" t="s">
        <v>91</v>
      </c>
      <c r="B277" t="s">
        <v>35</v>
      </c>
      <c r="C277" t="s">
        <v>163</v>
      </c>
      <c r="D277">
        <v>89777</v>
      </c>
      <c r="E277" t="s">
        <v>45</v>
      </c>
      <c r="F277" t="s">
        <v>177</v>
      </c>
      <c r="G277" t="s">
        <v>60</v>
      </c>
      <c r="H277">
        <v>151</v>
      </c>
    </row>
    <row r="278" spans="1:8" x14ac:dyDescent="0.35">
      <c r="A278" t="s">
        <v>91</v>
      </c>
      <c r="B278" t="s">
        <v>23</v>
      </c>
      <c r="C278" t="s">
        <v>163</v>
      </c>
      <c r="D278">
        <v>76652</v>
      </c>
      <c r="E278" t="s">
        <v>32</v>
      </c>
      <c r="F278" t="s">
        <v>176</v>
      </c>
      <c r="G278" t="s">
        <v>21</v>
      </c>
      <c r="H278">
        <v>51</v>
      </c>
    </row>
    <row r="279" spans="1:8" x14ac:dyDescent="0.35">
      <c r="A279" t="s">
        <v>91</v>
      </c>
      <c r="B279" t="s">
        <v>23</v>
      </c>
      <c r="C279" t="s">
        <v>163</v>
      </c>
      <c r="D279">
        <v>86268</v>
      </c>
      <c r="E279" t="s">
        <v>77</v>
      </c>
      <c r="F279" t="s">
        <v>177</v>
      </c>
      <c r="G279" t="s">
        <v>60</v>
      </c>
      <c r="H279">
        <v>49</v>
      </c>
    </row>
    <row r="280" spans="1:8" x14ac:dyDescent="0.35">
      <c r="A280" t="s">
        <v>91</v>
      </c>
      <c r="B280" t="s">
        <v>35</v>
      </c>
      <c r="C280" t="s">
        <v>163</v>
      </c>
      <c r="D280">
        <v>89150</v>
      </c>
      <c r="E280" t="s">
        <v>53</v>
      </c>
      <c r="F280" t="s">
        <v>175</v>
      </c>
      <c r="G280" t="s">
        <v>15</v>
      </c>
      <c r="H280">
        <v>30</v>
      </c>
    </row>
    <row r="281" spans="1:8" x14ac:dyDescent="0.35">
      <c r="A281" t="s">
        <v>91</v>
      </c>
      <c r="B281" t="s">
        <v>8</v>
      </c>
      <c r="C281" t="s">
        <v>163</v>
      </c>
      <c r="D281">
        <v>30260</v>
      </c>
      <c r="E281" t="s">
        <v>55</v>
      </c>
      <c r="F281" t="s">
        <v>174</v>
      </c>
      <c r="G281" t="s">
        <v>11</v>
      </c>
      <c r="H281">
        <v>32</v>
      </c>
    </row>
    <row r="282" spans="1:8" x14ac:dyDescent="0.35">
      <c r="A282" t="s">
        <v>91</v>
      </c>
      <c r="B282" t="s">
        <v>23</v>
      </c>
      <c r="C282" t="s">
        <v>163</v>
      </c>
      <c r="D282">
        <v>76652</v>
      </c>
      <c r="E282" t="s">
        <v>70</v>
      </c>
      <c r="F282" t="s">
        <v>177</v>
      </c>
      <c r="G282" t="s">
        <v>60</v>
      </c>
      <c r="H282">
        <v>83</v>
      </c>
    </row>
    <row r="283" spans="1:8" x14ac:dyDescent="0.35">
      <c r="A283" t="s">
        <v>91</v>
      </c>
      <c r="B283" t="s">
        <v>8</v>
      </c>
      <c r="C283" t="s">
        <v>163</v>
      </c>
      <c r="D283">
        <v>32593</v>
      </c>
      <c r="E283" t="s">
        <v>25</v>
      </c>
      <c r="F283" t="s">
        <v>177</v>
      </c>
      <c r="G283" t="s">
        <v>60</v>
      </c>
      <c r="H283">
        <v>45</v>
      </c>
    </row>
    <row r="284" spans="1:8" x14ac:dyDescent="0.35">
      <c r="A284" t="s">
        <v>91</v>
      </c>
      <c r="B284" t="s">
        <v>12</v>
      </c>
      <c r="C284" t="s">
        <v>163</v>
      </c>
      <c r="D284">
        <v>38304</v>
      </c>
      <c r="E284" t="s">
        <v>47</v>
      </c>
      <c r="F284" t="s">
        <v>175</v>
      </c>
      <c r="G284" t="s">
        <v>15</v>
      </c>
      <c r="H284">
        <v>60</v>
      </c>
    </row>
    <row r="285" spans="1:8" x14ac:dyDescent="0.35">
      <c r="A285" t="s">
        <v>91</v>
      </c>
      <c r="B285" t="s">
        <v>29</v>
      </c>
      <c r="C285" t="s">
        <v>163</v>
      </c>
      <c r="D285">
        <v>18803</v>
      </c>
      <c r="E285" t="s">
        <v>81</v>
      </c>
      <c r="F285" t="s">
        <v>174</v>
      </c>
      <c r="G285" t="s">
        <v>11</v>
      </c>
      <c r="H285">
        <v>30</v>
      </c>
    </row>
    <row r="286" spans="1:8" x14ac:dyDescent="0.35">
      <c r="A286" t="s">
        <v>91</v>
      </c>
      <c r="B286" t="s">
        <v>29</v>
      </c>
      <c r="C286" t="s">
        <v>163</v>
      </c>
      <c r="D286">
        <v>18803</v>
      </c>
      <c r="E286" t="s">
        <v>81</v>
      </c>
      <c r="F286" t="s">
        <v>177</v>
      </c>
      <c r="G286" t="s">
        <v>60</v>
      </c>
      <c r="H286">
        <v>56</v>
      </c>
    </row>
    <row r="287" spans="1:8" x14ac:dyDescent="0.35">
      <c r="A287" t="s">
        <v>91</v>
      </c>
      <c r="B287" t="s">
        <v>18</v>
      </c>
      <c r="C287" t="s">
        <v>163</v>
      </c>
      <c r="D287">
        <v>59209</v>
      </c>
      <c r="E287" t="s">
        <v>43</v>
      </c>
      <c r="F287" t="s">
        <v>174</v>
      </c>
      <c r="G287" t="s">
        <v>11</v>
      </c>
      <c r="H287">
        <v>115</v>
      </c>
    </row>
    <row r="288" spans="1:8" x14ac:dyDescent="0.35">
      <c r="A288" t="s">
        <v>91</v>
      </c>
      <c r="B288" t="s">
        <v>18</v>
      </c>
      <c r="C288" t="s">
        <v>163</v>
      </c>
      <c r="D288">
        <v>59209</v>
      </c>
      <c r="E288" t="s">
        <v>43</v>
      </c>
      <c r="F288" t="s">
        <v>175</v>
      </c>
      <c r="G288" t="s">
        <v>15</v>
      </c>
      <c r="H288">
        <v>30</v>
      </c>
    </row>
    <row r="289" spans="1:8" x14ac:dyDescent="0.35">
      <c r="A289" t="s">
        <v>91</v>
      </c>
      <c r="B289" t="s">
        <v>16</v>
      </c>
      <c r="C289" t="s">
        <v>163</v>
      </c>
      <c r="D289">
        <v>72861</v>
      </c>
      <c r="E289" t="s">
        <v>84</v>
      </c>
      <c r="F289" t="s">
        <v>177</v>
      </c>
      <c r="G289" t="s">
        <v>60</v>
      </c>
      <c r="H289">
        <v>10</v>
      </c>
    </row>
    <row r="290" spans="1:8" x14ac:dyDescent="0.35">
      <c r="A290" t="s">
        <v>91</v>
      </c>
      <c r="B290" t="s">
        <v>8</v>
      </c>
      <c r="C290" t="s">
        <v>163</v>
      </c>
      <c r="D290">
        <v>32593</v>
      </c>
      <c r="E290" t="s">
        <v>37</v>
      </c>
      <c r="F290" t="s">
        <v>177</v>
      </c>
      <c r="G290" t="s">
        <v>60</v>
      </c>
      <c r="H290">
        <v>45</v>
      </c>
    </row>
    <row r="291" spans="1:8" x14ac:dyDescent="0.35">
      <c r="A291" t="s">
        <v>91</v>
      </c>
      <c r="B291" t="s">
        <v>41</v>
      </c>
      <c r="C291" t="s">
        <v>163</v>
      </c>
      <c r="D291">
        <v>54521</v>
      </c>
      <c r="E291" t="s">
        <v>68</v>
      </c>
      <c r="F291" t="s">
        <v>174</v>
      </c>
      <c r="G291" t="s">
        <v>11</v>
      </c>
      <c r="H291">
        <v>22</v>
      </c>
    </row>
    <row r="292" spans="1:8" x14ac:dyDescent="0.35">
      <c r="A292" t="s">
        <v>91</v>
      </c>
      <c r="B292" t="s">
        <v>41</v>
      </c>
      <c r="C292" t="s">
        <v>163</v>
      </c>
      <c r="D292">
        <v>80120</v>
      </c>
      <c r="E292" t="s">
        <v>48</v>
      </c>
      <c r="F292" t="s">
        <v>174</v>
      </c>
      <c r="G292" t="s">
        <v>11</v>
      </c>
      <c r="H292">
        <v>45</v>
      </c>
    </row>
    <row r="293" spans="1:8" x14ac:dyDescent="0.35">
      <c r="A293" t="s">
        <v>92</v>
      </c>
      <c r="B293" t="s">
        <v>18</v>
      </c>
      <c r="C293" t="s">
        <v>163</v>
      </c>
      <c r="D293">
        <v>81760</v>
      </c>
      <c r="E293" t="s">
        <v>50</v>
      </c>
      <c r="F293" t="s">
        <v>175</v>
      </c>
      <c r="G293" t="s">
        <v>15</v>
      </c>
      <c r="H293">
        <v>90</v>
      </c>
    </row>
    <row r="294" spans="1:8" x14ac:dyDescent="0.35">
      <c r="A294" t="s">
        <v>92</v>
      </c>
      <c r="B294" t="s">
        <v>35</v>
      </c>
      <c r="C294" t="s">
        <v>163</v>
      </c>
      <c r="D294">
        <v>89777</v>
      </c>
      <c r="E294" t="s">
        <v>45</v>
      </c>
      <c r="F294" t="s">
        <v>177</v>
      </c>
      <c r="G294" t="s">
        <v>60</v>
      </c>
      <c r="H294">
        <v>30</v>
      </c>
    </row>
    <row r="295" spans="1:8" x14ac:dyDescent="0.35">
      <c r="A295" t="s">
        <v>92</v>
      </c>
      <c r="B295" t="s">
        <v>8</v>
      </c>
      <c r="C295" t="s">
        <v>163</v>
      </c>
      <c r="D295">
        <v>30260</v>
      </c>
      <c r="E295" t="s">
        <v>9</v>
      </c>
      <c r="F295" t="s">
        <v>174</v>
      </c>
      <c r="G295" t="s">
        <v>11</v>
      </c>
      <c r="H295">
        <v>120</v>
      </c>
    </row>
    <row r="296" spans="1:8" x14ac:dyDescent="0.35">
      <c r="A296" t="s">
        <v>92</v>
      </c>
      <c r="B296" t="s">
        <v>8</v>
      </c>
      <c r="C296" t="s">
        <v>163</v>
      </c>
      <c r="D296">
        <v>30260</v>
      </c>
      <c r="E296" t="s">
        <v>9</v>
      </c>
      <c r="F296" t="s">
        <v>177</v>
      </c>
      <c r="G296" t="s">
        <v>60</v>
      </c>
      <c r="H296">
        <v>15</v>
      </c>
    </row>
    <row r="297" spans="1:8" x14ac:dyDescent="0.35">
      <c r="A297" t="s">
        <v>92</v>
      </c>
      <c r="B297" t="s">
        <v>23</v>
      </c>
      <c r="C297" t="s">
        <v>163</v>
      </c>
      <c r="D297">
        <v>76652</v>
      </c>
      <c r="E297" t="s">
        <v>32</v>
      </c>
      <c r="F297" t="s">
        <v>174</v>
      </c>
      <c r="G297" t="s">
        <v>11</v>
      </c>
      <c r="H297">
        <v>30</v>
      </c>
    </row>
    <row r="298" spans="1:8" x14ac:dyDescent="0.35">
      <c r="A298" t="s">
        <v>92</v>
      </c>
      <c r="B298" t="s">
        <v>23</v>
      </c>
      <c r="C298" t="s">
        <v>163</v>
      </c>
      <c r="D298">
        <v>86268</v>
      </c>
      <c r="E298" t="s">
        <v>77</v>
      </c>
      <c r="F298" t="s">
        <v>175</v>
      </c>
      <c r="G298" t="s">
        <v>15</v>
      </c>
      <c r="H298">
        <v>90</v>
      </c>
    </row>
    <row r="299" spans="1:8" x14ac:dyDescent="0.35">
      <c r="A299" t="s">
        <v>92</v>
      </c>
      <c r="B299" t="s">
        <v>23</v>
      </c>
      <c r="C299" t="s">
        <v>163</v>
      </c>
      <c r="D299">
        <v>86268</v>
      </c>
      <c r="E299" t="s">
        <v>77</v>
      </c>
      <c r="F299" t="s">
        <v>177</v>
      </c>
      <c r="G299" t="s">
        <v>60</v>
      </c>
      <c r="H299">
        <v>15</v>
      </c>
    </row>
    <row r="300" spans="1:8" x14ac:dyDescent="0.35">
      <c r="A300" t="s">
        <v>92</v>
      </c>
      <c r="B300" t="s">
        <v>41</v>
      </c>
      <c r="C300" t="s">
        <v>163</v>
      </c>
      <c r="D300">
        <v>54521</v>
      </c>
      <c r="E300" t="s">
        <v>42</v>
      </c>
      <c r="F300" t="s">
        <v>177</v>
      </c>
      <c r="G300" t="s">
        <v>60</v>
      </c>
      <c r="H300">
        <v>10</v>
      </c>
    </row>
    <row r="301" spans="1:8" x14ac:dyDescent="0.35">
      <c r="A301" t="s">
        <v>92</v>
      </c>
      <c r="B301" t="s">
        <v>16</v>
      </c>
      <c r="C301" t="s">
        <v>163</v>
      </c>
      <c r="D301">
        <v>72750</v>
      </c>
      <c r="E301" t="s">
        <v>17</v>
      </c>
      <c r="F301" t="s">
        <v>174</v>
      </c>
      <c r="G301" t="s">
        <v>11</v>
      </c>
      <c r="H301">
        <v>45</v>
      </c>
    </row>
    <row r="302" spans="1:8" x14ac:dyDescent="0.35">
      <c r="A302" t="s">
        <v>92</v>
      </c>
      <c r="B302" t="s">
        <v>16</v>
      </c>
      <c r="C302" t="s">
        <v>163</v>
      </c>
      <c r="D302">
        <v>72750</v>
      </c>
      <c r="E302" t="s">
        <v>17</v>
      </c>
      <c r="F302" t="s">
        <v>177</v>
      </c>
      <c r="G302" t="s">
        <v>60</v>
      </c>
      <c r="H302">
        <v>40</v>
      </c>
    </row>
    <row r="303" spans="1:8" x14ac:dyDescent="0.35">
      <c r="A303" t="s">
        <v>92</v>
      </c>
      <c r="B303" t="s">
        <v>41</v>
      </c>
      <c r="C303" t="s">
        <v>163</v>
      </c>
      <c r="D303">
        <v>80120</v>
      </c>
      <c r="E303" t="s">
        <v>61</v>
      </c>
      <c r="F303" t="s">
        <v>177</v>
      </c>
      <c r="G303" t="s">
        <v>60</v>
      </c>
      <c r="H303">
        <v>45</v>
      </c>
    </row>
    <row r="304" spans="1:8" x14ac:dyDescent="0.35">
      <c r="A304" t="s">
        <v>92</v>
      </c>
      <c r="B304" t="s">
        <v>12</v>
      </c>
      <c r="C304" t="s">
        <v>163</v>
      </c>
      <c r="D304">
        <v>38304</v>
      </c>
      <c r="E304" t="s">
        <v>62</v>
      </c>
      <c r="F304" t="s">
        <v>175</v>
      </c>
      <c r="G304" t="s">
        <v>15</v>
      </c>
      <c r="H304">
        <v>30</v>
      </c>
    </row>
    <row r="305" spans="1:8" x14ac:dyDescent="0.35">
      <c r="A305" t="s">
        <v>92</v>
      </c>
      <c r="B305" t="s">
        <v>12</v>
      </c>
      <c r="C305" t="s">
        <v>163</v>
      </c>
      <c r="D305">
        <v>38304</v>
      </c>
      <c r="E305" t="s">
        <v>62</v>
      </c>
      <c r="F305" t="s">
        <v>177</v>
      </c>
      <c r="G305" t="s">
        <v>60</v>
      </c>
      <c r="H305">
        <v>30</v>
      </c>
    </row>
    <row r="306" spans="1:8" x14ac:dyDescent="0.35">
      <c r="A306" t="s">
        <v>92</v>
      </c>
      <c r="B306" t="s">
        <v>18</v>
      </c>
      <c r="C306" t="s">
        <v>163</v>
      </c>
      <c r="D306">
        <v>81760</v>
      </c>
      <c r="E306" t="s">
        <v>19</v>
      </c>
      <c r="F306" t="s">
        <v>174</v>
      </c>
      <c r="G306" t="s">
        <v>11</v>
      </c>
      <c r="H306">
        <v>30</v>
      </c>
    </row>
    <row r="307" spans="1:8" x14ac:dyDescent="0.35">
      <c r="A307" t="s">
        <v>92</v>
      </c>
      <c r="B307" t="s">
        <v>18</v>
      </c>
      <c r="C307" t="s">
        <v>163</v>
      </c>
      <c r="D307">
        <v>81760</v>
      </c>
      <c r="E307" t="s">
        <v>19</v>
      </c>
      <c r="F307" t="s">
        <v>176</v>
      </c>
      <c r="G307" t="s">
        <v>21</v>
      </c>
      <c r="H307">
        <v>90</v>
      </c>
    </row>
    <row r="308" spans="1:8" x14ac:dyDescent="0.35">
      <c r="A308" t="s">
        <v>92</v>
      </c>
      <c r="B308" t="s">
        <v>18</v>
      </c>
      <c r="C308" t="s">
        <v>163</v>
      </c>
      <c r="D308">
        <v>59209</v>
      </c>
      <c r="E308" t="s">
        <v>22</v>
      </c>
      <c r="F308" t="s">
        <v>177</v>
      </c>
      <c r="G308" t="s">
        <v>60</v>
      </c>
      <c r="H308">
        <v>30</v>
      </c>
    </row>
    <row r="309" spans="1:8" x14ac:dyDescent="0.35">
      <c r="A309" t="s">
        <v>92</v>
      </c>
      <c r="B309" t="s">
        <v>8</v>
      </c>
      <c r="C309" t="s">
        <v>163</v>
      </c>
      <c r="D309">
        <v>30260</v>
      </c>
      <c r="E309" t="s">
        <v>55</v>
      </c>
      <c r="F309" t="s">
        <v>177</v>
      </c>
      <c r="G309" t="s">
        <v>60</v>
      </c>
      <c r="H309">
        <v>45</v>
      </c>
    </row>
    <row r="310" spans="1:8" x14ac:dyDescent="0.35">
      <c r="A310" t="s">
        <v>92</v>
      </c>
      <c r="B310" t="s">
        <v>23</v>
      </c>
      <c r="C310" t="s">
        <v>163</v>
      </c>
      <c r="D310">
        <v>76652</v>
      </c>
      <c r="E310" t="s">
        <v>70</v>
      </c>
      <c r="F310" t="s">
        <v>177</v>
      </c>
      <c r="G310" t="s">
        <v>60</v>
      </c>
      <c r="H310">
        <v>90</v>
      </c>
    </row>
    <row r="311" spans="1:8" x14ac:dyDescent="0.35">
      <c r="A311" t="s">
        <v>92</v>
      </c>
      <c r="B311" t="s">
        <v>23</v>
      </c>
      <c r="C311" t="s">
        <v>163</v>
      </c>
      <c r="D311">
        <v>86268</v>
      </c>
      <c r="E311" t="s">
        <v>24</v>
      </c>
      <c r="F311" t="s">
        <v>176</v>
      </c>
      <c r="G311" t="s">
        <v>21</v>
      </c>
      <c r="H311">
        <v>90</v>
      </c>
    </row>
    <row r="312" spans="1:8" x14ac:dyDescent="0.35">
      <c r="A312" t="s">
        <v>92</v>
      </c>
      <c r="B312" t="s">
        <v>16</v>
      </c>
      <c r="C312" t="s">
        <v>163</v>
      </c>
      <c r="D312">
        <v>72861</v>
      </c>
      <c r="E312" t="s">
        <v>63</v>
      </c>
      <c r="F312" t="s">
        <v>174</v>
      </c>
      <c r="G312" t="s">
        <v>11</v>
      </c>
      <c r="H312">
        <v>30</v>
      </c>
    </row>
    <row r="313" spans="1:8" x14ac:dyDescent="0.35">
      <c r="A313" t="s">
        <v>92</v>
      </c>
      <c r="B313" t="s">
        <v>16</v>
      </c>
      <c r="C313" t="s">
        <v>163</v>
      </c>
      <c r="D313">
        <v>72861</v>
      </c>
      <c r="E313" t="s">
        <v>63</v>
      </c>
      <c r="F313" t="s">
        <v>177</v>
      </c>
      <c r="G313" t="s">
        <v>60</v>
      </c>
      <c r="H313">
        <v>45</v>
      </c>
    </row>
    <row r="314" spans="1:8" x14ac:dyDescent="0.35">
      <c r="A314" t="s">
        <v>92</v>
      </c>
      <c r="B314" t="s">
        <v>8</v>
      </c>
      <c r="C314" t="s">
        <v>163</v>
      </c>
      <c r="D314">
        <v>32593</v>
      </c>
      <c r="E314" t="s">
        <v>25</v>
      </c>
      <c r="F314" t="s">
        <v>176</v>
      </c>
      <c r="G314" t="s">
        <v>21</v>
      </c>
      <c r="H314">
        <v>60</v>
      </c>
    </row>
    <row r="315" spans="1:8" x14ac:dyDescent="0.35">
      <c r="A315" t="s">
        <v>92</v>
      </c>
      <c r="B315" t="s">
        <v>41</v>
      </c>
      <c r="C315" t="s">
        <v>163</v>
      </c>
      <c r="D315">
        <v>54521</v>
      </c>
      <c r="E315" t="s">
        <v>51</v>
      </c>
      <c r="F315" t="s">
        <v>177</v>
      </c>
      <c r="G315" t="s">
        <v>60</v>
      </c>
      <c r="H315">
        <v>30</v>
      </c>
    </row>
    <row r="316" spans="1:8" x14ac:dyDescent="0.35">
      <c r="A316" t="s">
        <v>92</v>
      </c>
      <c r="B316" t="s">
        <v>16</v>
      </c>
      <c r="C316" t="s">
        <v>163</v>
      </c>
      <c r="D316">
        <v>72750</v>
      </c>
      <c r="E316" t="s">
        <v>56</v>
      </c>
      <c r="F316" t="s">
        <v>176</v>
      </c>
      <c r="G316" t="s">
        <v>21</v>
      </c>
      <c r="H316">
        <v>10</v>
      </c>
    </row>
    <row r="317" spans="1:8" x14ac:dyDescent="0.35">
      <c r="A317" t="s">
        <v>92</v>
      </c>
      <c r="B317" t="s">
        <v>41</v>
      </c>
      <c r="C317" t="s">
        <v>163</v>
      </c>
      <c r="D317">
        <v>80120</v>
      </c>
      <c r="E317" t="s">
        <v>86</v>
      </c>
      <c r="F317" t="s">
        <v>177</v>
      </c>
      <c r="G317" t="s">
        <v>60</v>
      </c>
      <c r="H317">
        <v>60</v>
      </c>
    </row>
    <row r="318" spans="1:8" x14ac:dyDescent="0.35">
      <c r="A318" t="s">
        <v>92</v>
      </c>
      <c r="B318" t="s">
        <v>12</v>
      </c>
      <c r="C318" t="s">
        <v>163</v>
      </c>
      <c r="D318">
        <v>38304</v>
      </c>
      <c r="E318" t="s">
        <v>47</v>
      </c>
      <c r="F318" t="s">
        <v>177</v>
      </c>
      <c r="G318" t="s">
        <v>60</v>
      </c>
      <c r="H318">
        <v>15</v>
      </c>
    </row>
    <row r="319" spans="1:8" x14ac:dyDescent="0.35">
      <c r="A319" t="s">
        <v>92</v>
      </c>
      <c r="B319" t="s">
        <v>18</v>
      </c>
      <c r="C319" t="s">
        <v>163</v>
      </c>
      <c r="D319">
        <v>81760</v>
      </c>
      <c r="E319" t="s">
        <v>82</v>
      </c>
      <c r="F319" t="s">
        <v>174</v>
      </c>
      <c r="G319" t="s">
        <v>11</v>
      </c>
      <c r="H319">
        <v>30</v>
      </c>
    </row>
    <row r="320" spans="1:8" x14ac:dyDescent="0.35">
      <c r="A320" t="s">
        <v>92</v>
      </c>
      <c r="B320" t="s">
        <v>18</v>
      </c>
      <c r="C320" t="s">
        <v>163</v>
      </c>
      <c r="D320">
        <v>59209</v>
      </c>
      <c r="E320" t="s">
        <v>43</v>
      </c>
      <c r="F320" t="s">
        <v>174</v>
      </c>
      <c r="G320" t="s">
        <v>11</v>
      </c>
      <c r="H320">
        <v>30</v>
      </c>
    </row>
    <row r="321" spans="1:8" x14ac:dyDescent="0.35">
      <c r="A321" t="s">
        <v>92</v>
      </c>
      <c r="B321" t="s">
        <v>35</v>
      </c>
      <c r="C321" t="s">
        <v>163</v>
      </c>
      <c r="D321">
        <v>89777</v>
      </c>
      <c r="E321" t="s">
        <v>67</v>
      </c>
      <c r="F321" t="s">
        <v>174</v>
      </c>
      <c r="G321" t="s">
        <v>11</v>
      </c>
      <c r="H321">
        <v>60</v>
      </c>
    </row>
    <row r="322" spans="1:8" x14ac:dyDescent="0.35">
      <c r="A322" t="s">
        <v>92</v>
      </c>
      <c r="B322" t="s">
        <v>23</v>
      </c>
      <c r="C322" t="s">
        <v>163</v>
      </c>
      <c r="D322">
        <v>76652</v>
      </c>
      <c r="E322" t="s">
        <v>26</v>
      </c>
      <c r="F322" t="s">
        <v>177</v>
      </c>
      <c r="G322" t="s">
        <v>60</v>
      </c>
      <c r="H322">
        <v>10</v>
      </c>
    </row>
    <row r="323" spans="1:8" x14ac:dyDescent="0.35">
      <c r="A323" t="s">
        <v>92</v>
      </c>
      <c r="B323" t="s">
        <v>16</v>
      </c>
      <c r="C323" t="s">
        <v>163</v>
      </c>
      <c r="D323">
        <v>72750</v>
      </c>
      <c r="E323" t="s">
        <v>38</v>
      </c>
      <c r="F323" t="s">
        <v>174</v>
      </c>
      <c r="G323" t="s">
        <v>11</v>
      </c>
      <c r="H323">
        <v>30</v>
      </c>
    </row>
    <row r="324" spans="1:8" x14ac:dyDescent="0.35">
      <c r="A324" t="s">
        <v>92</v>
      </c>
      <c r="B324" t="s">
        <v>16</v>
      </c>
      <c r="C324" t="s">
        <v>163</v>
      </c>
      <c r="D324">
        <v>72750</v>
      </c>
      <c r="E324" t="s">
        <v>38</v>
      </c>
      <c r="F324" t="s">
        <v>177</v>
      </c>
      <c r="G324" t="s">
        <v>60</v>
      </c>
      <c r="H324">
        <v>15</v>
      </c>
    </row>
    <row r="325" spans="1:8" x14ac:dyDescent="0.35">
      <c r="A325" t="s">
        <v>92</v>
      </c>
      <c r="B325" t="s">
        <v>41</v>
      </c>
      <c r="C325" t="s">
        <v>163</v>
      </c>
      <c r="D325">
        <v>80120</v>
      </c>
      <c r="E325" t="s">
        <v>48</v>
      </c>
      <c r="F325" t="s">
        <v>176</v>
      </c>
      <c r="G325" t="s">
        <v>21</v>
      </c>
      <c r="H325">
        <v>90</v>
      </c>
    </row>
    <row r="326" spans="1:8" x14ac:dyDescent="0.35">
      <c r="A326" t="s">
        <v>93</v>
      </c>
      <c r="B326" t="s">
        <v>12</v>
      </c>
      <c r="C326" t="s">
        <v>163</v>
      </c>
      <c r="D326">
        <v>40976</v>
      </c>
      <c r="E326" t="s">
        <v>73</v>
      </c>
      <c r="F326" t="s">
        <v>177</v>
      </c>
      <c r="G326" t="s">
        <v>60</v>
      </c>
      <c r="H326">
        <v>45</v>
      </c>
    </row>
    <row r="327" spans="1:8" x14ac:dyDescent="0.35">
      <c r="A327" t="s">
        <v>93</v>
      </c>
      <c r="B327" t="s">
        <v>35</v>
      </c>
      <c r="C327" t="s">
        <v>163</v>
      </c>
      <c r="D327">
        <v>89150</v>
      </c>
      <c r="E327" t="s">
        <v>74</v>
      </c>
      <c r="F327" t="s">
        <v>175</v>
      </c>
      <c r="G327" t="s">
        <v>15</v>
      </c>
      <c r="H327">
        <v>45</v>
      </c>
    </row>
    <row r="328" spans="1:8" x14ac:dyDescent="0.35">
      <c r="A328" t="s">
        <v>93</v>
      </c>
      <c r="B328" t="s">
        <v>18</v>
      </c>
      <c r="C328" t="s">
        <v>163</v>
      </c>
      <c r="D328">
        <v>81760</v>
      </c>
      <c r="E328" t="s">
        <v>50</v>
      </c>
      <c r="F328" t="s">
        <v>174</v>
      </c>
      <c r="G328" t="s">
        <v>11</v>
      </c>
      <c r="H328">
        <v>10</v>
      </c>
    </row>
    <row r="329" spans="1:8" x14ac:dyDescent="0.35">
      <c r="A329" t="s">
        <v>93</v>
      </c>
      <c r="B329" t="s">
        <v>18</v>
      </c>
      <c r="C329" t="s">
        <v>163</v>
      </c>
      <c r="D329">
        <v>81760</v>
      </c>
      <c r="E329" t="s">
        <v>50</v>
      </c>
      <c r="F329" t="s">
        <v>175</v>
      </c>
      <c r="G329" t="s">
        <v>15</v>
      </c>
      <c r="H329">
        <v>60</v>
      </c>
    </row>
    <row r="330" spans="1:8" x14ac:dyDescent="0.35">
      <c r="A330" t="s">
        <v>93</v>
      </c>
      <c r="B330" t="s">
        <v>8</v>
      </c>
      <c r="C330" t="s">
        <v>163</v>
      </c>
      <c r="D330">
        <v>32593</v>
      </c>
      <c r="E330" t="s">
        <v>34</v>
      </c>
      <c r="F330" t="s">
        <v>176</v>
      </c>
      <c r="G330" t="s">
        <v>21</v>
      </c>
      <c r="H330">
        <v>55</v>
      </c>
    </row>
    <row r="331" spans="1:8" x14ac:dyDescent="0.35">
      <c r="A331" t="s">
        <v>93</v>
      </c>
      <c r="B331" t="s">
        <v>8</v>
      </c>
      <c r="C331" t="s">
        <v>163</v>
      </c>
      <c r="D331">
        <v>32593</v>
      </c>
      <c r="E331" t="s">
        <v>34</v>
      </c>
      <c r="F331" t="s">
        <v>175</v>
      </c>
      <c r="G331" t="s">
        <v>15</v>
      </c>
      <c r="H331">
        <v>270</v>
      </c>
    </row>
    <row r="332" spans="1:8" x14ac:dyDescent="0.35">
      <c r="A332" t="s">
        <v>93</v>
      </c>
      <c r="B332" t="s">
        <v>12</v>
      </c>
      <c r="C332" t="s">
        <v>163</v>
      </c>
      <c r="D332">
        <v>40976</v>
      </c>
      <c r="E332" t="s">
        <v>13</v>
      </c>
      <c r="F332" t="s">
        <v>177</v>
      </c>
      <c r="G332" t="s">
        <v>60</v>
      </c>
      <c r="H332">
        <v>15</v>
      </c>
    </row>
    <row r="333" spans="1:8" x14ac:dyDescent="0.35">
      <c r="A333" t="s">
        <v>93</v>
      </c>
      <c r="B333" t="s">
        <v>41</v>
      </c>
      <c r="C333" t="s">
        <v>163</v>
      </c>
      <c r="D333">
        <v>80120</v>
      </c>
      <c r="E333" t="s">
        <v>61</v>
      </c>
      <c r="F333" t="s">
        <v>177</v>
      </c>
      <c r="G333" t="s">
        <v>60</v>
      </c>
      <c r="H333">
        <v>30</v>
      </c>
    </row>
    <row r="334" spans="1:8" x14ac:dyDescent="0.35">
      <c r="A334" t="s">
        <v>93</v>
      </c>
      <c r="B334" t="s">
        <v>12</v>
      </c>
      <c r="C334" t="s">
        <v>163</v>
      </c>
      <c r="D334">
        <v>38304</v>
      </c>
      <c r="E334" t="s">
        <v>62</v>
      </c>
      <c r="F334" t="s">
        <v>175</v>
      </c>
      <c r="G334" t="s">
        <v>15</v>
      </c>
      <c r="H334">
        <v>90</v>
      </c>
    </row>
    <row r="335" spans="1:8" x14ac:dyDescent="0.35">
      <c r="A335" t="s">
        <v>93</v>
      </c>
      <c r="B335" t="s">
        <v>18</v>
      </c>
      <c r="C335" t="s">
        <v>163</v>
      </c>
      <c r="D335">
        <v>59209</v>
      </c>
      <c r="E335" t="s">
        <v>22</v>
      </c>
      <c r="F335" t="s">
        <v>174</v>
      </c>
      <c r="G335" t="s">
        <v>11</v>
      </c>
      <c r="H335">
        <v>15</v>
      </c>
    </row>
    <row r="336" spans="1:8" x14ac:dyDescent="0.35">
      <c r="A336" t="s">
        <v>93</v>
      </c>
      <c r="B336" t="s">
        <v>18</v>
      </c>
      <c r="C336" t="s">
        <v>163</v>
      </c>
      <c r="D336">
        <v>59209</v>
      </c>
      <c r="E336" t="s">
        <v>22</v>
      </c>
      <c r="F336" t="s">
        <v>176</v>
      </c>
      <c r="G336" t="s">
        <v>21</v>
      </c>
      <c r="H336">
        <v>30</v>
      </c>
    </row>
    <row r="337" spans="1:8" x14ac:dyDescent="0.35">
      <c r="A337" t="s">
        <v>93</v>
      </c>
      <c r="B337" t="s">
        <v>8</v>
      </c>
      <c r="C337" t="s">
        <v>163</v>
      </c>
      <c r="D337">
        <v>30260</v>
      </c>
      <c r="E337" t="s">
        <v>55</v>
      </c>
      <c r="F337" t="s">
        <v>174</v>
      </c>
      <c r="G337" t="s">
        <v>11</v>
      </c>
      <c r="H337">
        <v>60</v>
      </c>
    </row>
    <row r="338" spans="1:8" x14ac:dyDescent="0.35">
      <c r="A338" t="s">
        <v>93</v>
      </c>
      <c r="B338" t="s">
        <v>29</v>
      </c>
      <c r="C338" t="s">
        <v>163</v>
      </c>
      <c r="D338">
        <v>18803</v>
      </c>
      <c r="E338" t="s">
        <v>81</v>
      </c>
      <c r="F338" t="s">
        <v>174</v>
      </c>
      <c r="G338" t="s">
        <v>11</v>
      </c>
      <c r="H338">
        <v>45</v>
      </c>
    </row>
    <row r="339" spans="1:8" x14ac:dyDescent="0.35">
      <c r="A339" t="s">
        <v>93</v>
      </c>
      <c r="B339" t="s">
        <v>18</v>
      </c>
      <c r="C339" t="s">
        <v>163</v>
      </c>
      <c r="D339">
        <v>81760</v>
      </c>
      <c r="E339" t="s">
        <v>82</v>
      </c>
      <c r="F339" t="s">
        <v>174</v>
      </c>
      <c r="G339" t="s">
        <v>11</v>
      </c>
      <c r="H339">
        <v>90</v>
      </c>
    </row>
    <row r="340" spans="1:8" x14ac:dyDescent="0.35">
      <c r="A340" t="s">
        <v>93</v>
      </c>
      <c r="B340" t="s">
        <v>35</v>
      </c>
      <c r="C340" t="s">
        <v>163</v>
      </c>
      <c r="D340">
        <v>89777</v>
      </c>
      <c r="E340" t="s">
        <v>67</v>
      </c>
      <c r="F340" t="s">
        <v>174</v>
      </c>
      <c r="G340" t="s">
        <v>11</v>
      </c>
      <c r="H340">
        <v>45</v>
      </c>
    </row>
    <row r="341" spans="1:8" x14ac:dyDescent="0.35">
      <c r="A341" t="s">
        <v>93</v>
      </c>
      <c r="B341" t="s">
        <v>8</v>
      </c>
      <c r="C341" t="s">
        <v>163</v>
      </c>
      <c r="D341">
        <v>30260</v>
      </c>
      <c r="E341" t="s">
        <v>57</v>
      </c>
      <c r="F341" t="s">
        <v>174</v>
      </c>
      <c r="G341" t="s">
        <v>11</v>
      </c>
      <c r="H341">
        <v>45</v>
      </c>
    </row>
    <row r="342" spans="1:8" x14ac:dyDescent="0.35">
      <c r="A342" t="s">
        <v>93</v>
      </c>
      <c r="B342" t="s">
        <v>23</v>
      </c>
      <c r="C342" t="s">
        <v>163</v>
      </c>
      <c r="D342">
        <v>76652</v>
      </c>
      <c r="E342" t="s">
        <v>26</v>
      </c>
      <c r="F342" t="s">
        <v>176</v>
      </c>
      <c r="G342" t="s">
        <v>21</v>
      </c>
      <c r="H342">
        <v>45</v>
      </c>
    </row>
    <row r="343" spans="1:8" x14ac:dyDescent="0.35">
      <c r="A343" t="s">
        <v>93</v>
      </c>
      <c r="B343" t="s">
        <v>23</v>
      </c>
      <c r="C343" t="s">
        <v>163</v>
      </c>
      <c r="D343">
        <v>86268</v>
      </c>
      <c r="E343" t="s">
        <v>78</v>
      </c>
      <c r="F343" t="s">
        <v>175</v>
      </c>
      <c r="G343" t="s">
        <v>15</v>
      </c>
      <c r="H343">
        <v>45</v>
      </c>
    </row>
    <row r="344" spans="1:8" x14ac:dyDescent="0.35">
      <c r="A344" t="s">
        <v>93</v>
      </c>
      <c r="B344" t="s">
        <v>16</v>
      </c>
      <c r="C344" t="s">
        <v>163</v>
      </c>
      <c r="D344">
        <v>72861</v>
      </c>
      <c r="E344" t="s">
        <v>84</v>
      </c>
      <c r="F344" t="s">
        <v>174</v>
      </c>
      <c r="G344" t="s">
        <v>11</v>
      </c>
      <c r="H344">
        <v>45</v>
      </c>
    </row>
    <row r="345" spans="1:8" x14ac:dyDescent="0.35">
      <c r="A345" t="s">
        <v>93</v>
      </c>
      <c r="B345" t="s">
        <v>8</v>
      </c>
      <c r="C345" t="s">
        <v>163</v>
      </c>
      <c r="D345">
        <v>32593</v>
      </c>
      <c r="E345" t="s">
        <v>37</v>
      </c>
      <c r="F345" t="s">
        <v>177</v>
      </c>
      <c r="G345" t="s">
        <v>60</v>
      </c>
      <c r="H345">
        <v>15</v>
      </c>
    </row>
    <row r="346" spans="1:8" x14ac:dyDescent="0.35">
      <c r="A346" t="s">
        <v>93</v>
      </c>
      <c r="B346" t="s">
        <v>41</v>
      </c>
      <c r="C346" t="s">
        <v>163</v>
      </c>
      <c r="D346">
        <v>80120</v>
      </c>
      <c r="E346" t="s">
        <v>48</v>
      </c>
      <c r="F346" t="s">
        <v>177</v>
      </c>
      <c r="G346" t="s">
        <v>60</v>
      </c>
      <c r="H346">
        <v>10</v>
      </c>
    </row>
    <row r="347" spans="1:8" x14ac:dyDescent="0.35">
      <c r="A347" t="s">
        <v>93</v>
      </c>
      <c r="B347" t="s">
        <v>35</v>
      </c>
      <c r="C347" t="s">
        <v>163</v>
      </c>
      <c r="D347">
        <v>89150</v>
      </c>
      <c r="E347" t="s">
        <v>39</v>
      </c>
      <c r="F347" t="s">
        <v>174</v>
      </c>
      <c r="G347" t="s">
        <v>11</v>
      </c>
      <c r="H347">
        <v>90</v>
      </c>
    </row>
    <row r="348" spans="1:8" x14ac:dyDescent="0.35">
      <c r="A348" t="s">
        <v>94</v>
      </c>
      <c r="B348" t="s">
        <v>16</v>
      </c>
      <c r="C348" t="s">
        <v>163</v>
      </c>
      <c r="D348">
        <v>72750</v>
      </c>
      <c r="E348" t="s">
        <v>66</v>
      </c>
      <c r="F348" t="s">
        <v>174</v>
      </c>
      <c r="G348" t="s">
        <v>11</v>
      </c>
      <c r="H348">
        <v>72</v>
      </c>
    </row>
    <row r="349" spans="1:8" x14ac:dyDescent="0.35">
      <c r="A349" t="s">
        <v>94</v>
      </c>
      <c r="B349" t="s">
        <v>35</v>
      </c>
      <c r="C349" t="s">
        <v>163</v>
      </c>
      <c r="D349">
        <v>89150</v>
      </c>
      <c r="E349" t="s">
        <v>74</v>
      </c>
      <c r="F349" t="s">
        <v>175</v>
      </c>
      <c r="G349" t="s">
        <v>15</v>
      </c>
      <c r="H349">
        <v>68</v>
      </c>
    </row>
    <row r="350" spans="1:8" x14ac:dyDescent="0.35">
      <c r="A350" t="s">
        <v>94</v>
      </c>
      <c r="B350" t="s">
        <v>35</v>
      </c>
      <c r="C350" t="s">
        <v>163</v>
      </c>
      <c r="D350">
        <v>89777</v>
      </c>
      <c r="E350" t="s">
        <v>36</v>
      </c>
      <c r="F350" t="s">
        <v>175</v>
      </c>
      <c r="G350" t="s">
        <v>15</v>
      </c>
      <c r="H350">
        <v>16</v>
      </c>
    </row>
    <row r="351" spans="1:8" x14ac:dyDescent="0.35">
      <c r="A351" t="s">
        <v>94</v>
      </c>
      <c r="B351" t="s">
        <v>8</v>
      </c>
      <c r="C351" t="s">
        <v>163</v>
      </c>
      <c r="D351">
        <v>30260</v>
      </c>
      <c r="E351" t="s">
        <v>55</v>
      </c>
      <c r="F351" t="s">
        <v>176</v>
      </c>
      <c r="G351" t="s">
        <v>21</v>
      </c>
      <c r="H351">
        <v>72</v>
      </c>
    </row>
    <row r="352" spans="1:8" x14ac:dyDescent="0.35">
      <c r="A352" t="s">
        <v>94</v>
      </c>
      <c r="B352" t="s">
        <v>18</v>
      </c>
      <c r="C352" t="s">
        <v>163</v>
      </c>
      <c r="D352">
        <v>81760</v>
      </c>
      <c r="E352" t="s">
        <v>82</v>
      </c>
      <c r="F352" t="s">
        <v>177</v>
      </c>
      <c r="G352" t="s">
        <v>60</v>
      </c>
      <c r="H352">
        <v>34</v>
      </c>
    </row>
    <row r="353" spans="1:8" x14ac:dyDescent="0.35">
      <c r="A353" t="s">
        <v>94</v>
      </c>
      <c r="B353" t="s">
        <v>41</v>
      </c>
      <c r="C353" t="s">
        <v>163</v>
      </c>
      <c r="D353">
        <v>80120</v>
      </c>
      <c r="E353" t="s">
        <v>48</v>
      </c>
      <c r="F353" t="s">
        <v>174</v>
      </c>
      <c r="G353" t="s">
        <v>11</v>
      </c>
      <c r="H353">
        <v>79</v>
      </c>
    </row>
    <row r="354" spans="1:8" x14ac:dyDescent="0.35">
      <c r="A354" t="s">
        <v>95</v>
      </c>
      <c r="B354" t="s">
        <v>12</v>
      </c>
      <c r="C354" t="s">
        <v>163</v>
      </c>
      <c r="D354">
        <v>38304</v>
      </c>
      <c r="E354" t="s">
        <v>28</v>
      </c>
      <c r="F354" t="s">
        <v>175</v>
      </c>
      <c r="G354" t="s">
        <v>15</v>
      </c>
      <c r="H354">
        <v>24</v>
      </c>
    </row>
    <row r="355" spans="1:8" x14ac:dyDescent="0.35">
      <c r="A355" t="s">
        <v>95</v>
      </c>
      <c r="B355" t="s">
        <v>29</v>
      </c>
      <c r="C355" t="s">
        <v>163</v>
      </c>
      <c r="D355">
        <v>18803</v>
      </c>
      <c r="E355" t="s">
        <v>30</v>
      </c>
      <c r="F355" t="s">
        <v>175</v>
      </c>
      <c r="G355" t="s">
        <v>15</v>
      </c>
      <c r="H355">
        <v>90</v>
      </c>
    </row>
    <row r="356" spans="1:8" x14ac:dyDescent="0.35">
      <c r="A356" t="s">
        <v>95</v>
      </c>
      <c r="B356" t="s">
        <v>29</v>
      </c>
      <c r="C356" t="s">
        <v>163</v>
      </c>
      <c r="D356">
        <v>18803</v>
      </c>
      <c r="E356" t="s">
        <v>30</v>
      </c>
      <c r="F356" t="s">
        <v>177</v>
      </c>
      <c r="G356" t="s">
        <v>60</v>
      </c>
      <c r="H356">
        <v>15</v>
      </c>
    </row>
    <row r="357" spans="1:8" x14ac:dyDescent="0.35">
      <c r="A357" t="s">
        <v>95</v>
      </c>
      <c r="B357" t="s">
        <v>35</v>
      </c>
      <c r="C357" t="s">
        <v>163</v>
      </c>
      <c r="D357">
        <v>89777</v>
      </c>
      <c r="E357" t="s">
        <v>45</v>
      </c>
      <c r="F357" t="s">
        <v>177</v>
      </c>
      <c r="G357" t="s">
        <v>60</v>
      </c>
      <c r="H357">
        <v>45</v>
      </c>
    </row>
    <row r="358" spans="1:8" x14ac:dyDescent="0.35">
      <c r="A358" t="s">
        <v>95</v>
      </c>
      <c r="B358" t="s">
        <v>23</v>
      </c>
      <c r="C358" t="s">
        <v>163</v>
      </c>
      <c r="D358">
        <v>76652</v>
      </c>
      <c r="E358" t="s">
        <v>32</v>
      </c>
      <c r="F358" t="s">
        <v>174</v>
      </c>
      <c r="G358" t="s">
        <v>11</v>
      </c>
      <c r="H358">
        <v>23</v>
      </c>
    </row>
    <row r="359" spans="1:8" x14ac:dyDescent="0.35">
      <c r="A359" t="s">
        <v>95</v>
      </c>
      <c r="B359" t="s">
        <v>23</v>
      </c>
      <c r="C359" t="s">
        <v>163</v>
      </c>
      <c r="D359">
        <v>76652</v>
      </c>
      <c r="E359" t="s">
        <v>32</v>
      </c>
      <c r="F359" t="s">
        <v>177</v>
      </c>
      <c r="G359" t="s">
        <v>60</v>
      </c>
      <c r="H359">
        <v>27</v>
      </c>
    </row>
    <row r="360" spans="1:8" x14ac:dyDescent="0.35">
      <c r="A360" t="s">
        <v>95</v>
      </c>
      <c r="B360" t="s">
        <v>23</v>
      </c>
      <c r="C360" t="s">
        <v>163</v>
      </c>
      <c r="D360">
        <v>86268</v>
      </c>
      <c r="E360" t="s">
        <v>77</v>
      </c>
      <c r="F360" t="s">
        <v>177</v>
      </c>
      <c r="G360" t="s">
        <v>60</v>
      </c>
      <c r="H360">
        <v>48</v>
      </c>
    </row>
    <row r="361" spans="1:8" x14ac:dyDescent="0.35">
      <c r="A361" t="s">
        <v>95</v>
      </c>
      <c r="B361" t="s">
        <v>8</v>
      </c>
      <c r="C361" t="s">
        <v>163</v>
      </c>
      <c r="D361">
        <v>32593</v>
      </c>
      <c r="E361" t="s">
        <v>34</v>
      </c>
      <c r="F361" t="s">
        <v>177</v>
      </c>
      <c r="G361" t="s">
        <v>60</v>
      </c>
      <c r="H361">
        <v>40</v>
      </c>
    </row>
    <row r="362" spans="1:8" x14ac:dyDescent="0.35">
      <c r="A362" t="s">
        <v>95</v>
      </c>
      <c r="B362" t="s">
        <v>41</v>
      </c>
      <c r="C362" t="s">
        <v>163</v>
      </c>
      <c r="D362">
        <v>54521</v>
      </c>
      <c r="E362" t="s">
        <v>42</v>
      </c>
      <c r="F362" t="s">
        <v>174</v>
      </c>
      <c r="G362" t="s">
        <v>11</v>
      </c>
      <c r="H362">
        <v>39</v>
      </c>
    </row>
    <row r="363" spans="1:8" x14ac:dyDescent="0.35">
      <c r="A363" t="s">
        <v>95</v>
      </c>
      <c r="B363" t="s">
        <v>41</v>
      </c>
      <c r="C363" t="s">
        <v>163</v>
      </c>
      <c r="D363">
        <v>54521</v>
      </c>
      <c r="E363" t="s">
        <v>42</v>
      </c>
      <c r="F363" t="s">
        <v>177</v>
      </c>
      <c r="G363" t="s">
        <v>60</v>
      </c>
      <c r="H363">
        <v>47</v>
      </c>
    </row>
    <row r="364" spans="1:8" x14ac:dyDescent="0.35">
      <c r="A364" t="s">
        <v>95</v>
      </c>
      <c r="B364" t="s">
        <v>12</v>
      </c>
      <c r="C364" t="s">
        <v>163</v>
      </c>
      <c r="D364">
        <v>40976</v>
      </c>
      <c r="E364" t="s">
        <v>13</v>
      </c>
      <c r="F364" t="s">
        <v>175</v>
      </c>
      <c r="G364" t="s">
        <v>15</v>
      </c>
      <c r="H364">
        <v>31</v>
      </c>
    </row>
    <row r="365" spans="1:8" x14ac:dyDescent="0.35">
      <c r="A365" t="s">
        <v>95</v>
      </c>
      <c r="B365" t="s">
        <v>12</v>
      </c>
      <c r="C365" t="s">
        <v>163</v>
      </c>
      <c r="D365">
        <v>40976</v>
      </c>
      <c r="E365" t="s">
        <v>13</v>
      </c>
      <c r="F365" t="s">
        <v>177</v>
      </c>
      <c r="G365" t="s">
        <v>60</v>
      </c>
      <c r="H365">
        <v>57</v>
      </c>
    </row>
    <row r="366" spans="1:8" x14ac:dyDescent="0.35">
      <c r="A366" t="s">
        <v>95</v>
      </c>
      <c r="B366" t="s">
        <v>12</v>
      </c>
      <c r="C366" t="s">
        <v>163</v>
      </c>
      <c r="D366">
        <v>38304</v>
      </c>
      <c r="E366" t="s">
        <v>62</v>
      </c>
      <c r="F366" t="s">
        <v>175</v>
      </c>
      <c r="G366" t="s">
        <v>15</v>
      </c>
      <c r="H366">
        <v>66</v>
      </c>
    </row>
    <row r="367" spans="1:8" x14ac:dyDescent="0.35">
      <c r="A367" t="s">
        <v>95</v>
      </c>
      <c r="B367" t="s">
        <v>18</v>
      </c>
      <c r="C367" t="s">
        <v>163</v>
      </c>
      <c r="D367">
        <v>81760</v>
      </c>
      <c r="E367" t="s">
        <v>19</v>
      </c>
      <c r="F367" t="s">
        <v>174</v>
      </c>
      <c r="G367" t="s">
        <v>11</v>
      </c>
      <c r="H367">
        <v>60</v>
      </c>
    </row>
    <row r="368" spans="1:8" x14ac:dyDescent="0.35">
      <c r="A368" t="s">
        <v>95</v>
      </c>
      <c r="B368" t="s">
        <v>35</v>
      </c>
      <c r="C368" t="s">
        <v>163</v>
      </c>
      <c r="D368">
        <v>89777</v>
      </c>
      <c r="E368" t="s">
        <v>36</v>
      </c>
      <c r="F368" t="s">
        <v>177</v>
      </c>
      <c r="G368" t="s">
        <v>60</v>
      </c>
      <c r="H368">
        <v>10</v>
      </c>
    </row>
    <row r="369" spans="1:8" x14ac:dyDescent="0.35">
      <c r="A369" t="s">
        <v>95</v>
      </c>
      <c r="B369" t="s">
        <v>23</v>
      </c>
      <c r="C369" t="s">
        <v>163</v>
      </c>
      <c r="D369">
        <v>76652</v>
      </c>
      <c r="E369" t="s">
        <v>70</v>
      </c>
      <c r="F369" t="s">
        <v>177</v>
      </c>
      <c r="G369" t="s">
        <v>60</v>
      </c>
      <c r="H369">
        <v>30</v>
      </c>
    </row>
    <row r="370" spans="1:8" x14ac:dyDescent="0.35">
      <c r="A370" t="s">
        <v>95</v>
      </c>
      <c r="B370" t="s">
        <v>16</v>
      </c>
      <c r="C370" t="s">
        <v>163</v>
      </c>
      <c r="D370">
        <v>72861</v>
      </c>
      <c r="E370" t="s">
        <v>63</v>
      </c>
      <c r="F370" t="s">
        <v>177</v>
      </c>
      <c r="G370" t="s">
        <v>60</v>
      </c>
      <c r="H370">
        <v>10</v>
      </c>
    </row>
    <row r="371" spans="1:8" x14ac:dyDescent="0.35">
      <c r="A371" t="s">
        <v>95</v>
      </c>
      <c r="B371" t="s">
        <v>8</v>
      </c>
      <c r="C371" t="s">
        <v>163</v>
      </c>
      <c r="D371">
        <v>32593</v>
      </c>
      <c r="E371" t="s">
        <v>25</v>
      </c>
      <c r="F371" t="s">
        <v>177</v>
      </c>
      <c r="G371" t="s">
        <v>60</v>
      </c>
      <c r="H371">
        <v>83</v>
      </c>
    </row>
    <row r="372" spans="1:8" x14ac:dyDescent="0.35">
      <c r="A372" t="s">
        <v>95</v>
      </c>
      <c r="B372" t="s">
        <v>41</v>
      </c>
      <c r="C372" t="s">
        <v>163</v>
      </c>
      <c r="D372">
        <v>54521</v>
      </c>
      <c r="E372" t="s">
        <v>51</v>
      </c>
      <c r="F372" t="s">
        <v>177</v>
      </c>
      <c r="G372" t="s">
        <v>60</v>
      </c>
      <c r="H372">
        <v>90</v>
      </c>
    </row>
    <row r="373" spans="1:8" x14ac:dyDescent="0.35">
      <c r="A373" t="s">
        <v>95</v>
      </c>
      <c r="B373" t="s">
        <v>16</v>
      </c>
      <c r="C373" t="s">
        <v>163</v>
      </c>
      <c r="D373">
        <v>72750</v>
      </c>
      <c r="E373" t="s">
        <v>56</v>
      </c>
      <c r="F373" t="s">
        <v>174</v>
      </c>
      <c r="G373" t="s">
        <v>11</v>
      </c>
      <c r="H373">
        <v>85</v>
      </c>
    </row>
    <row r="374" spans="1:8" x14ac:dyDescent="0.35">
      <c r="A374" t="s">
        <v>95</v>
      </c>
      <c r="B374" t="s">
        <v>18</v>
      </c>
      <c r="C374" t="s">
        <v>163</v>
      </c>
      <c r="D374">
        <v>59209</v>
      </c>
      <c r="E374" t="s">
        <v>43</v>
      </c>
      <c r="F374" t="s">
        <v>174</v>
      </c>
      <c r="G374" t="s">
        <v>11</v>
      </c>
      <c r="H374">
        <v>15</v>
      </c>
    </row>
    <row r="375" spans="1:8" x14ac:dyDescent="0.35">
      <c r="A375" t="s">
        <v>95</v>
      </c>
      <c r="B375" t="s">
        <v>23</v>
      </c>
      <c r="C375" t="s">
        <v>163</v>
      </c>
      <c r="D375">
        <v>86268</v>
      </c>
      <c r="E375" t="s">
        <v>78</v>
      </c>
      <c r="F375" t="s">
        <v>174</v>
      </c>
      <c r="G375" t="s">
        <v>11</v>
      </c>
      <c r="H375">
        <v>68</v>
      </c>
    </row>
    <row r="376" spans="1:8" x14ac:dyDescent="0.35">
      <c r="A376" t="s">
        <v>95</v>
      </c>
      <c r="B376" t="s">
        <v>8</v>
      </c>
      <c r="C376" t="s">
        <v>163</v>
      </c>
      <c r="D376">
        <v>32593</v>
      </c>
      <c r="E376" t="s">
        <v>37</v>
      </c>
      <c r="F376" t="s">
        <v>177</v>
      </c>
      <c r="G376" t="s">
        <v>60</v>
      </c>
      <c r="H376">
        <v>66</v>
      </c>
    </row>
    <row r="377" spans="1:8" x14ac:dyDescent="0.35">
      <c r="A377" t="s">
        <v>95</v>
      </c>
      <c r="B377" t="s">
        <v>41</v>
      </c>
      <c r="C377" t="s">
        <v>163</v>
      </c>
      <c r="D377">
        <v>54521</v>
      </c>
      <c r="E377" t="s">
        <v>68</v>
      </c>
      <c r="F377" t="s">
        <v>177</v>
      </c>
      <c r="G377" t="s">
        <v>60</v>
      </c>
      <c r="H377">
        <v>90</v>
      </c>
    </row>
    <row r="378" spans="1:8" x14ac:dyDescent="0.35">
      <c r="A378" t="s">
        <v>95</v>
      </c>
      <c r="B378" t="s">
        <v>41</v>
      </c>
      <c r="C378" t="s">
        <v>163</v>
      </c>
      <c r="D378">
        <v>80120</v>
      </c>
      <c r="E378" t="s">
        <v>48</v>
      </c>
      <c r="F378" t="s">
        <v>176</v>
      </c>
      <c r="G378" t="s">
        <v>21</v>
      </c>
      <c r="H378">
        <v>29</v>
      </c>
    </row>
    <row r="379" spans="1:8" x14ac:dyDescent="0.35">
      <c r="A379" t="s">
        <v>96</v>
      </c>
      <c r="B379" t="s">
        <v>41</v>
      </c>
      <c r="C379" t="s">
        <v>163</v>
      </c>
      <c r="D379">
        <v>54521</v>
      </c>
      <c r="E379" t="s">
        <v>80</v>
      </c>
      <c r="F379" t="s">
        <v>177</v>
      </c>
      <c r="G379" t="s">
        <v>60</v>
      </c>
      <c r="H379">
        <v>10</v>
      </c>
    </row>
    <row r="380" spans="1:8" x14ac:dyDescent="0.35">
      <c r="A380" t="s">
        <v>96</v>
      </c>
      <c r="B380" t="s">
        <v>12</v>
      </c>
      <c r="C380" t="s">
        <v>163</v>
      </c>
      <c r="D380">
        <v>40976</v>
      </c>
      <c r="E380" t="s">
        <v>73</v>
      </c>
      <c r="F380" t="s">
        <v>176</v>
      </c>
      <c r="G380" t="s">
        <v>21</v>
      </c>
      <c r="H380">
        <v>45</v>
      </c>
    </row>
    <row r="381" spans="1:8" x14ac:dyDescent="0.35">
      <c r="A381" t="s">
        <v>96</v>
      </c>
      <c r="B381" t="s">
        <v>35</v>
      </c>
      <c r="C381" t="s">
        <v>163</v>
      </c>
      <c r="D381">
        <v>89150</v>
      </c>
      <c r="E381" t="s">
        <v>74</v>
      </c>
      <c r="F381" t="s">
        <v>176</v>
      </c>
      <c r="G381" t="s">
        <v>21</v>
      </c>
      <c r="H381">
        <v>10</v>
      </c>
    </row>
    <row r="382" spans="1:8" x14ac:dyDescent="0.35">
      <c r="A382" t="s">
        <v>96</v>
      </c>
      <c r="B382" t="s">
        <v>18</v>
      </c>
      <c r="C382" t="s">
        <v>163</v>
      </c>
      <c r="D382">
        <v>59209</v>
      </c>
      <c r="E382" t="s">
        <v>31</v>
      </c>
      <c r="F382" t="s">
        <v>175</v>
      </c>
      <c r="G382" t="s">
        <v>15</v>
      </c>
      <c r="H382">
        <v>30</v>
      </c>
    </row>
    <row r="383" spans="1:8" x14ac:dyDescent="0.35">
      <c r="A383" t="s">
        <v>96</v>
      </c>
      <c r="B383" t="s">
        <v>35</v>
      </c>
      <c r="C383" t="s">
        <v>163</v>
      </c>
      <c r="D383">
        <v>89777</v>
      </c>
      <c r="E383" t="s">
        <v>45</v>
      </c>
      <c r="F383" t="s">
        <v>176</v>
      </c>
      <c r="G383" t="s">
        <v>21</v>
      </c>
      <c r="H383">
        <v>60</v>
      </c>
    </row>
    <row r="384" spans="1:8" x14ac:dyDescent="0.35">
      <c r="A384" t="s">
        <v>96</v>
      </c>
      <c r="B384" t="s">
        <v>16</v>
      </c>
      <c r="C384" t="s">
        <v>163</v>
      </c>
      <c r="D384">
        <v>72750</v>
      </c>
      <c r="E384" t="s">
        <v>17</v>
      </c>
      <c r="F384" t="s">
        <v>177</v>
      </c>
      <c r="G384" t="s">
        <v>60</v>
      </c>
      <c r="H384">
        <v>90</v>
      </c>
    </row>
    <row r="385" spans="1:8" x14ac:dyDescent="0.35">
      <c r="A385" t="s">
        <v>96</v>
      </c>
      <c r="B385" t="s">
        <v>35</v>
      </c>
      <c r="C385" t="s">
        <v>163</v>
      </c>
      <c r="D385">
        <v>89150</v>
      </c>
      <c r="E385" t="s">
        <v>53</v>
      </c>
      <c r="F385" t="s">
        <v>175</v>
      </c>
      <c r="G385" t="s">
        <v>15</v>
      </c>
      <c r="H385">
        <v>30</v>
      </c>
    </row>
    <row r="386" spans="1:8" x14ac:dyDescent="0.35">
      <c r="A386" t="s">
        <v>96</v>
      </c>
      <c r="B386" t="s">
        <v>12</v>
      </c>
      <c r="C386" t="s">
        <v>163</v>
      </c>
      <c r="D386">
        <v>38304</v>
      </c>
      <c r="E386" t="s">
        <v>62</v>
      </c>
      <c r="F386" t="s">
        <v>174</v>
      </c>
      <c r="G386" t="s">
        <v>11</v>
      </c>
      <c r="H386">
        <v>60</v>
      </c>
    </row>
    <row r="387" spans="1:8" x14ac:dyDescent="0.35">
      <c r="A387" t="s">
        <v>96</v>
      </c>
      <c r="B387" t="s">
        <v>12</v>
      </c>
      <c r="C387" t="s">
        <v>163</v>
      </c>
      <c r="D387">
        <v>38304</v>
      </c>
      <c r="E387" t="s">
        <v>62</v>
      </c>
      <c r="F387" t="s">
        <v>177</v>
      </c>
      <c r="G387" t="s">
        <v>60</v>
      </c>
      <c r="H387">
        <v>15</v>
      </c>
    </row>
    <row r="388" spans="1:8" x14ac:dyDescent="0.35">
      <c r="A388" t="s">
        <v>96</v>
      </c>
      <c r="B388" t="s">
        <v>35</v>
      </c>
      <c r="C388" t="s">
        <v>163</v>
      </c>
      <c r="D388">
        <v>89777</v>
      </c>
      <c r="E388" t="s">
        <v>36</v>
      </c>
      <c r="F388" t="s">
        <v>177</v>
      </c>
      <c r="G388" t="s">
        <v>60</v>
      </c>
      <c r="H388">
        <v>60</v>
      </c>
    </row>
    <row r="389" spans="1:8" x14ac:dyDescent="0.35">
      <c r="A389" t="s">
        <v>96</v>
      </c>
      <c r="B389" t="s">
        <v>16</v>
      </c>
      <c r="C389" t="s">
        <v>163</v>
      </c>
      <c r="D389">
        <v>72861</v>
      </c>
      <c r="E389" t="s">
        <v>63</v>
      </c>
      <c r="F389" t="s">
        <v>174</v>
      </c>
      <c r="G389" t="s">
        <v>11</v>
      </c>
      <c r="H389">
        <v>30</v>
      </c>
    </row>
    <row r="390" spans="1:8" x14ac:dyDescent="0.35">
      <c r="A390" t="s">
        <v>96</v>
      </c>
      <c r="B390" t="s">
        <v>16</v>
      </c>
      <c r="C390" t="s">
        <v>163</v>
      </c>
      <c r="D390">
        <v>72750</v>
      </c>
      <c r="E390" t="s">
        <v>56</v>
      </c>
      <c r="F390" t="s">
        <v>175</v>
      </c>
      <c r="G390" t="s">
        <v>15</v>
      </c>
      <c r="H390">
        <v>30</v>
      </c>
    </row>
    <row r="391" spans="1:8" x14ac:dyDescent="0.35">
      <c r="A391" t="s">
        <v>96</v>
      </c>
      <c r="B391" t="s">
        <v>41</v>
      </c>
      <c r="C391" t="s">
        <v>163</v>
      </c>
      <c r="D391">
        <v>80120</v>
      </c>
      <c r="E391" t="s">
        <v>86</v>
      </c>
      <c r="F391" t="s">
        <v>177</v>
      </c>
      <c r="G391" t="s">
        <v>60</v>
      </c>
      <c r="H391">
        <v>45</v>
      </c>
    </row>
    <row r="392" spans="1:8" x14ac:dyDescent="0.35">
      <c r="A392" t="s">
        <v>96</v>
      </c>
      <c r="B392" t="s">
        <v>12</v>
      </c>
      <c r="C392" t="s">
        <v>163</v>
      </c>
      <c r="D392">
        <v>38304</v>
      </c>
      <c r="E392" t="s">
        <v>47</v>
      </c>
      <c r="F392" t="s">
        <v>177</v>
      </c>
      <c r="G392" t="s">
        <v>60</v>
      </c>
      <c r="H392">
        <v>120</v>
      </c>
    </row>
    <row r="393" spans="1:8" x14ac:dyDescent="0.35">
      <c r="A393" t="s">
        <v>96</v>
      </c>
      <c r="B393" t="s">
        <v>18</v>
      </c>
      <c r="C393" t="s">
        <v>163</v>
      </c>
      <c r="D393">
        <v>59209</v>
      </c>
      <c r="E393" t="s">
        <v>43</v>
      </c>
      <c r="F393" t="s">
        <v>175</v>
      </c>
      <c r="G393" t="s">
        <v>15</v>
      </c>
      <c r="H393">
        <v>10</v>
      </c>
    </row>
    <row r="394" spans="1:8" x14ac:dyDescent="0.35">
      <c r="A394" t="s">
        <v>96</v>
      </c>
      <c r="B394" t="s">
        <v>23</v>
      </c>
      <c r="C394" t="s">
        <v>163</v>
      </c>
      <c r="D394">
        <v>86268</v>
      </c>
      <c r="E394" t="s">
        <v>78</v>
      </c>
      <c r="F394" t="s">
        <v>176</v>
      </c>
      <c r="G394" t="s">
        <v>21</v>
      </c>
      <c r="H394">
        <v>120</v>
      </c>
    </row>
    <row r="395" spans="1:8" x14ac:dyDescent="0.35">
      <c r="A395" t="s">
        <v>96</v>
      </c>
      <c r="B395" t="s">
        <v>8</v>
      </c>
      <c r="C395" t="s">
        <v>163</v>
      </c>
      <c r="D395">
        <v>32593</v>
      </c>
      <c r="E395" t="s">
        <v>37</v>
      </c>
      <c r="F395" t="s">
        <v>174</v>
      </c>
      <c r="G395" t="s">
        <v>11</v>
      </c>
      <c r="H395">
        <v>60</v>
      </c>
    </row>
    <row r="396" spans="1:8" x14ac:dyDescent="0.35">
      <c r="A396" t="s">
        <v>96</v>
      </c>
      <c r="B396" t="s">
        <v>8</v>
      </c>
      <c r="C396" t="s">
        <v>163</v>
      </c>
      <c r="D396">
        <v>32593</v>
      </c>
      <c r="E396" t="s">
        <v>37</v>
      </c>
      <c r="F396" t="s">
        <v>177</v>
      </c>
      <c r="G396" t="s">
        <v>60</v>
      </c>
      <c r="H396">
        <v>45</v>
      </c>
    </row>
    <row r="397" spans="1:8" x14ac:dyDescent="0.35">
      <c r="A397" t="s">
        <v>97</v>
      </c>
      <c r="B397" t="s">
        <v>41</v>
      </c>
      <c r="C397" t="s">
        <v>163</v>
      </c>
      <c r="D397">
        <v>80120</v>
      </c>
      <c r="E397" t="s">
        <v>76</v>
      </c>
      <c r="F397" t="s">
        <v>175</v>
      </c>
      <c r="G397" t="s">
        <v>15</v>
      </c>
      <c r="H397">
        <v>45</v>
      </c>
    </row>
    <row r="398" spans="1:8" x14ac:dyDescent="0.35">
      <c r="A398" t="s">
        <v>97</v>
      </c>
      <c r="B398" t="s">
        <v>12</v>
      </c>
      <c r="C398" t="s">
        <v>163</v>
      </c>
      <c r="D398">
        <v>38304</v>
      </c>
      <c r="E398" t="s">
        <v>28</v>
      </c>
      <c r="F398" t="s">
        <v>177</v>
      </c>
      <c r="G398" t="s">
        <v>60</v>
      </c>
      <c r="H398">
        <v>10</v>
      </c>
    </row>
    <row r="399" spans="1:8" x14ac:dyDescent="0.35">
      <c r="A399" t="s">
        <v>97</v>
      </c>
      <c r="B399" t="s">
        <v>8</v>
      </c>
      <c r="C399" t="s">
        <v>163</v>
      </c>
      <c r="D399">
        <v>30260</v>
      </c>
      <c r="E399" t="s">
        <v>9</v>
      </c>
      <c r="F399" t="s">
        <v>176</v>
      </c>
      <c r="G399" t="s">
        <v>21</v>
      </c>
      <c r="H399">
        <v>15</v>
      </c>
    </row>
    <row r="400" spans="1:8" x14ac:dyDescent="0.35">
      <c r="A400" t="s">
        <v>97</v>
      </c>
      <c r="B400" t="s">
        <v>16</v>
      </c>
      <c r="C400" t="s">
        <v>163</v>
      </c>
      <c r="D400">
        <v>72861</v>
      </c>
      <c r="E400" t="s">
        <v>33</v>
      </c>
      <c r="F400" t="s">
        <v>177</v>
      </c>
      <c r="G400" t="s">
        <v>60</v>
      </c>
      <c r="H400">
        <v>60</v>
      </c>
    </row>
    <row r="401" spans="1:8" x14ac:dyDescent="0.35">
      <c r="A401" t="s">
        <v>97</v>
      </c>
      <c r="B401" t="s">
        <v>12</v>
      </c>
      <c r="C401" t="s">
        <v>163</v>
      </c>
      <c r="D401">
        <v>40976</v>
      </c>
      <c r="E401" t="s">
        <v>13</v>
      </c>
      <c r="F401" t="s">
        <v>175</v>
      </c>
      <c r="G401" t="s">
        <v>15</v>
      </c>
      <c r="H401">
        <v>45</v>
      </c>
    </row>
    <row r="402" spans="1:8" x14ac:dyDescent="0.35">
      <c r="A402" t="s">
        <v>97</v>
      </c>
      <c r="B402" t="s">
        <v>12</v>
      </c>
      <c r="C402" t="s">
        <v>163</v>
      </c>
      <c r="D402">
        <v>40976</v>
      </c>
      <c r="E402" t="s">
        <v>13</v>
      </c>
      <c r="F402" t="s">
        <v>177</v>
      </c>
      <c r="G402" t="s">
        <v>60</v>
      </c>
      <c r="H402">
        <v>90</v>
      </c>
    </row>
    <row r="403" spans="1:8" x14ac:dyDescent="0.35">
      <c r="A403" t="s">
        <v>97</v>
      </c>
      <c r="B403" t="s">
        <v>41</v>
      </c>
      <c r="C403" t="s">
        <v>163</v>
      </c>
      <c r="D403">
        <v>80120</v>
      </c>
      <c r="E403" t="s">
        <v>61</v>
      </c>
      <c r="F403" t="s">
        <v>177</v>
      </c>
      <c r="G403" t="s">
        <v>60</v>
      </c>
      <c r="H403">
        <v>30</v>
      </c>
    </row>
    <row r="404" spans="1:8" x14ac:dyDescent="0.35">
      <c r="A404" t="s">
        <v>97</v>
      </c>
      <c r="B404" t="s">
        <v>12</v>
      </c>
      <c r="C404" t="s">
        <v>163</v>
      </c>
      <c r="D404">
        <v>38304</v>
      </c>
      <c r="E404" t="s">
        <v>62</v>
      </c>
      <c r="F404" t="s">
        <v>177</v>
      </c>
      <c r="G404" t="s">
        <v>60</v>
      </c>
      <c r="H404">
        <v>30</v>
      </c>
    </row>
    <row r="405" spans="1:8" x14ac:dyDescent="0.35">
      <c r="A405" t="s">
        <v>97</v>
      </c>
      <c r="B405" t="s">
        <v>29</v>
      </c>
      <c r="C405" t="s">
        <v>163</v>
      </c>
      <c r="D405">
        <v>18803</v>
      </c>
      <c r="E405" t="s">
        <v>54</v>
      </c>
      <c r="F405" t="s">
        <v>174</v>
      </c>
      <c r="G405" t="s">
        <v>11</v>
      </c>
      <c r="H405">
        <v>10</v>
      </c>
    </row>
    <row r="406" spans="1:8" x14ac:dyDescent="0.35">
      <c r="A406" t="s">
        <v>97</v>
      </c>
      <c r="B406" t="s">
        <v>29</v>
      </c>
      <c r="C406" t="s">
        <v>163</v>
      </c>
      <c r="D406">
        <v>18803</v>
      </c>
      <c r="E406" t="s">
        <v>54</v>
      </c>
      <c r="F406" t="s">
        <v>176</v>
      </c>
      <c r="G406" t="s">
        <v>21</v>
      </c>
      <c r="H406">
        <v>15</v>
      </c>
    </row>
    <row r="407" spans="1:8" x14ac:dyDescent="0.35">
      <c r="A407" t="s">
        <v>97</v>
      </c>
      <c r="B407" t="s">
        <v>35</v>
      </c>
      <c r="C407" t="s">
        <v>163</v>
      </c>
      <c r="D407">
        <v>89777</v>
      </c>
      <c r="E407" t="s">
        <v>36</v>
      </c>
      <c r="F407" t="s">
        <v>175</v>
      </c>
      <c r="G407" t="s">
        <v>15</v>
      </c>
      <c r="H407">
        <v>45</v>
      </c>
    </row>
    <row r="408" spans="1:8" x14ac:dyDescent="0.35">
      <c r="A408" t="s">
        <v>97</v>
      </c>
      <c r="B408" t="s">
        <v>35</v>
      </c>
      <c r="C408" t="s">
        <v>163</v>
      </c>
      <c r="D408">
        <v>89777</v>
      </c>
      <c r="E408" t="s">
        <v>36</v>
      </c>
      <c r="F408" t="s">
        <v>177</v>
      </c>
      <c r="G408" t="s">
        <v>60</v>
      </c>
      <c r="H408">
        <v>45</v>
      </c>
    </row>
    <row r="409" spans="1:8" x14ac:dyDescent="0.35">
      <c r="A409" t="s">
        <v>97</v>
      </c>
      <c r="B409" t="s">
        <v>8</v>
      </c>
      <c r="C409" t="s">
        <v>163</v>
      </c>
      <c r="D409">
        <v>30260</v>
      </c>
      <c r="E409" t="s">
        <v>55</v>
      </c>
      <c r="F409" t="s">
        <v>177</v>
      </c>
      <c r="G409" t="s">
        <v>60</v>
      </c>
      <c r="H409">
        <v>15</v>
      </c>
    </row>
    <row r="410" spans="1:8" x14ac:dyDescent="0.35">
      <c r="A410" t="s">
        <v>97</v>
      </c>
      <c r="B410" t="s">
        <v>23</v>
      </c>
      <c r="C410" t="s">
        <v>163</v>
      </c>
      <c r="D410">
        <v>76652</v>
      </c>
      <c r="E410" t="s">
        <v>70</v>
      </c>
      <c r="F410" t="s">
        <v>177</v>
      </c>
      <c r="G410" t="s">
        <v>60</v>
      </c>
      <c r="H410">
        <v>90</v>
      </c>
    </row>
    <row r="411" spans="1:8" x14ac:dyDescent="0.35">
      <c r="A411" t="s">
        <v>97</v>
      </c>
      <c r="B411" t="s">
        <v>16</v>
      </c>
      <c r="C411" t="s">
        <v>163</v>
      </c>
      <c r="D411">
        <v>72861</v>
      </c>
      <c r="E411" t="s">
        <v>63</v>
      </c>
      <c r="F411" t="s">
        <v>174</v>
      </c>
      <c r="G411" t="s">
        <v>11</v>
      </c>
      <c r="H411">
        <v>30</v>
      </c>
    </row>
    <row r="412" spans="1:8" x14ac:dyDescent="0.35">
      <c r="A412" t="s">
        <v>97</v>
      </c>
      <c r="B412" t="s">
        <v>16</v>
      </c>
      <c r="C412" t="s">
        <v>163</v>
      </c>
      <c r="D412">
        <v>72861</v>
      </c>
      <c r="E412" t="s">
        <v>63</v>
      </c>
      <c r="F412" t="s">
        <v>177</v>
      </c>
      <c r="G412" t="s">
        <v>60</v>
      </c>
      <c r="H412">
        <v>90</v>
      </c>
    </row>
    <row r="413" spans="1:8" x14ac:dyDescent="0.35">
      <c r="A413" t="s">
        <v>97</v>
      </c>
      <c r="B413" t="s">
        <v>41</v>
      </c>
      <c r="C413" t="s">
        <v>163</v>
      </c>
      <c r="D413">
        <v>54521</v>
      </c>
      <c r="E413" t="s">
        <v>51</v>
      </c>
      <c r="F413" t="s">
        <v>175</v>
      </c>
      <c r="G413" t="s">
        <v>15</v>
      </c>
      <c r="H413">
        <v>15</v>
      </c>
    </row>
    <row r="414" spans="1:8" x14ac:dyDescent="0.35">
      <c r="A414" t="s">
        <v>97</v>
      </c>
      <c r="B414" t="s">
        <v>41</v>
      </c>
      <c r="C414" t="s">
        <v>163</v>
      </c>
      <c r="D414">
        <v>54521</v>
      </c>
      <c r="E414" t="s">
        <v>51</v>
      </c>
      <c r="F414" t="s">
        <v>177</v>
      </c>
      <c r="G414" t="s">
        <v>60</v>
      </c>
      <c r="H414">
        <v>60</v>
      </c>
    </row>
    <row r="415" spans="1:8" x14ac:dyDescent="0.35">
      <c r="A415" t="s">
        <v>97</v>
      </c>
      <c r="B415" t="s">
        <v>12</v>
      </c>
      <c r="C415" t="s">
        <v>163</v>
      </c>
      <c r="D415">
        <v>40976</v>
      </c>
      <c r="E415" t="s">
        <v>46</v>
      </c>
      <c r="F415" t="s">
        <v>174</v>
      </c>
      <c r="G415" t="s">
        <v>11</v>
      </c>
      <c r="H415">
        <v>45</v>
      </c>
    </row>
    <row r="416" spans="1:8" x14ac:dyDescent="0.35">
      <c r="A416" t="s">
        <v>97</v>
      </c>
      <c r="B416" t="s">
        <v>12</v>
      </c>
      <c r="C416" t="s">
        <v>163</v>
      </c>
      <c r="D416">
        <v>40976</v>
      </c>
      <c r="E416" t="s">
        <v>46</v>
      </c>
      <c r="F416" t="s">
        <v>177</v>
      </c>
      <c r="G416" t="s">
        <v>60</v>
      </c>
      <c r="H416">
        <v>30</v>
      </c>
    </row>
    <row r="417" spans="1:8" x14ac:dyDescent="0.35">
      <c r="A417" t="s">
        <v>97</v>
      </c>
      <c r="B417" t="s">
        <v>41</v>
      </c>
      <c r="C417" t="s">
        <v>163</v>
      </c>
      <c r="D417">
        <v>80120</v>
      </c>
      <c r="E417" t="s">
        <v>86</v>
      </c>
      <c r="F417" t="s">
        <v>177</v>
      </c>
      <c r="G417" t="s">
        <v>60</v>
      </c>
      <c r="H417">
        <v>105</v>
      </c>
    </row>
    <row r="418" spans="1:8" x14ac:dyDescent="0.35">
      <c r="A418" t="s">
        <v>97</v>
      </c>
      <c r="B418" t="s">
        <v>12</v>
      </c>
      <c r="C418" t="s">
        <v>163</v>
      </c>
      <c r="D418">
        <v>38304</v>
      </c>
      <c r="E418" t="s">
        <v>47</v>
      </c>
      <c r="F418" t="s">
        <v>176</v>
      </c>
      <c r="G418" t="s">
        <v>21</v>
      </c>
      <c r="H418">
        <v>10</v>
      </c>
    </row>
    <row r="419" spans="1:8" x14ac:dyDescent="0.35">
      <c r="A419" t="s">
        <v>97</v>
      </c>
      <c r="B419" t="s">
        <v>18</v>
      </c>
      <c r="C419" t="s">
        <v>163</v>
      </c>
      <c r="D419">
        <v>59209</v>
      </c>
      <c r="E419" t="s">
        <v>43</v>
      </c>
      <c r="F419" t="s">
        <v>176</v>
      </c>
      <c r="G419" t="s">
        <v>21</v>
      </c>
      <c r="H419">
        <v>90</v>
      </c>
    </row>
    <row r="420" spans="1:8" x14ac:dyDescent="0.35">
      <c r="A420" t="s">
        <v>97</v>
      </c>
      <c r="B420" t="s">
        <v>8</v>
      </c>
      <c r="C420" t="s">
        <v>163</v>
      </c>
      <c r="D420">
        <v>30260</v>
      </c>
      <c r="E420" t="s">
        <v>57</v>
      </c>
      <c r="F420" t="s">
        <v>177</v>
      </c>
      <c r="G420" t="s">
        <v>60</v>
      </c>
      <c r="H420">
        <v>120</v>
      </c>
    </row>
    <row r="421" spans="1:8" x14ac:dyDescent="0.35">
      <c r="A421" t="s">
        <v>97</v>
      </c>
      <c r="B421" t="s">
        <v>41</v>
      </c>
      <c r="C421" t="s">
        <v>163</v>
      </c>
      <c r="D421">
        <v>54521</v>
      </c>
      <c r="E421" t="s">
        <v>68</v>
      </c>
      <c r="F421" t="s">
        <v>175</v>
      </c>
      <c r="G421" t="s">
        <v>15</v>
      </c>
      <c r="H421">
        <v>45</v>
      </c>
    </row>
    <row r="422" spans="1:8" x14ac:dyDescent="0.35">
      <c r="A422" t="s">
        <v>98</v>
      </c>
      <c r="B422" t="s">
        <v>18</v>
      </c>
      <c r="C422" t="s">
        <v>163</v>
      </c>
      <c r="D422">
        <v>81760</v>
      </c>
      <c r="E422" t="s">
        <v>50</v>
      </c>
      <c r="F422" t="s">
        <v>177</v>
      </c>
      <c r="G422" t="s">
        <v>60</v>
      </c>
      <c r="H422">
        <v>10</v>
      </c>
    </row>
    <row r="423" spans="1:8" x14ac:dyDescent="0.35">
      <c r="A423" t="s">
        <v>98</v>
      </c>
      <c r="B423" t="s">
        <v>8</v>
      </c>
      <c r="C423" t="s">
        <v>163</v>
      </c>
      <c r="D423">
        <v>30260</v>
      </c>
      <c r="E423" t="s">
        <v>9</v>
      </c>
      <c r="F423" t="s">
        <v>174</v>
      </c>
      <c r="G423" t="s">
        <v>11</v>
      </c>
      <c r="H423">
        <v>10</v>
      </c>
    </row>
    <row r="424" spans="1:8" x14ac:dyDescent="0.35">
      <c r="A424" t="s">
        <v>98</v>
      </c>
      <c r="B424" t="s">
        <v>12</v>
      </c>
      <c r="C424" t="s">
        <v>163</v>
      </c>
      <c r="D424">
        <v>40976</v>
      </c>
      <c r="E424" t="s">
        <v>13</v>
      </c>
      <c r="F424" t="s">
        <v>174</v>
      </c>
      <c r="G424" t="s">
        <v>11</v>
      </c>
      <c r="H424">
        <v>60</v>
      </c>
    </row>
    <row r="425" spans="1:8" x14ac:dyDescent="0.35">
      <c r="A425" t="s">
        <v>98</v>
      </c>
      <c r="B425" t="s">
        <v>16</v>
      </c>
      <c r="C425" t="s">
        <v>163</v>
      </c>
      <c r="D425">
        <v>72750</v>
      </c>
      <c r="E425" t="s">
        <v>17</v>
      </c>
      <c r="F425" t="s">
        <v>175</v>
      </c>
      <c r="G425" t="s">
        <v>15</v>
      </c>
      <c r="H425">
        <v>30</v>
      </c>
    </row>
    <row r="426" spans="1:8" x14ac:dyDescent="0.35">
      <c r="A426" t="s">
        <v>98</v>
      </c>
      <c r="B426" t="s">
        <v>35</v>
      </c>
      <c r="C426" t="s">
        <v>163</v>
      </c>
      <c r="D426">
        <v>89150</v>
      </c>
      <c r="E426" t="s">
        <v>53</v>
      </c>
      <c r="F426" t="s">
        <v>176</v>
      </c>
      <c r="G426" t="s">
        <v>21</v>
      </c>
      <c r="H426">
        <v>10</v>
      </c>
    </row>
    <row r="427" spans="1:8" x14ac:dyDescent="0.35">
      <c r="A427" t="s">
        <v>98</v>
      </c>
      <c r="B427" t="s">
        <v>16</v>
      </c>
      <c r="C427" t="s">
        <v>163</v>
      </c>
      <c r="D427">
        <v>72861</v>
      </c>
      <c r="E427" t="s">
        <v>63</v>
      </c>
      <c r="F427" t="s">
        <v>177</v>
      </c>
      <c r="G427" t="s">
        <v>60</v>
      </c>
      <c r="H427">
        <v>10</v>
      </c>
    </row>
    <row r="428" spans="1:8" x14ac:dyDescent="0.35">
      <c r="A428" t="s">
        <v>98</v>
      </c>
      <c r="B428" t="s">
        <v>8</v>
      </c>
      <c r="C428" t="s">
        <v>163</v>
      </c>
      <c r="D428">
        <v>32593</v>
      </c>
      <c r="E428" t="s">
        <v>25</v>
      </c>
      <c r="F428" t="s">
        <v>177</v>
      </c>
      <c r="G428" t="s">
        <v>60</v>
      </c>
      <c r="H428">
        <v>30</v>
      </c>
    </row>
    <row r="429" spans="1:8" x14ac:dyDescent="0.35">
      <c r="A429" t="s">
        <v>98</v>
      </c>
      <c r="B429" t="s">
        <v>16</v>
      </c>
      <c r="C429" t="s">
        <v>163</v>
      </c>
      <c r="D429">
        <v>72750</v>
      </c>
      <c r="E429" t="s">
        <v>56</v>
      </c>
      <c r="F429" t="s">
        <v>177</v>
      </c>
      <c r="G429" t="s">
        <v>60</v>
      </c>
      <c r="H429">
        <v>30</v>
      </c>
    </row>
    <row r="430" spans="1:8" x14ac:dyDescent="0.35">
      <c r="A430" t="s">
        <v>98</v>
      </c>
      <c r="B430" t="s">
        <v>12</v>
      </c>
      <c r="C430" t="s">
        <v>163</v>
      </c>
      <c r="D430">
        <v>38304</v>
      </c>
      <c r="E430" t="s">
        <v>47</v>
      </c>
      <c r="F430" t="s">
        <v>177</v>
      </c>
      <c r="G430" t="s">
        <v>60</v>
      </c>
      <c r="H430">
        <v>10</v>
      </c>
    </row>
    <row r="431" spans="1:8" x14ac:dyDescent="0.35">
      <c r="A431" t="s">
        <v>98</v>
      </c>
      <c r="B431" t="s">
        <v>18</v>
      </c>
      <c r="C431" t="s">
        <v>163</v>
      </c>
      <c r="D431">
        <v>59209</v>
      </c>
      <c r="E431" t="s">
        <v>43</v>
      </c>
      <c r="F431" t="s">
        <v>174</v>
      </c>
      <c r="G431" t="s">
        <v>11</v>
      </c>
      <c r="H431">
        <v>10</v>
      </c>
    </row>
    <row r="432" spans="1:8" x14ac:dyDescent="0.35">
      <c r="A432" t="s">
        <v>98</v>
      </c>
      <c r="B432" t="s">
        <v>35</v>
      </c>
      <c r="C432" t="s">
        <v>163</v>
      </c>
      <c r="D432">
        <v>89777</v>
      </c>
      <c r="E432" t="s">
        <v>67</v>
      </c>
      <c r="F432" t="s">
        <v>176</v>
      </c>
      <c r="G432" t="s">
        <v>21</v>
      </c>
      <c r="H432">
        <v>10</v>
      </c>
    </row>
    <row r="433" spans="1:8" x14ac:dyDescent="0.35">
      <c r="A433" t="s">
        <v>98</v>
      </c>
      <c r="B433" t="s">
        <v>35</v>
      </c>
      <c r="C433" t="s">
        <v>163</v>
      </c>
      <c r="D433">
        <v>89150</v>
      </c>
      <c r="E433" t="s">
        <v>39</v>
      </c>
      <c r="F433" t="s">
        <v>175</v>
      </c>
      <c r="G433" t="s">
        <v>15</v>
      </c>
      <c r="H433">
        <v>45</v>
      </c>
    </row>
    <row r="434" spans="1:8" x14ac:dyDescent="0.35">
      <c r="A434" t="s">
        <v>99</v>
      </c>
      <c r="B434" t="s">
        <v>12</v>
      </c>
      <c r="C434" t="s">
        <v>163</v>
      </c>
      <c r="D434">
        <v>40976</v>
      </c>
      <c r="E434" t="s">
        <v>73</v>
      </c>
      <c r="F434" t="s">
        <v>177</v>
      </c>
      <c r="G434" t="s">
        <v>60</v>
      </c>
      <c r="H434">
        <v>15</v>
      </c>
    </row>
    <row r="435" spans="1:8" x14ac:dyDescent="0.35">
      <c r="A435" t="s">
        <v>99</v>
      </c>
      <c r="B435" t="s">
        <v>29</v>
      </c>
      <c r="C435" t="s">
        <v>163</v>
      </c>
      <c r="D435">
        <v>18803</v>
      </c>
      <c r="E435" t="s">
        <v>30</v>
      </c>
      <c r="F435" t="s">
        <v>177</v>
      </c>
      <c r="G435" t="s">
        <v>60</v>
      </c>
      <c r="H435">
        <v>43</v>
      </c>
    </row>
    <row r="436" spans="1:8" x14ac:dyDescent="0.35">
      <c r="A436" t="s">
        <v>99</v>
      </c>
      <c r="B436" t="s">
        <v>23</v>
      </c>
      <c r="C436" t="s">
        <v>163</v>
      </c>
      <c r="D436">
        <v>76652</v>
      </c>
      <c r="E436" t="s">
        <v>32</v>
      </c>
      <c r="F436" t="s">
        <v>175</v>
      </c>
      <c r="G436" t="s">
        <v>15</v>
      </c>
      <c r="H436">
        <v>11</v>
      </c>
    </row>
    <row r="437" spans="1:8" x14ac:dyDescent="0.35">
      <c r="A437" t="s">
        <v>99</v>
      </c>
      <c r="B437" t="s">
        <v>23</v>
      </c>
      <c r="C437" t="s">
        <v>163</v>
      </c>
      <c r="D437">
        <v>86268</v>
      </c>
      <c r="E437" t="s">
        <v>77</v>
      </c>
      <c r="F437" t="s">
        <v>177</v>
      </c>
      <c r="G437" t="s">
        <v>60</v>
      </c>
      <c r="H437">
        <v>57</v>
      </c>
    </row>
    <row r="438" spans="1:8" x14ac:dyDescent="0.35">
      <c r="A438" t="s">
        <v>99</v>
      </c>
      <c r="B438" t="s">
        <v>16</v>
      </c>
      <c r="C438" t="s">
        <v>163</v>
      </c>
      <c r="D438">
        <v>72861</v>
      </c>
      <c r="E438" t="s">
        <v>33</v>
      </c>
      <c r="F438" t="s">
        <v>177</v>
      </c>
      <c r="G438" t="s">
        <v>60</v>
      </c>
      <c r="H438">
        <v>126</v>
      </c>
    </row>
    <row r="439" spans="1:8" x14ac:dyDescent="0.35">
      <c r="A439" t="s">
        <v>99</v>
      </c>
      <c r="B439" t="s">
        <v>41</v>
      </c>
      <c r="C439" t="s">
        <v>163</v>
      </c>
      <c r="D439">
        <v>54521</v>
      </c>
      <c r="E439" t="s">
        <v>42</v>
      </c>
      <c r="F439" t="s">
        <v>175</v>
      </c>
      <c r="G439" t="s">
        <v>15</v>
      </c>
      <c r="H439">
        <v>60</v>
      </c>
    </row>
    <row r="440" spans="1:8" x14ac:dyDescent="0.35">
      <c r="A440" t="s">
        <v>99</v>
      </c>
      <c r="B440" t="s">
        <v>12</v>
      </c>
      <c r="C440" t="s">
        <v>163</v>
      </c>
      <c r="D440">
        <v>38304</v>
      </c>
      <c r="E440" t="s">
        <v>62</v>
      </c>
      <c r="F440" t="s">
        <v>176</v>
      </c>
      <c r="G440" t="s">
        <v>21</v>
      </c>
      <c r="H440">
        <v>90</v>
      </c>
    </row>
    <row r="441" spans="1:8" x14ac:dyDescent="0.35">
      <c r="A441" t="s">
        <v>99</v>
      </c>
      <c r="B441" t="s">
        <v>12</v>
      </c>
      <c r="C441" t="s">
        <v>163</v>
      </c>
      <c r="D441">
        <v>38304</v>
      </c>
      <c r="E441" t="s">
        <v>62</v>
      </c>
      <c r="F441" t="s">
        <v>177</v>
      </c>
      <c r="G441" t="s">
        <v>60</v>
      </c>
      <c r="H441">
        <v>112</v>
      </c>
    </row>
    <row r="442" spans="1:8" x14ac:dyDescent="0.35">
      <c r="A442" t="s">
        <v>99</v>
      </c>
      <c r="B442" t="s">
        <v>8</v>
      </c>
      <c r="C442" t="s">
        <v>163</v>
      </c>
      <c r="D442">
        <v>30260</v>
      </c>
      <c r="E442" t="s">
        <v>55</v>
      </c>
      <c r="F442" t="s">
        <v>174</v>
      </c>
      <c r="G442" t="s">
        <v>11</v>
      </c>
      <c r="H442">
        <v>85</v>
      </c>
    </row>
    <row r="443" spans="1:8" x14ac:dyDescent="0.35">
      <c r="A443" t="s">
        <v>99</v>
      </c>
      <c r="B443" t="s">
        <v>8</v>
      </c>
      <c r="C443" t="s">
        <v>163</v>
      </c>
      <c r="D443">
        <v>30260</v>
      </c>
      <c r="E443" t="s">
        <v>55</v>
      </c>
      <c r="F443" t="s">
        <v>176</v>
      </c>
      <c r="G443" t="s">
        <v>21</v>
      </c>
      <c r="H443">
        <v>73</v>
      </c>
    </row>
    <row r="444" spans="1:8" x14ac:dyDescent="0.35">
      <c r="A444" t="s">
        <v>99</v>
      </c>
      <c r="B444" t="s">
        <v>23</v>
      </c>
      <c r="C444" t="s">
        <v>163</v>
      </c>
      <c r="D444">
        <v>86268</v>
      </c>
      <c r="E444" t="s">
        <v>24</v>
      </c>
      <c r="F444" t="s">
        <v>175</v>
      </c>
      <c r="G444" t="s">
        <v>15</v>
      </c>
      <c r="H444">
        <v>17</v>
      </c>
    </row>
    <row r="445" spans="1:8" x14ac:dyDescent="0.35">
      <c r="A445" t="s">
        <v>99</v>
      </c>
      <c r="B445" t="s">
        <v>16</v>
      </c>
      <c r="C445" t="s">
        <v>163</v>
      </c>
      <c r="D445">
        <v>72861</v>
      </c>
      <c r="E445" t="s">
        <v>63</v>
      </c>
      <c r="F445" t="s">
        <v>176</v>
      </c>
      <c r="G445" t="s">
        <v>21</v>
      </c>
      <c r="H445">
        <v>43</v>
      </c>
    </row>
    <row r="446" spans="1:8" x14ac:dyDescent="0.35">
      <c r="A446" t="s">
        <v>99</v>
      </c>
      <c r="B446" t="s">
        <v>16</v>
      </c>
      <c r="C446" t="s">
        <v>163</v>
      </c>
      <c r="D446">
        <v>72861</v>
      </c>
      <c r="E446" t="s">
        <v>63</v>
      </c>
      <c r="F446" t="s">
        <v>177</v>
      </c>
      <c r="G446" t="s">
        <v>60</v>
      </c>
      <c r="H446">
        <v>72</v>
      </c>
    </row>
    <row r="447" spans="1:8" x14ac:dyDescent="0.35">
      <c r="A447" t="s">
        <v>99</v>
      </c>
      <c r="B447" t="s">
        <v>12</v>
      </c>
      <c r="C447" t="s">
        <v>163</v>
      </c>
      <c r="D447">
        <v>40976</v>
      </c>
      <c r="E447" t="s">
        <v>46</v>
      </c>
      <c r="F447" t="s">
        <v>174</v>
      </c>
      <c r="G447" t="s">
        <v>11</v>
      </c>
      <c r="H447">
        <v>65</v>
      </c>
    </row>
    <row r="448" spans="1:8" x14ac:dyDescent="0.35">
      <c r="A448" t="s">
        <v>99</v>
      </c>
      <c r="B448" t="s">
        <v>12</v>
      </c>
      <c r="C448" t="s">
        <v>163</v>
      </c>
      <c r="D448">
        <v>40976</v>
      </c>
      <c r="E448" t="s">
        <v>46</v>
      </c>
      <c r="F448" t="s">
        <v>177</v>
      </c>
      <c r="G448" t="s">
        <v>60</v>
      </c>
      <c r="H448">
        <v>59</v>
      </c>
    </row>
    <row r="449" spans="1:8" x14ac:dyDescent="0.35">
      <c r="A449" t="s">
        <v>99</v>
      </c>
      <c r="B449" t="s">
        <v>41</v>
      </c>
      <c r="C449" t="s">
        <v>163</v>
      </c>
      <c r="D449">
        <v>80120</v>
      </c>
      <c r="E449" t="s">
        <v>86</v>
      </c>
      <c r="F449" t="s">
        <v>174</v>
      </c>
      <c r="G449" t="s">
        <v>11</v>
      </c>
      <c r="H449">
        <v>29</v>
      </c>
    </row>
    <row r="450" spans="1:8" x14ac:dyDescent="0.35">
      <c r="A450" t="s">
        <v>99</v>
      </c>
      <c r="B450" t="s">
        <v>35</v>
      </c>
      <c r="C450" t="s">
        <v>163</v>
      </c>
      <c r="D450">
        <v>89150</v>
      </c>
      <c r="E450" t="s">
        <v>71</v>
      </c>
      <c r="F450" t="s">
        <v>177</v>
      </c>
      <c r="G450" t="s">
        <v>60</v>
      </c>
      <c r="H450">
        <v>17</v>
      </c>
    </row>
    <row r="451" spans="1:8" x14ac:dyDescent="0.35">
      <c r="A451" t="s">
        <v>99</v>
      </c>
      <c r="B451" t="s">
        <v>8</v>
      </c>
      <c r="C451" t="s">
        <v>163</v>
      </c>
      <c r="D451">
        <v>30260</v>
      </c>
      <c r="E451" t="s">
        <v>57</v>
      </c>
      <c r="F451" t="s">
        <v>177</v>
      </c>
      <c r="G451" t="s">
        <v>60</v>
      </c>
      <c r="H451">
        <v>19</v>
      </c>
    </row>
    <row r="452" spans="1:8" x14ac:dyDescent="0.35">
      <c r="A452" t="s">
        <v>99</v>
      </c>
      <c r="B452" t="s">
        <v>23</v>
      </c>
      <c r="C452" t="s">
        <v>163</v>
      </c>
      <c r="D452">
        <v>76652</v>
      </c>
      <c r="E452" t="s">
        <v>26</v>
      </c>
      <c r="F452" t="s">
        <v>175</v>
      </c>
      <c r="G452" t="s">
        <v>15</v>
      </c>
      <c r="H452">
        <v>45</v>
      </c>
    </row>
    <row r="453" spans="1:8" x14ac:dyDescent="0.35">
      <c r="A453" t="s">
        <v>99</v>
      </c>
      <c r="B453" t="s">
        <v>41</v>
      </c>
      <c r="C453" t="s">
        <v>163</v>
      </c>
      <c r="D453">
        <v>54521</v>
      </c>
      <c r="E453" t="s">
        <v>68</v>
      </c>
      <c r="F453" t="s">
        <v>176</v>
      </c>
      <c r="G453" t="s">
        <v>21</v>
      </c>
      <c r="H453">
        <v>15</v>
      </c>
    </row>
    <row r="454" spans="1:8" x14ac:dyDescent="0.35">
      <c r="A454" t="s">
        <v>99</v>
      </c>
      <c r="B454" t="s">
        <v>16</v>
      </c>
      <c r="C454" t="s">
        <v>163</v>
      </c>
      <c r="D454">
        <v>72750</v>
      </c>
      <c r="E454" t="s">
        <v>38</v>
      </c>
      <c r="F454" t="s">
        <v>174</v>
      </c>
      <c r="G454" t="s">
        <v>11</v>
      </c>
      <c r="H454">
        <v>76</v>
      </c>
    </row>
    <row r="455" spans="1:8" x14ac:dyDescent="0.35">
      <c r="A455" t="s">
        <v>100</v>
      </c>
      <c r="B455" t="s">
        <v>41</v>
      </c>
      <c r="C455" t="s">
        <v>163</v>
      </c>
      <c r="D455">
        <v>80120</v>
      </c>
      <c r="E455" t="s">
        <v>76</v>
      </c>
      <c r="F455" t="s">
        <v>176</v>
      </c>
      <c r="G455" t="s">
        <v>21</v>
      </c>
      <c r="H455">
        <v>10</v>
      </c>
    </row>
    <row r="456" spans="1:8" x14ac:dyDescent="0.35">
      <c r="A456" t="s">
        <v>100</v>
      </c>
      <c r="B456" t="s">
        <v>12</v>
      </c>
      <c r="C456" t="s">
        <v>163</v>
      </c>
      <c r="D456">
        <v>38304</v>
      </c>
      <c r="E456" t="s">
        <v>28</v>
      </c>
      <c r="F456" t="s">
        <v>174</v>
      </c>
      <c r="G456" t="s">
        <v>11</v>
      </c>
      <c r="H456">
        <v>15</v>
      </c>
    </row>
    <row r="457" spans="1:8" x14ac:dyDescent="0.35">
      <c r="A457" t="s">
        <v>100</v>
      </c>
      <c r="B457" t="s">
        <v>12</v>
      </c>
      <c r="C457" t="s">
        <v>163</v>
      </c>
      <c r="D457">
        <v>38304</v>
      </c>
      <c r="E457" t="s">
        <v>28</v>
      </c>
      <c r="F457" t="s">
        <v>177</v>
      </c>
      <c r="G457" t="s">
        <v>60</v>
      </c>
      <c r="H457">
        <v>45</v>
      </c>
    </row>
    <row r="458" spans="1:8" x14ac:dyDescent="0.35">
      <c r="A458" t="s">
        <v>100</v>
      </c>
      <c r="B458" t="s">
        <v>18</v>
      </c>
      <c r="C458" t="s">
        <v>163</v>
      </c>
      <c r="D458">
        <v>81760</v>
      </c>
      <c r="E458" t="s">
        <v>50</v>
      </c>
      <c r="F458" t="s">
        <v>174</v>
      </c>
      <c r="G458" t="s">
        <v>11</v>
      </c>
      <c r="H458">
        <v>60</v>
      </c>
    </row>
    <row r="459" spans="1:8" x14ac:dyDescent="0.35">
      <c r="A459" t="s">
        <v>100</v>
      </c>
      <c r="B459" t="s">
        <v>18</v>
      </c>
      <c r="C459" t="s">
        <v>163</v>
      </c>
      <c r="D459">
        <v>81760</v>
      </c>
      <c r="E459" t="s">
        <v>50</v>
      </c>
      <c r="F459" t="s">
        <v>176</v>
      </c>
      <c r="G459" t="s">
        <v>21</v>
      </c>
      <c r="H459">
        <v>45</v>
      </c>
    </row>
    <row r="460" spans="1:8" x14ac:dyDescent="0.35">
      <c r="A460" t="s">
        <v>100</v>
      </c>
      <c r="B460" t="s">
        <v>18</v>
      </c>
      <c r="C460" t="s">
        <v>163</v>
      </c>
      <c r="D460">
        <v>81760</v>
      </c>
      <c r="E460" t="s">
        <v>50</v>
      </c>
      <c r="F460" t="s">
        <v>177</v>
      </c>
      <c r="G460" t="s">
        <v>60</v>
      </c>
      <c r="H460">
        <v>60</v>
      </c>
    </row>
    <row r="461" spans="1:8" x14ac:dyDescent="0.35">
      <c r="A461" t="s">
        <v>100</v>
      </c>
      <c r="B461" t="s">
        <v>18</v>
      </c>
      <c r="C461" t="s">
        <v>163</v>
      </c>
      <c r="D461">
        <v>59209</v>
      </c>
      <c r="E461" t="s">
        <v>31</v>
      </c>
      <c r="F461" t="s">
        <v>175</v>
      </c>
      <c r="G461" t="s">
        <v>15</v>
      </c>
      <c r="H461">
        <v>60</v>
      </c>
    </row>
    <row r="462" spans="1:8" x14ac:dyDescent="0.35">
      <c r="A462" t="s">
        <v>100</v>
      </c>
      <c r="B462" t="s">
        <v>8</v>
      </c>
      <c r="C462" t="s">
        <v>163</v>
      </c>
      <c r="D462">
        <v>30260</v>
      </c>
      <c r="E462" t="s">
        <v>9</v>
      </c>
      <c r="F462" t="s">
        <v>177</v>
      </c>
      <c r="G462" t="s">
        <v>60</v>
      </c>
      <c r="H462">
        <v>30</v>
      </c>
    </row>
    <row r="463" spans="1:8" x14ac:dyDescent="0.35">
      <c r="A463" t="s">
        <v>100</v>
      </c>
      <c r="B463" t="s">
        <v>23</v>
      </c>
      <c r="C463" t="s">
        <v>163</v>
      </c>
      <c r="D463">
        <v>76652</v>
      </c>
      <c r="E463" t="s">
        <v>32</v>
      </c>
      <c r="F463" t="s">
        <v>175</v>
      </c>
      <c r="G463" t="s">
        <v>15</v>
      </c>
      <c r="H463">
        <v>45</v>
      </c>
    </row>
    <row r="464" spans="1:8" x14ac:dyDescent="0.35">
      <c r="A464" t="s">
        <v>100</v>
      </c>
      <c r="B464" t="s">
        <v>16</v>
      </c>
      <c r="C464" t="s">
        <v>163</v>
      </c>
      <c r="D464">
        <v>72861</v>
      </c>
      <c r="E464" t="s">
        <v>33</v>
      </c>
      <c r="F464" t="s">
        <v>177</v>
      </c>
      <c r="G464" t="s">
        <v>60</v>
      </c>
      <c r="H464">
        <v>30</v>
      </c>
    </row>
    <row r="465" spans="1:8" x14ac:dyDescent="0.35">
      <c r="A465" t="s">
        <v>100</v>
      </c>
      <c r="B465" t="s">
        <v>41</v>
      </c>
      <c r="C465" t="s">
        <v>163</v>
      </c>
      <c r="D465">
        <v>54521</v>
      </c>
      <c r="E465" t="s">
        <v>42</v>
      </c>
      <c r="F465" t="s">
        <v>177</v>
      </c>
      <c r="G465" t="s">
        <v>60</v>
      </c>
      <c r="H465">
        <v>60</v>
      </c>
    </row>
    <row r="466" spans="1:8" x14ac:dyDescent="0.35">
      <c r="A466" t="s">
        <v>100</v>
      </c>
      <c r="B466" t="s">
        <v>16</v>
      </c>
      <c r="C466" t="s">
        <v>163</v>
      </c>
      <c r="D466">
        <v>72750</v>
      </c>
      <c r="E466" t="s">
        <v>17</v>
      </c>
      <c r="F466" t="s">
        <v>175</v>
      </c>
      <c r="G466" t="s">
        <v>15</v>
      </c>
      <c r="H466">
        <v>105</v>
      </c>
    </row>
    <row r="467" spans="1:8" x14ac:dyDescent="0.35">
      <c r="A467" t="s">
        <v>100</v>
      </c>
      <c r="B467" t="s">
        <v>41</v>
      </c>
      <c r="C467" t="s">
        <v>163</v>
      </c>
      <c r="D467">
        <v>80120</v>
      </c>
      <c r="E467" t="s">
        <v>61</v>
      </c>
      <c r="F467" t="s">
        <v>177</v>
      </c>
      <c r="G467" t="s">
        <v>60</v>
      </c>
      <c r="H467">
        <v>118</v>
      </c>
    </row>
    <row r="468" spans="1:8" x14ac:dyDescent="0.35">
      <c r="A468" t="s">
        <v>100</v>
      </c>
      <c r="B468" t="s">
        <v>12</v>
      </c>
      <c r="C468" t="s">
        <v>163</v>
      </c>
      <c r="D468">
        <v>38304</v>
      </c>
      <c r="E468" t="s">
        <v>62</v>
      </c>
      <c r="F468" t="s">
        <v>174</v>
      </c>
      <c r="G468" t="s">
        <v>11</v>
      </c>
      <c r="H468">
        <v>90</v>
      </c>
    </row>
    <row r="469" spans="1:8" x14ac:dyDescent="0.35">
      <c r="A469" t="s">
        <v>100</v>
      </c>
      <c r="B469" t="s">
        <v>18</v>
      </c>
      <c r="C469" t="s">
        <v>163</v>
      </c>
      <c r="D469">
        <v>81760</v>
      </c>
      <c r="E469" t="s">
        <v>19</v>
      </c>
      <c r="F469" t="s">
        <v>174</v>
      </c>
      <c r="G469" t="s">
        <v>11</v>
      </c>
      <c r="H469">
        <v>60</v>
      </c>
    </row>
    <row r="470" spans="1:8" x14ac:dyDescent="0.35">
      <c r="A470" t="s">
        <v>100</v>
      </c>
      <c r="B470" t="s">
        <v>18</v>
      </c>
      <c r="C470" t="s">
        <v>163</v>
      </c>
      <c r="D470">
        <v>81760</v>
      </c>
      <c r="E470" t="s">
        <v>19</v>
      </c>
      <c r="F470" t="s">
        <v>176</v>
      </c>
      <c r="G470" t="s">
        <v>21</v>
      </c>
      <c r="H470">
        <v>10</v>
      </c>
    </row>
    <row r="471" spans="1:8" x14ac:dyDescent="0.35">
      <c r="A471" t="s">
        <v>100</v>
      </c>
      <c r="B471" t="s">
        <v>23</v>
      </c>
      <c r="C471" t="s">
        <v>163</v>
      </c>
      <c r="D471">
        <v>86268</v>
      </c>
      <c r="E471" t="s">
        <v>24</v>
      </c>
      <c r="F471" t="s">
        <v>177</v>
      </c>
      <c r="G471" t="s">
        <v>60</v>
      </c>
      <c r="H471">
        <v>10</v>
      </c>
    </row>
    <row r="472" spans="1:8" x14ac:dyDescent="0.35">
      <c r="A472" t="s">
        <v>100</v>
      </c>
      <c r="B472" t="s">
        <v>8</v>
      </c>
      <c r="C472" t="s">
        <v>163</v>
      </c>
      <c r="D472">
        <v>32593</v>
      </c>
      <c r="E472" t="s">
        <v>25</v>
      </c>
      <c r="F472" t="s">
        <v>176</v>
      </c>
      <c r="G472" t="s">
        <v>21</v>
      </c>
      <c r="H472">
        <v>77</v>
      </c>
    </row>
    <row r="473" spans="1:8" x14ac:dyDescent="0.35">
      <c r="A473" t="s">
        <v>100</v>
      </c>
      <c r="B473" t="s">
        <v>8</v>
      </c>
      <c r="C473" t="s">
        <v>163</v>
      </c>
      <c r="D473">
        <v>32593</v>
      </c>
      <c r="E473" t="s">
        <v>25</v>
      </c>
      <c r="F473" t="s">
        <v>175</v>
      </c>
      <c r="G473" t="s">
        <v>15</v>
      </c>
      <c r="H473">
        <v>60</v>
      </c>
    </row>
    <row r="474" spans="1:8" x14ac:dyDescent="0.35">
      <c r="A474" t="s">
        <v>100</v>
      </c>
      <c r="B474" t="s">
        <v>12</v>
      </c>
      <c r="C474" t="s">
        <v>163</v>
      </c>
      <c r="D474">
        <v>38304</v>
      </c>
      <c r="E474" t="s">
        <v>47</v>
      </c>
      <c r="F474" t="s">
        <v>175</v>
      </c>
      <c r="G474" t="s">
        <v>15</v>
      </c>
      <c r="H474">
        <v>90</v>
      </c>
    </row>
    <row r="475" spans="1:8" x14ac:dyDescent="0.35">
      <c r="A475" t="s">
        <v>100</v>
      </c>
      <c r="B475" t="s">
        <v>12</v>
      </c>
      <c r="C475" t="s">
        <v>163</v>
      </c>
      <c r="D475">
        <v>38304</v>
      </c>
      <c r="E475" t="s">
        <v>47</v>
      </c>
      <c r="F475" t="s">
        <v>177</v>
      </c>
      <c r="G475" t="s">
        <v>60</v>
      </c>
      <c r="H475">
        <v>10</v>
      </c>
    </row>
    <row r="476" spans="1:8" x14ac:dyDescent="0.35">
      <c r="A476" t="s">
        <v>100</v>
      </c>
      <c r="B476" t="s">
        <v>8</v>
      </c>
      <c r="C476" t="s">
        <v>163</v>
      </c>
      <c r="D476">
        <v>30260</v>
      </c>
      <c r="E476" t="s">
        <v>57</v>
      </c>
      <c r="F476" t="s">
        <v>177</v>
      </c>
      <c r="G476" t="s">
        <v>60</v>
      </c>
      <c r="H476">
        <v>30</v>
      </c>
    </row>
    <row r="477" spans="1:8" x14ac:dyDescent="0.35">
      <c r="A477" t="s">
        <v>100</v>
      </c>
      <c r="B477" t="s">
        <v>41</v>
      </c>
      <c r="C477" t="s">
        <v>163</v>
      </c>
      <c r="D477">
        <v>54521</v>
      </c>
      <c r="E477" t="s">
        <v>68</v>
      </c>
      <c r="F477" t="s">
        <v>177</v>
      </c>
      <c r="G477" t="s">
        <v>60</v>
      </c>
      <c r="H477">
        <v>60</v>
      </c>
    </row>
    <row r="478" spans="1:8" x14ac:dyDescent="0.35">
      <c r="A478" t="s">
        <v>100</v>
      </c>
      <c r="B478" t="s">
        <v>16</v>
      </c>
      <c r="C478" t="s">
        <v>163</v>
      </c>
      <c r="D478">
        <v>72750</v>
      </c>
      <c r="E478" t="s">
        <v>38</v>
      </c>
      <c r="F478" t="s">
        <v>177</v>
      </c>
      <c r="G478" t="s">
        <v>60</v>
      </c>
      <c r="H478">
        <v>45</v>
      </c>
    </row>
    <row r="479" spans="1:8" x14ac:dyDescent="0.35">
      <c r="A479" t="s">
        <v>101</v>
      </c>
      <c r="B479" t="s">
        <v>41</v>
      </c>
      <c r="C479" t="s">
        <v>163</v>
      </c>
      <c r="D479">
        <v>54521</v>
      </c>
      <c r="E479" t="s">
        <v>80</v>
      </c>
      <c r="F479" t="s">
        <v>174</v>
      </c>
      <c r="G479" t="s">
        <v>11</v>
      </c>
      <c r="H479">
        <v>30</v>
      </c>
    </row>
    <row r="480" spans="1:8" x14ac:dyDescent="0.35">
      <c r="A480" t="s">
        <v>101</v>
      </c>
      <c r="B480" t="s">
        <v>41</v>
      </c>
      <c r="C480" t="s">
        <v>163</v>
      </c>
      <c r="D480">
        <v>54521</v>
      </c>
      <c r="E480" t="s">
        <v>80</v>
      </c>
      <c r="F480" t="s">
        <v>176</v>
      </c>
      <c r="G480" t="s">
        <v>21</v>
      </c>
      <c r="H480">
        <v>15</v>
      </c>
    </row>
    <row r="481" spans="1:8" x14ac:dyDescent="0.35">
      <c r="A481" t="s">
        <v>101</v>
      </c>
      <c r="B481" t="s">
        <v>41</v>
      </c>
      <c r="C481" t="s">
        <v>163</v>
      </c>
      <c r="D481">
        <v>54521</v>
      </c>
      <c r="E481" t="s">
        <v>80</v>
      </c>
      <c r="F481" t="s">
        <v>175</v>
      </c>
      <c r="G481" t="s">
        <v>15</v>
      </c>
      <c r="H481">
        <v>60</v>
      </c>
    </row>
    <row r="482" spans="1:8" x14ac:dyDescent="0.35">
      <c r="A482" t="s">
        <v>101</v>
      </c>
      <c r="B482" t="s">
        <v>41</v>
      </c>
      <c r="C482" t="s">
        <v>163</v>
      </c>
      <c r="D482">
        <v>54521</v>
      </c>
      <c r="E482" t="s">
        <v>80</v>
      </c>
      <c r="F482" t="s">
        <v>177</v>
      </c>
      <c r="G482" t="s">
        <v>60</v>
      </c>
      <c r="H482">
        <v>15</v>
      </c>
    </row>
    <row r="483" spans="1:8" x14ac:dyDescent="0.35">
      <c r="A483" t="s">
        <v>101</v>
      </c>
      <c r="B483" t="s">
        <v>16</v>
      </c>
      <c r="C483" t="s">
        <v>163</v>
      </c>
      <c r="D483">
        <v>72750</v>
      </c>
      <c r="E483" t="s">
        <v>66</v>
      </c>
      <c r="F483" t="s">
        <v>176</v>
      </c>
      <c r="G483" t="s">
        <v>21</v>
      </c>
      <c r="H483">
        <v>30</v>
      </c>
    </row>
    <row r="484" spans="1:8" x14ac:dyDescent="0.35">
      <c r="A484" t="s">
        <v>101</v>
      </c>
      <c r="B484" t="s">
        <v>29</v>
      </c>
      <c r="C484" t="s">
        <v>163</v>
      </c>
      <c r="D484">
        <v>18803</v>
      </c>
      <c r="E484" t="s">
        <v>30</v>
      </c>
      <c r="F484" t="s">
        <v>177</v>
      </c>
      <c r="G484" t="s">
        <v>60</v>
      </c>
      <c r="H484">
        <v>90</v>
      </c>
    </row>
    <row r="485" spans="1:8" x14ac:dyDescent="0.35">
      <c r="A485" t="s">
        <v>101</v>
      </c>
      <c r="B485" t="s">
        <v>18</v>
      </c>
      <c r="C485" t="s">
        <v>163</v>
      </c>
      <c r="D485">
        <v>81760</v>
      </c>
      <c r="E485" t="s">
        <v>50</v>
      </c>
      <c r="F485" t="s">
        <v>175</v>
      </c>
      <c r="G485" t="s">
        <v>15</v>
      </c>
      <c r="H485">
        <v>60</v>
      </c>
    </row>
    <row r="486" spans="1:8" x14ac:dyDescent="0.35">
      <c r="A486" t="s">
        <v>101</v>
      </c>
      <c r="B486" t="s">
        <v>18</v>
      </c>
      <c r="C486" t="s">
        <v>163</v>
      </c>
      <c r="D486">
        <v>59209</v>
      </c>
      <c r="E486" t="s">
        <v>31</v>
      </c>
      <c r="F486" t="s">
        <v>177</v>
      </c>
      <c r="G486" t="s">
        <v>60</v>
      </c>
      <c r="H486">
        <v>90</v>
      </c>
    </row>
    <row r="487" spans="1:8" x14ac:dyDescent="0.35">
      <c r="A487" t="s">
        <v>101</v>
      </c>
      <c r="B487" t="s">
        <v>35</v>
      </c>
      <c r="C487" t="s">
        <v>163</v>
      </c>
      <c r="D487">
        <v>89777</v>
      </c>
      <c r="E487" t="s">
        <v>45</v>
      </c>
      <c r="F487" t="s">
        <v>175</v>
      </c>
      <c r="G487" t="s">
        <v>15</v>
      </c>
      <c r="H487">
        <v>30</v>
      </c>
    </row>
    <row r="488" spans="1:8" x14ac:dyDescent="0.35">
      <c r="A488" t="s">
        <v>101</v>
      </c>
      <c r="B488" t="s">
        <v>8</v>
      </c>
      <c r="C488" t="s">
        <v>163</v>
      </c>
      <c r="D488">
        <v>30260</v>
      </c>
      <c r="E488" t="s">
        <v>9</v>
      </c>
      <c r="F488" t="s">
        <v>174</v>
      </c>
      <c r="G488" t="s">
        <v>11</v>
      </c>
      <c r="H488">
        <v>10</v>
      </c>
    </row>
    <row r="489" spans="1:8" x14ac:dyDescent="0.35">
      <c r="A489" t="s">
        <v>101</v>
      </c>
      <c r="B489" t="s">
        <v>23</v>
      </c>
      <c r="C489" t="s">
        <v>163</v>
      </c>
      <c r="D489">
        <v>76652</v>
      </c>
      <c r="E489" t="s">
        <v>32</v>
      </c>
      <c r="F489" t="s">
        <v>177</v>
      </c>
      <c r="G489" t="s">
        <v>60</v>
      </c>
      <c r="H489">
        <v>135</v>
      </c>
    </row>
    <row r="490" spans="1:8" x14ac:dyDescent="0.35">
      <c r="A490" t="s">
        <v>101</v>
      </c>
      <c r="B490" t="s">
        <v>23</v>
      </c>
      <c r="C490" t="s">
        <v>163</v>
      </c>
      <c r="D490">
        <v>86268</v>
      </c>
      <c r="E490" t="s">
        <v>77</v>
      </c>
      <c r="F490" t="s">
        <v>177</v>
      </c>
      <c r="G490" t="s">
        <v>60</v>
      </c>
      <c r="H490">
        <v>90</v>
      </c>
    </row>
    <row r="491" spans="1:8" x14ac:dyDescent="0.35">
      <c r="A491" t="s">
        <v>101</v>
      </c>
      <c r="B491" t="s">
        <v>41</v>
      </c>
      <c r="C491" t="s">
        <v>163</v>
      </c>
      <c r="D491">
        <v>54521</v>
      </c>
      <c r="E491" t="s">
        <v>42</v>
      </c>
      <c r="F491" t="s">
        <v>174</v>
      </c>
      <c r="G491" t="s">
        <v>11</v>
      </c>
      <c r="H491">
        <v>45</v>
      </c>
    </row>
    <row r="492" spans="1:8" x14ac:dyDescent="0.35">
      <c r="A492" t="s">
        <v>101</v>
      </c>
      <c r="B492" t="s">
        <v>16</v>
      </c>
      <c r="C492" t="s">
        <v>163</v>
      </c>
      <c r="D492">
        <v>72750</v>
      </c>
      <c r="E492" t="s">
        <v>17</v>
      </c>
      <c r="F492" t="s">
        <v>177</v>
      </c>
      <c r="G492" t="s">
        <v>60</v>
      </c>
      <c r="H492">
        <v>60</v>
      </c>
    </row>
    <row r="493" spans="1:8" x14ac:dyDescent="0.35">
      <c r="A493" t="s">
        <v>101</v>
      </c>
      <c r="B493" t="s">
        <v>29</v>
      </c>
      <c r="C493" t="s">
        <v>163</v>
      </c>
      <c r="D493">
        <v>18803</v>
      </c>
      <c r="E493" t="s">
        <v>54</v>
      </c>
      <c r="F493" t="s">
        <v>176</v>
      </c>
      <c r="G493" t="s">
        <v>21</v>
      </c>
      <c r="H493">
        <v>90</v>
      </c>
    </row>
    <row r="494" spans="1:8" x14ac:dyDescent="0.35">
      <c r="A494" t="s">
        <v>101</v>
      </c>
      <c r="B494" t="s">
        <v>18</v>
      </c>
      <c r="C494" t="s">
        <v>163</v>
      </c>
      <c r="D494">
        <v>59209</v>
      </c>
      <c r="E494" t="s">
        <v>22</v>
      </c>
      <c r="F494" t="s">
        <v>175</v>
      </c>
      <c r="G494" t="s">
        <v>15</v>
      </c>
      <c r="H494">
        <v>10</v>
      </c>
    </row>
    <row r="495" spans="1:8" x14ac:dyDescent="0.35">
      <c r="A495" t="s">
        <v>101</v>
      </c>
      <c r="B495" t="s">
        <v>18</v>
      </c>
      <c r="C495" t="s">
        <v>163</v>
      </c>
      <c r="D495">
        <v>59209</v>
      </c>
      <c r="E495" t="s">
        <v>22</v>
      </c>
      <c r="F495" t="s">
        <v>177</v>
      </c>
      <c r="G495" t="s">
        <v>60</v>
      </c>
      <c r="H495">
        <v>15</v>
      </c>
    </row>
    <row r="496" spans="1:8" x14ac:dyDescent="0.35">
      <c r="A496" t="s">
        <v>101</v>
      </c>
      <c r="B496" t="s">
        <v>35</v>
      </c>
      <c r="C496" t="s">
        <v>163</v>
      </c>
      <c r="D496">
        <v>89777</v>
      </c>
      <c r="E496" t="s">
        <v>36</v>
      </c>
      <c r="F496" t="s">
        <v>177</v>
      </c>
      <c r="G496" t="s">
        <v>60</v>
      </c>
      <c r="H496">
        <v>45</v>
      </c>
    </row>
    <row r="497" spans="1:8" x14ac:dyDescent="0.35">
      <c r="A497" t="s">
        <v>101</v>
      </c>
      <c r="B497" t="s">
        <v>23</v>
      </c>
      <c r="C497" t="s">
        <v>163</v>
      </c>
      <c r="D497">
        <v>86268</v>
      </c>
      <c r="E497" t="s">
        <v>24</v>
      </c>
      <c r="F497" t="s">
        <v>177</v>
      </c>
      <c r="G497" t="s">
        <v>60</v>
      </c>
      <c r="H497">
        <v>45</v>
      </c>
    </row>
    <row r="498" spans="1:8" x14ac:dyDescent="0.35">
      <c r="A498" t="s">
        <v>101</v>
      </c>
      <c r="B498" t="s">
        <v>16</v>
      </c>
      <c r="C498" t="s">
        <v>163</v>
      </c>
      <c r="D498">
        <v>72861</v>
      </c>
      <c r="E498" t="s">
        <v>63</v>
      </c>
      <c r="F498" t="s">
        <v>177</v>
      </c>
      <c r="G498" t="s">
        <v>60</v>
      </c>
      <c r="H498">
        <v>60</v>
      </c>
    </row>
    <row r="499" spans="1:8" x14ac:dyDescent="0.35">
      <c r="A499" t="s">
        <v>101</v>
      </c>
      <c r="B499" t="s">
        <v>8</v>
      </c>
      <c r="C499" t="s">
        <v>163</v>
      </c>
      <c r="D499">
        <v>32593</v>
      </c>
      <c r="E499" t="s">
        <v>25</v>
      </c>
      <c r="F499" t="s">
        <v>176</v>
      </c>
      <c r="G499" t="s">
        <v>21</v>
      </c>
      <c r="H499">
        <v>30</v>
      </c>
    </row>
    <row r="500" spans="1:8" x14ac:dyDescent="0.35">
      <c r="A500" t="s">
        <v>101</v>
      </c>
      <c r="B500" t="s">
        <v>8</v>
      </c>
      <c r="C500" t="s">
        <v>163</v>
      </c>
      <c r="D500">
        <v>32593</v>
      </c>
      <c r="E500" t="s">
        <v>25</v>
      </c>
      <c r="F500" t="s">
        <v>175</v>
      </c>
      <c r="G500" t="s">
        <v>15</v>
      </c>
      <c r="H500">
        <v>45</v>
      </c>
    </row>
    <row r="501" spans="1:8" x14ac:dyDescent="0.35">
      <c r="A501" t="s">
        <v>101</v>
      </c>
      <c r="B501" t="s">
        <v>12</v>
      </c>
      <c r="C501" t="s">
        <v>163</v>
      </c>
      <c r="D501">
        <v>40976</v>
      </c>
      <c r="E501" t="s">
        <v>46</v>
      </c>
      <c r="F501" t="s">
        <v>174</v>
      </c>
      <c r="G501" t="s">
        <v>11</v>
      </c>
      <c r="H501">
        <v>60</v>
      </c>
    </row>
    <row r="502" spans="1:8" x14ac:dyDescent="0.35">
      <c r="A502" t="s">
        <v>101</v>
      </c>
      <c r="B502" t="s">
        <v>16</v>
      </c>
      <c r="C502" t="s">
        <v>163</v>
      </c>
      <c r="D502">
        <v>72750</v>
      </c>
      <c r="E502" t="s">
        <v>56</v>
      </c>
      <c r="F502" t="s">
        <v>175</v>
      </c>
      <c r="G502" t="s">
        <v>15</v>
      </c>
      <c r="H502">
        <v>15</v>
      </c>
    </row>
    <row r="503" spans="1:8" x14ac:dyDescent="0.35">
      <c r="A503" t="s">
        <v>101</v>
      </c>
      <c r="B503" t="s">
        <v>12</v>
      </c>
      <c r="C503" t="s">
        <v>163</v>
      </c>
      <c r="D503">
        <v>38304</v>
      </c>
      <c r="E503" t="s">
        <v>47</v>
      </c>
      <c r="F503" t="s">
        <v>177</v>
      </c>
      <c r="G503" t="s">
        <v>60</v>
      </c>
      <c r="H503">
        <v>15</v>
      </c>
    </row>
    <row r="504" spans="1:8" x14ac:dyDescent="0.35">
      <c r="A504" t="s">
        <v>101</v>
      </c>
      <c r="B504" t="s">
        <v>35</v>
      </c>
      <c r="C504" t="s">
        <v>163</v>
      </c>
      <c r="D504">
        <v>89777</v>
      </c>
      <c r="E504" t="s">
        <v>67</v>
      </c>
      <c r="F504" t="s">
        <v>177</v>
      </c>
      <c r="G504" t="s">
        <v>60</v>
      </c>
      <c r="H504">
        <v>10</v>
      </c>
    </row>
    <row r="505" spans="1:8" x14ac:dyDescent="0.35">
      <c r="A505" t="s">
        <v>101</v>
      </c>
      <c r="B505" t="s">
        <v>8</v>
      </c>
      <c r="C505" t="s">
        <v>163</v>
      </c>
      <c r="D505">
        <v>30260</v>
      </c>
      <c r="E505" t="s">
        <v>57</v>
      </c>
      <c r="F505" t="s">
        <v>175</v>
      </c>
      <c r="G505" t="s">
        <v>15</v>
      </c>
      <c r="H505">
        <v>15</v>
      </c>
    </row>
    <row r="506" spans="1:8" x14ac:dyDescent="0.35">
      <c r="A506" t="s">
        <v>101</v>
      </c>
      <c r="B506" t="s">
        <v>23</v>
      </c>
      <c r="C506" t="s">
        <v>163</v>
      </c>
      <c r="D506">
        <v>76652</v>
      </c>
      <c r="E506" t="s">
        <v>26</v>
      </c>
      <c r="F506" t="s">
        <v>175</v>
      </c>
      <c r="G506" t="s">
        <v>15</v>
      </c>
      <c r="H506">
        <v>60</v>
      </c>
    </row>
    <row r="507" spans="1:8" x14ac:dyDescent="0.35">
      <c r="A507" t="s">
        <v>101</v>
      </c>
      <c r="B507" t="s">
        <v>16</v>
      </c>
      <c r="C507" t="s">
        <v>163</v>
      </c>
      <c r="D507">
        <v>72750</v>
      </c>
      <c r="E507" t="s">
        <v>38</v>
      </c>
      <c r="F507" t="s">
        <v>177</v>
      </c>
      <c r="G507" t="s">
        <v>60</v>
      </c>
      <c r="H507">
        <v>30</v>
      </c>
    </row>
    <row r="508" spans="1:8" x14ac:dyDescent="0.35">
      <c r="A508" t="s">
        <v>102</v>
      </c>
      <c r="B508" t="s">
        <v>12</v>
      </c>
      <c r="C508" t="s">
        <v>163</v>
      </c>
      <c r="D508">
        <v>40976</v>
      </c>
      <c r="E508" t="s">
        <v>73</v>
      </c>
      <c r="F508" t="s">
        <v>177</v>
      </c>
      <c r="G508" t="s">
        <v>60</v>
      </c>
      <c r="H508">
        <v>105</v>
      </c>
    </row>
    <row r="509" spans="1:8" x14ac:dyDescent="0.35">
      <c r="A509" t="s">
        <v>102</v>
      </c>
      <c r="B509" t="s">
        <v>41</v>
      </c>
      <c r="C509" t="s">
        <v>163</v>
      </c>
      <c r="D509">
        <v>80120</v>
      </c>
      <c r="E509" t="s">
        <v>76</v>
      </c>
      <c r="F509" t="s">
        <v>175</v>
      </c>
      <c r="G509" t="s">
        <v>15</v>
      </c>
      <c r="H509">
        <v>30</v>
      </c>
    </row>
    <row r="510" spans="1:8" x14ac:dyDescent="0.35">
      <c r="A510" t="s">
        <v>102</v>
      </c>
      <c r="B510" t="s">
        <v>35</v>
      </c>
      <c r="C510" t="s">
        <v>163</v>
      </c>
      <c r="D510">
        <v>89150</v>
      </c>
      <c r="E510" t="s">
        <v>74</v>
      </c>
      <c r="F510" t="s">
        <v>177</v>
      </c>
      <c r="G510" t="s">
        <v>60</v>
      </c>
      <c r="H510">
        <v>30</v>
      </c>
    </row>
    <row r="511" spans="1:8" x14ac:dyDescent="0.35">
      <c r="A511" t="s">
        <v>102</v>
      </c>
      <c r="B511" t="s">
        <v>8</v>
      </c>
      <c r="C511" t="s">
        <v>163</v>
      </c>
      <c r="D511">
        <v>32593</v>
      </c>
      <c r="E511" t="s">
        <v>34</v>
      </c>
      <c r="F511" t="s">
        <v>174</v>
      </c>
      <c r="G511" t="s">
        <v>11</v>
      </c>
      <c r="H511">
        <v>30</v>
      </c>
    </row>
    <row r="512" spans="1:8" x14ac:dyDescent="0.35">
      <c r="A512" t="s">
        <v>102</v>
      </c>
      <c r="B512" t="s">
        <v>12</v>
      </c>
      <c r="C512" t="s">
        <v>163</v>
      </c>
      <c r="D512">
        <v>38304</v>
      </c>
      <c r="E512" t="s">
        <v>62</v>
      </c>
      <c r="F512" t="s">
        <v>176</v>
      </c>
      <c r="G512" t="s">
        <v>21</v>
      </c>
      <c r="H512">
        <v>30</v>
      </c>
    </row>
    <row r="513" spans="1:8" x14ac:dyDescent="0.35">
      <c r="A513" t="s">
        <v>102</v>
      </c>
      <c r="B513" t="s">
        <v>12</v>
      </c>
      <c r="C513" t="s">
        <v>163</v>
      </c>
      <c r="D513">
        <v>38304</v>
      </c>
      <c r="E513" t="s">
        <v>62</v>
      </c>
      <c r="F513" t="s">
        <v>175</v>
      </c>
      <c r="G513" t="s">
        <v>15</v>
      </c>
      <c r="H513">
        <v>30</v>
      </c>
    </row>
    <row r="514" spans="1:8" x14ac:dyDescent="0.35">
      <c r="A514" t="s">
        <v>102</v>
      </c>
      <c r="B514" t="s">
        <v>12</v>
      </c>
      <c r="C514" t="s">
        <v>163</v>
      </c>
      <c r="D514">
        <v>38304</v>
      </c>
      <c r="E514" t="s">
        <v>62</v>
      </c>
      <c r="F514" t="s">
        <v>177</v>
      </c>
      <c r="G514" t="s">
        <v>60</v>
      </c>
      <c r="H514">
        <v>60</v>
      </c>
    </row>
    <row r="515" spans="1:8" x14ac:dyDescent="0.35">
      <c r="A515" t="s">
        <v>102</v>
      </c>
      <c r="B515" t="s">
        <v>35</v>
      </c>
      <c r="C515" t="s">
        <v>163</v>
      </c>
      <c r="D515">
        <v>89777</v>
      </c>
      <c r="E515" t="s">
        <v>36</v>
      </c>
      <c r="F515" t="s">
        <v>174</v>
      </c>
      <c r="G515" t="s">
        <v>11</v>
      </c>
      <c r="H515">
        <v>10</v>
      </c>
    </row>
    <row r="516" spans="1:8" x14ac:dyDescent="0.35">
      <c r="A516" t="s">
        <v>102</v>
      </c>
      <c r="B516" t="s">
        <v>18</v>
      </c>
      <c r="C516" t="s">
        <v>163</v>
      </c>
      <c r="D516">
        <v>59209</v>
      </c>
      <c r="E516" t="s">
        <v>43</v>
      </c>
      <c r="F516" t="s">
        <v>175</v>
      </c>
      <c r="G516" t="s">
        <v>15</v>
      </c>
      <c r="H516">
        <v>15</v>
      </c>
    </row>
    <row r="517" spans="1:8" x14ac:dyDescent="0.35">
      <c r="A517" t="s">
        <v>102</v>
      </c>
      <c r="B517" t="s">
        <v>8</v>
      </c>
      <c r="C517" t="s">
        <v>163</v>
      </c>
      <c r="D517">
        <v>32593</v>
      </c>
      <c r="E517" t="s">
        <v>37</v>
      </c>
      <c r="F517" t="s">
        <v>174</v>
      </c>
      <c r="G517" t="s">
        <v>11</v>
      </c>
      <c r="H517">
        <v>90</v>
      </c>
    </row>
    <row r="518" spans="1:8" x14ac:dyDescent="0.35">
      <c r="A518" t="s">
        <v>103</v>
      </c>
      <c r="B518" t="s">
        <v>41</v>
      </c>
      <c r="C518" t="s">
        <v>163</v>
      </c>
      <c r="D518">
        <v>80120</v>
      </c>
      <c r="E518" t="s">
        <v>76</v>
      </c>
      <c r="F518" t="s">
        <v>175</v>
      </c>
      <c r="G518" t="s">
        <v>15</v>
      </c>
      <c r="H518">
        <v>10</v>
      </c>
    </row>
    <row r="519" spans="1:8" x14ac:dyDescent="0.35">
      <c r="A519" t="s">
        <v>103</v>
      </c>
      <c r="B519" t="s">
        <v>35</v>
      </c>
      <c r="C519" t="s">
        <v>163</v>
      </c>
      <c r="D519">
        <v>89150</v>
      </c>
      <c r="E519" t="s">
        <v>74</v>
      </c>
      <c r="F519" t="s">
        <v>175</v>
      </c>
      <c r="G519" t="s">
        <v>15</v>
      </c>
      <c r="H519">
        <v>22</v>
      </c>
    </row>
    <row r="520" spans="1:8" x14ac:dyDescent="0.35">
      <c r="A520" t="s">
        <v>103</v>
      </c>
      <c r="B520" t="s">
        <v>35</v>
      </c>
      <c r="C520" t="s">
        <v>163</v>
      </c>
      <c r="D520">
        <v>89150</v>
      </c>
      <c r="E520" t="s">
        <v>74</v>
      </c>
      <c r="F520" t="s">
        <v>177</v>
      </c>
      <c r="G520" t="s">
        <v>60</v>
      </c>
      <c r="H520">
        <v>45</v>
      </c>
    </row>
    <row r="521" spans="1:8" x14ac:dyDescent="0.35">
      <c r="A521" t="s">
        <v>103</v>
      </c>
      <c r="B521" t="s">
        <v>12</v>
      </c>
      <c r="C521" t="s">
        <v>163</v>
      </c>
      <c r="D521">
        <v>38304</v>
      </c>
      <c r="E521" t="s">
        <v>28</v>
      </c>
      <c r="F521" t="s">
        <v>175</v>
      </c>
      <c r="G521" t="s">
        <v>15</v>
      </c>
      <c r="H521">
        <v>42</v>
      </c>
    </row>
    <row r="522" spans="1:8" x14ac:dyDescent="0.35">
      <c r="A522" t="s">
        <v>103</v>
      </c>
      <c r="B522" t="s">
        <v>18</v>
      </c>
      <c r="C522" t="s">
        <v>163</v>
      </c>
      <c r="D522">
        <v>81760</v>
      </c>
      <c r="E522" t="s">
        <v>50</v>
      </c>
      <c r="F522" t="s">
        <v>177</v>
      </c>
      <c r="G522" t="s">
        <v>60</v>
      </c>
      <c r="H522">
        <v>67</v>
      </c>
    </row>
    <row r="523" spans="1:8" x14ac:dyDescent="0.35">
      <c r="A523" t="s">
        <v>103</v>
      </c>
      <c r="B523" t="s">
        <v>18</v>
      </c>
      <c r="C523" t="s">
        <v>163</v>
      </c>
      <c r="D523">
        <v>59209</v>
      </c>
      <c r="E523" t="s">
        <v>31</v>
      </c>
      <c r="F523" t="s">
        <v>175</v>
      </c>
      <c r="G523" t="s">
        <v>15</v>
      </c>
      <c r="H523">
        <v>14</v>
      </c>
    </row>
    <row r="524" spans="1:8" x14ac:dyDescent="0.35">
      <c r="A524" t="s">
        <v>103</v>
      </c>
      <c r="B524" t="s">
        <v>16</v>
      </c>
      <c r="C524" t="s">
        <v>163</v>
      </c>
      <c r="D524">
        <v>72861</v>
      </c>
      <c r="E524" t="s">
        <v>33</v>
      </c>
      <c r="F524" t="s">
        <v>177</v>
      </c>
      <c r="G524" t="s">
        <v>60</v>
      </c>
      <c r="H524">
        <v>60</v>
      </c>
    </row>
    <row r="525" spans="1:8" x14ac:dyDescent="0.35">
      <c r="A525" t="s">
        <v>103</v>
      </c>
      <c r="B525" t="s">
        <v>8</v>
      </c>
      <c r="C525" t="s">
        <v>163</v>
      </c>
      <c r="D525">
        <v>32593</v>
      </c>
      <c r="E525" t="s">
        <v>34</v>
      </c>
      <c r="F525" t="s">
        <v>175</v>
      </c>
      <c r="G525" t="s">
        <v>15</v>
      </c>
      <c r="H525">
        <v>80</v>
      </c>
    </row>
    <row r="526" spans="1:8" x14ac:dyDescent="0.35">
      <c r="A526" t="s">
        <v>103</v>
      </c>
      <c r="B526" t="s">
        <v>8</v>
      </c>
      <c r="C526" t="s">
        <v>163</v>
      </c>
      <c r="D526">
        <v>32593</v>
      </c>
      <c r="E526" t="s">
        <v>34</v>
      </c>
      <c r="F526" t="s">
        <v>177</v>
      </c>
      <c r="G526" t="s">
        <v>60</v>
      </c>
      <c r="H526">
        <v>10</v>
      </c>
    </row>
    <row r="527" spans="1:8" x14ac:dyDescent="0.35">
      <c r="A527" t="s">
        <v>103</v>
      </c>
      <c r="B527" t="s">
        <v>41</v>
      </c>
      <c r="C527" t="s">
        <v>163</v>
      </c>
      <c r="D527">
        <v>54521</v>
      </c>
      <c r="E527" t="s">
        <v>42</v>
      </c>
      <c r="F527" t="s">
        <v>174</v>
      </c>
      <c r="G527" t="s">
        <v>11</v>
      </c>
      <c r="H527">
        <v>56</v>
      </c>
    </row>
    <row r="528" spans="1:8" x14ac:dyDescent="0.35">
      <c r="A528" t="s">
        <v>103</v>
      </c>
      <c r="B528" t="s">
        <v>12</v>
      </c>
      <c r="C528" t="s">
        <v>163</v>
      </c>
      <c r="D528">
        <v>40976</v>
      </c>
      <c r="E528" t="s">
        <v>13</v>
      </c>
      <c r="F528" t="s">
        <v>177</v>
      </c>
      <c r="G528" t="s">
        <v>60</v>
      </c>
      <c r="H528">
        <v>35</v>
      </c>
    </row>
    <row r="529" spans="1:8" x14ac:dyDescent="0.35">
      <c r="A529" t="s">
        <v>103</v>
      </c>
      <c r="B529" t="s">
        <v>29</v>
      </c>
      <c r="C529" t="s">
        <v>163</v>
      </c>
      <c r="D529">
        <v>18803</v>
      </c>
      <c r="E529" t="s">
        <v>54</v>
      </c>
      <c r="F529" t="s">
        <v>175</v>
      </c>
      <c r="G529" t="s">
        <v>15</v>
      </c>
      <c r="H529">
        <v>10</v>
      </c>
    </row>
    <row r="530" spans="1:8" x14ac:dyDescent="0.35">
      <c r="A530" t="s">
        <v>103</v>
      </c>
      <c r="B530" t="s">
        <v>18</v>
      </c>
      <c r="C530" t="s">
        <v>163</v>
      </c>
      <c r="D530">
        <v>81760</v>
      </c>
      <c r="E530" t="s">
        <v>19</v>
      </c>
      <c r="F530" t="s">
        <v>175</v>
      </c>
      <c r="G530" t="s">
        <v>15</v>
      </c>
      <c r="H530">
        <v>85</v>
      </c>
    </row>
    <row r="531" spans="1:8" x14ac:dyDescent="0.35">
      <c r="A531" t="s">
        <v>103</v>
      </c>
      <c r="B531" t="s">
        <v>18</v>
      </c>
      <c r="C531" t="s">
        <v>163</v>
      </c>
      <c r="D531">
        <v>59209</v>
      </c>
      <c r="E531" t="s">
        <v>22</v>
      </c>
      <c r="F531" t="s">
        <v>177</v>
      </c>
      <c r="G531" t="s">
        <v>60</v>
      </c>
      <c r="H531">
        <v>38</v>
      </c>
    </row>
    <row r="532" spans="1:8" x14ac:dyDescent="0.35">
      <c r="A532" t="s">
        <v>103</v>
      </c>
      <c r="B532" t="s">
        <v>23</v>
      </c>
      <c r="C532" t="s">
        <v>163</v>
      </c>
      <c r="D532">
        <v>76652</v>
      </c>
      <c r="E532" t="s">
        <v>70</v>
      </c>
      <c r="F532" t="s">
        <v>174</v>
      </c>
      <c r="G532" t="s">
        <v>11</v>
      </c>
      <c r="H532">
        <v>58</v>
      </c>
    </row>
    <row r="533" spans="1:8" x14ac:dyDescent="0.35">
      <c r="A533" t="s">
        <v>103</v>
      </c>
      <c r="B533" t="s">
        <v>23</v>
      </c>
      <c r="C533" t="s">
        <v>163</v>
      </c>
      <c r="D533">
        <v>76652</v>
      </c>
      <c r="E533" t="s">
        <v>70</v>
      </c>
      <c r="F533" t="s">
        <v>177</v>
      </c>
      <c r="G533" t="s">
        <v>60</v>
      </c>
      <c r="H533">
        <v>28</v>
      </c>
    </row>
    <row r="534" spans="1:8" x14ac:dyDescent="0.35">
      <c r="A534" t="s">
        <v>103</v>
      </c>
      <c r="B534" t="s">
        <v>16</v>
      </c>
      <c r="C534" t="s">
        <v>163</v>
      </c>
      <c r="D534">
        <v>72861</v>
      </c>
      <c r="E534" t="s">
        <v>63</v>
      </c>
      <c r="F534" t="s">
        <v>175</v>
      </c>
      <c r="G534" t="s">
        <v>15</v>
      </c>
      <c r="H534">
        <v>48</v>
      </c>
    </row>
    <row r="535" spans="1:8" x14ac:dyDescent="0.35">
      <c r="A535" t="s">
        <v>103</v>
      </c>
      <c r="B535" t="s">
        <v>8</v>
      </c>
      <c r="C535" t="s">
        <v>163</v>
      </c>
      <c r="D535">
        <v>32593</v>
      </c>
      <c r="E535" t="s">
        <v>25</v>
      </c>
      <c r="F535" t="s">
        <v>175</v>
      </c>
      <c r="G535" t="s">
        <v>15</v>
      </c>
      <c r="H535">
        <v>32</v>
      </c>
    </row>
    <row r="536" spans="1:8" x14ac:dyDescent="0.35">
      <c r="A536" t="s">
        <v>103</v>
      </c>
      <c r="B536" t="s">
        <v>12</v>
      </c>
      <c r="C536" t="s">
        <v>163</v>
      </c>
      <c r="D536">
        <v>40976</v>
      </c>
      <c r="E536" t="s">
        <v>46</v>
      </c>
      <c r="F536" t="s">
        <v>174</v>
      </c>
      <c r="G536" t="s">
        <v>11</v>
      </c>
      <c r="H536">
        <v>30</v>
      </c>
    </row>
    <row r="537" spans="1:8" x14ac:dyDescent="0.35">
      <c r="A537" t="s">
        <v>103</v>
      </c>
      <c r="B537" t="s">
        <v>12</v>
      </c>
      <c r="C537" t="s">
        <v>163</v>
      </c>
      <c r="D537">
        <v>40976</v>
      </c>
      <c r="E537" t="s">
        <v>46</v>
      </c>
      <c r="F537" t="s">
        <v>175</v>
      </c>
      <c r="G537" t="s">
        <v>15</v>
      </c>
      <c r="H537">
        <v>86</v>
      </c>
    </row>
    <row r="538" spans="1:8" x14ac:dyDescent="0.35">
      <c r="A538" t="s">
        <v>103</v>
      </c>
      <c r="B538" t="s">
        <v>18</v>
      </c>
      <c r="C538" t="s">
        <v>163</v>
      </c>
      <c r="D538">
        <v>81760</v>
      </c>
      <c r="E538" t="s">
        <v>82</v>
      </c>
      <c r="F538" t="s">
        <v>177</v>
      </c>
      <c r="G538" t="s">
        <v>60</v>
      </c>
      <c r="H538">
        <v>49</v>
      </c>
    </row>
    <row r="539" spans="1:8" x14ac:dyDescent="0.35">
      <c r="A539" t="s">
        <v>103</v>
      </c>
      <c r="B539" t="s">
        <v>23</v>
      </c>
      <c r="C539" t="s">
        <v>163</v>
      </c>
      <c r="D539">
        <v>76652</v>
      </c>
      <c r="E539" t="s">
        <v>26</v>
      </c>
      <c r="F539" t="s">
        <v>177</v>
      </c>
      <c r="G539" t="s">
        <v>60</v>
      </c>
      <c r="H539">
        <v>54</v>
      </c>
    </row>
    <row r="540" spans="1:8" x14ac:dyDescent="0.35">
      <c r="A540" t="s">
        <v>103</v>
      </c>
      <c r="B540" t="s">
        <v>23</v>
      </c>
      <c r="C540" t="s">
        <v>163</v>
      </c>
      <c r="D540">
        <v>86268</v>
      </c>
      <c r="E540" t="s">
        <v>78</v>
      </c>
      <c r="F540" t="s">
        <v>174</v>
      </c>
      <c r="G540" t="s">
        <v>11</v>
      </c>
      <c r="H540">
        <v>37</v>
      </c>
    </row>
    <row r="541" spans="1:8" x14ac:dyDescent="0.35">
      <c r="A541" t="s">
        <v>103</v>
      </c>
      <c r="B541" t="s">
        <v>16</v>
      </c>
      <c r="C541" t="s">
        <v>163</v>
      </c>
      <c r="D541">
        <v>72861</v>
      </c>
      <c r="E541" t="s">
        <v>84</v>
      </c>
      <c r="F541" t="s">
        <v>177</v>
      </c>
      <c r="G541" t="s">
        <v>60</v>
      </c>
      <c r="H541">
        <v>82</v>
      </c>
    </row>
    <row r="542" spans="1:8" x14ac:dyDescent="0.35">
      <c r="A542" t="s">
        <v>103</v>
      </c>
      <c r="B542" t="s">
        <v>41</v>
      </c>
      <c r="C542" t="s">
        <v>163</v>
      </c>
      <c r="D542">
        <v>54521</v>
      </c>
      <c r="E542" t="s">
        <v>68</v>
      </c>
      <c r="F542" t="s">
        <v>174</v>
      </c>
      <c r="G542" t="s">
        <v>11</v>
      </c>
      <c r="H542">
        <v>16</v>
      </c>
    </row>
    <row r="543" spans="1:8" x14ac:dyDescent="0.35">
      <c r="A543" t="s">
        <v>103</v>
      </c>
      <c r="B543" t="s">
        <v>16</v>
      </c>
      <c r="C543" t="s">
        <v>163</v>
      </c>
      <c r="D543">
        <v>72750</v>
      </c>
      <c r="E543" t="s">
        <v>38</v>
      </c>
      <c r="F543" t="s">
        <v>177</v>
      </c>
      <c r="G543" t="s">
        <v>60</v>
      </c>
      <c r="H543">
        <v>30</v>
      </c>
    </row>
    <row r="544" spans="1:8" x14ac:dyDescent="0.35">
      <c r="A544" t="s">
        <v>104</v>
      </c>
      <c r="B544" t="s">
        <v>41</v>
      </c>
      <c r="C544" t="s">
        <v>163</v>
      </c>
      <c r="D544">
        <v>54521</v>
      </c>
      <c r="E544" t="s">
        <v>80</v>
      </c>
      <c r="F544" t="s">
        <v>176</v>
      </c>
      <c r="G544" t="s">
        <v>21</v>
      </c>
      <c r="H544">
        <v>90</v>
      </c>
    </row>
    <row r="545" spans="1:8" x14ac:dyDescent="0.35">
      <c r="A545" t="s">
        <v>104</v>
      </c>
      <c r="B545" t="s">
        <v>16</v>
      </c>
      <c r="C545" t="s">
        <v>163</v>
      </c>
      <c r="D545">
        <v>72750</v>
      </c>
      <c r="E545" t="s">
        <v>66</v>
      </c>
      <c r="F545" t="s">
        <v>177</v>
      </c>
      <c r="G545" t="s">
        <v>60</v>
      </c>
      <c r="H545">
        <v>90</v>
      </c>
    </row>
    <row r="546" spans="1:8" x14ac:dyDescent="0.35">
      <c r="A546" t="s">
        <v>104</v>
      </c>
      <c r="B546" t="s">
        <v>35</v>
      </c>
      <c r="C546" t="s">
        <v>163</v>
      </c>
      <c r="D546">
        <v>89150</v>
      </c>
      <c r="E546" t="s">
        <v>74</v>
      </c>
      <c r="F546" t="s">
        <v>176</v>
      </c>
      <c r="G546" t="s">
        <v>21</v>
      </c>
      <c r="H546">
        <v>48</v>
      </c>
    </row>
    <row r="547" spans="1:8" x14ac:dyDescent="0.35">
      <c r="A547" t="s">
        <v>104</v>
      </c>
      <c r="B547" t="s">
        <v>35</v>
      </c>
      <c r="C547" t="s">
        <v>163</v>
      </c>
      <c r="D547">
        <v>89150</v>
      </c>
      <c r="E547" t="s">
        <v>74</v>
      </c>
      <c r="F547" t="s">
        <v>175</v>
      </c>
      <c r="G547" t="s">
        <v>15</v>
      </c>
      <c r="H547">
        <v>60</v>
      </c>
    </row>
    <row r="548" spans="1:8" x14ac:dyDescent="0.35">
      <c r="A548" t="s">
        <v>104</v>
      </c>
      <c r="B548" t="s">
        <v>18</v>
      </c>
      <c r="C548" t="s">
        <v>163</v>
      </c>
      <c r="D548">
        <v>81760</v>
      </c>
      <c r="E548" t="s">
        <v>50</v>
      </c>
      <c r="F548" t="s">
        <v>177</v>
      </c>
      <c r="G548" t="s">
        <v>60</v>
      </c>
      <c r="H548">
        <v>75</v>
      </c>
    </row>
    <row r="549" spans="1:8" x14ac:dyDescent="0.35">
      <c r="A549" t="s">
        <v>104</v>
      </c>
      <c r="B549" t="s">
        <v>18</v>
      </c>
      <c r="C549" t="s">
        <v>163</v>
      </c>
      <c r="D549">
        <v>59209</v>
      </c>
      <c r="E549" t="s">
        <v>31</v>
      </c>
      <c r="F549" t="s">
        <v>174</v>
      </c>
      <c r="G549" t="s">
        <v>11</v>
      </c>
      <c r="H549">
        <v>30</v>
      </c>
    </row>
    <row r="550" spans="1:8" x14ac:dyDescent="0.35">
      <c r="A550" t="s">
        <v>104</v>
      </c>
      <c r="B550" t="s">
        <v>35</v>
      </c>
      <c r="C550" t="s">
        <v>163</v>
      </c>
      <c r="D550">
        <v>89777</v>
      </c>
      <c r="E550" t="s">
        <v>45</v>
      </c>
      <c r="F550" t="s">
        <v>175</v>
      </c>
      <c r="G550" t="s">
        <v>15</v>
      </c>
      <c r="H550">
        <v>30</v>
      </c>
    </row>
    <row r="551" spans="1:8" x14ac:dyDescent="0.35">
      <c r="A551" t="s">
        <v>104</v>
      </c>
      <c r="B551" t="s">
        <v>23</v>
      </c>
      <c r="C551" t="s">
        <v>163</v>
      </c>
      <c r="D551">
        <v>76652</v>
      </c>
      <c r="E551" t="s">
        <v>32</v>
      </c>
      <c r="F551" t="s">
        <v>175</v>
      </c>
      <c r="G551" t="s">
        <v>15</v>
      </c>
      <c r="H551">
        <v>30</v>
      </c>
    </row>
    <row r="552" spans="1:8" x14ac:dyDescent="0.35">
      <c r="A552" t="s">
        <v>104</v>
      </c>
      <c r="B552" t="s">
        <v>16</v>
      </c>
      <c r="C552" t="s">
        <v>163</v>
      </c>
      <c r="D552">
        <v>72861</v>
      </c>
      <c r="E552" t="s">
        <v>33</v>
      </c>
      <c r="F552" t="s">
        <v>176</v>
      </c>
      <c r="G552" t="s">
        <v>21</v>
      </c>
      <c r="H552">
        <v>45</v>
      </c>
    </row>
    <row r="553" spans="1:8" x14ac:dyDescent="0.35">
      <c r="A553" t="s">
        <v>104</v>
      </c>
      <c r="B553" t="s">
        <v>12</v>
      </c>
      <c r="C553" t="s">
        <v>163</v>
      </c>
      <c r="D553">
        <v>40976</v>
      </c>
      <c r="E553" t="s">
        <v>13</v>
      </c>
      <c r="F553" t="s">
        <v>177</v>
      </c>
      <c r="G553" t="s">
        <v>60</v>
      </c>
      <c r="H553">
        <v>60</v>
      </c>
    </row>
    <row r="554" spans="1:8" x14ac:dyDescent="0.35">
      <c r="A554" t="s">
        <v>104</v>
      </c>
      <c r="B554" t="s">
        <v>16</v>
      </c>
      <c r="C554" t="s">
        <v>163</v>
      </c>
      <c r="D554">
        <v>72750</v>
      </c>
      <c r="E554" t="s">
        <v>17</v>
      </c>
      <c r="F554" t="s">
        <v>176</v>
      </c>
      <c r="G554" t="s">
        <v>21</v>
      </c>
      <c r="H554">
        <v>10</v>
      </c>
    </row>
    <row r="555" spans="1:8" x14ac:dyDescent="0.35">
      <c r="A555" t="s">
        <v>104</v>
      </c>
      <c r="B555" t="s">
        <v>12</v>
      </c>
      <c r="C555" t="s">
        <v>163</v>
      </c>
      <c r="D555">
        <v>38304</v>
      </c>
      <c r="E555" t="s">
        <v>62</v>
      </c>
      <c r="F555" t="s">
        <v>176</v>
      </c>
      <c r="G555" t="s">
        <v>21</v>
      </c>
      <c r="H555">
        <v>60</v>
      </c>
    </row>
    <row r="556" spans="1:8" x14ac:dyDescent="0.35">
      <c r="A556" t="s">
        <v>104</v>
      </c>
      <c r="B556" t="s">
        <v>8</v>
      </c>
      <c r="C556" t="s">
        <v>163</v>
      </c>
      <c r="D556">
        <v>30260</v>
      </c>
      <c r="E556" t="s">
        <v>55</v>
      </c>
      <c r="F556" t="s">
        <v>177</v>
      </c>
      <c r="G556" t="s">
        <v>60</v>
      </c>
      <c r="H556">
        <v>30</v>
      </c>
    </row>
    <row r="557" spans="1:8" x14ac:dyDescent="0.35">
      <c r="A557" t="s">
        <v>104</v>
      </c>
      <c r="B557" t="s">
        <v>23</v>
      </c>
      <c r="C557" t="s">
        <v>163</v>
      </c>
      <c r="D557">
        <v>76652</v>
      </c>
      <c r="E557" t="s">
        <v>70</v>
      </c>
      <c r="F557" t="s">
        <v>174</v>
      </c>
      <c r="G557" t="s">
        <v>11</v>
      </c>
      <c r="H557">
        <v>60</v>
      </c>
    </row>
    <row r="558" spans="1:8" x14ac:dyDescent="0.35">
      <c r="A558" t="s">
        <v>104</v>
      </c>
      <c r="B558" t="s">
        <v>23</v>
      </c>
      <c r="C558" t="s">
        <v>163</v>
      </c>
      <c r="D558">
        <v>86268</v>
      </c>
      <c r="E558" t="s">
        <v>24</v>
      </c>
      <c r="F558" t="s">
        <v>175</v>
      </c>
      <c r="G558" t="s">
        <v>15</v>
      </c>
      <c r="H558">
        <v>45</v>
      </c>
    </row>
    <row r="559" spans="1:8" x14ac:dyDescent="0.35">
      <c r="A559" t="s">
        <v>104</v>
      </c>
      <c r="B559" t="s">
        <v>23</v>
      </c>
      <c r="C559" t="s">
        <v>163</v>
      </c>
      <c r="D559">
        <v>86268</v>
      </c>
      <c r="E559" t="s">
        <v>24</v>
      </c>
      <c r="F559" t="s">
        <v>177</v>
      </c>
      <c r="G559" t="s">
        <v>60</v>
      </c>
      <c r="H559">
        <v>15</v>
      </c>
    </row>
    <row r="560" spans="1:8" x14ac:dyDescent="0.35">
      <c r="A560" t="s">
        <v>104</v>
      </c>
      <c r="B560" t="s">
        <v>12</v>
      </c>
      <c r="C560" t="s">
        <v>163</v>
      </c>
      <c r="D560">
        <v>40976</v>
      </c>
      <c r="E560" t="s">
        <v>46</v>
      </c>
      <c r="F560" t="s">
        <v>174</v>
      </c>
      <c r="G560" t="s">
        <v>11</v>
      </c>
      <c r="H560">
        <v>74</v>
      </c>
    </row>
    <row r="561" spans="1:8" x14ac:dyDescent="0.35">
      <c r="A561" t="s">
        <v>104</v>
      </c>
      <c r="B561" t="s">
        <v>12</v>
      </c>
      <c r="C561" t="s">
        <v>163</v>
      </c>
      <c r="D561">
        <v>40976</v>
      </c>
      <c r="E561" t="s">
        <v>46</v>
      </c>
      <c r="F561" t="s">
        <v>175</v>
      </c>
      <c r="G561" t="s">
        <v>15</v>
      </c>
      <c r="H561">
        <v>59</v>
      </c>
    </row>
    <row r="562" spans="1:8" x14ac:dyDescent="0.35">
      <c r="A562" t="s">
        <v>104</v>
      </c>
      <c r="B562" t="s">
        <v>35</v>
      </c>
      <c r="C562" t="s">
        <v>163</v>
      </c>
      <c r="D562">
        <v>89150</v>
      </c>
      <c r="E562" t="s">
        <v>71</v>
      </c>
      <c r="F562" t="s">
        <v>176</v>
      </c>
      <c r="G562" t="s">
        <v>21</v>
      </c>
      <c r="H562">
        <v>45</v>
      </c>
    </row>
    <row r="563" spans="1:8" x14ac:dyDescent="0.35">
      <c r="A563" t="s">
        <v>104</v>
      </c>
      <c r="B563" t="s">
        <v>12</v>
      </c>
      <c r="C563" t="s">
        <v>163</v>
      </c>
      <c r="D563">
        <v>38304</v>
      </c>
      <c r="E563" t="s">
        <v>47</v>
      </c>
      <c r="F563" t="s">
        <v>177</v>
      </c>
      <c r="G563" t="s">
        <v>60</v>
      </c>
      <c r="H563">
        <v>15</v>
      </c>
    </row>
    <row r="564" spans="1:8" x14ac:dyDescent="0.35">
      <c r="A564" t="s">
        <v>104</v>
      </c>
      <c r="B564" t="s">
        <v>23</v>
      </c>
      <c r="C564" t="s">
        <v>163</v>
      </c>
      <c r="D564">
        <v>86268</v>
      </c>
      <c r="E564" t="s">
        <v>78</v>
      </c>
      <c r="F564" t="s">
        <v>176</v>
      </c>
      <c r="G564" t="s">
        <v>21</v>
      </c>
      <c r="H564">
        <v>60</v>
      </c>
    </row>
    <row r="565" spans="1:8" x14ac:dyDescent="0.35">
      <c r="A565" t="s">
        <v>104</v>
      </c>
      <c r="B565" t="s">
        <v>41</v>
      </c>
      <c r="C565" t="s">
        <v>163</v>
      </c>
      <c r="D565">
        <v>54521</v>
      </c>
      <c r="E565" t="s">
        <v>68</v>
      </c>
      <c r="F565" t="s">
        <v>177</v>
      </c>
      <c r="G565" t="s">
        <v>60</v>
      </c>
      <c r="H565">
        <v>10</v>
      </c>
    </row>
    <row r="566" spans="1:8" x14ac:dyDescent="0.35">
      <c r="A566" t="s">
        <v>104</v>
      </c>
      <c r="B566" t="s">
        <v>35</v>
      </c>
      <c r="C566" t="s">
        <v>163</v>
      </c>
      <c r="D566">
        <v>89150</v>
      </c>
      <c r="E566" t="s">
        <v>39</v>
      </c>
      <c r="F566" t="s">
        <v>174</v>
      </c>
      <c r="G566" t="s">
        <v>11</v>
      </c>
      <c r="H566">
        <v>45</v>
      </c>
    </row>
    <row r="567" spans="1:8" x14ac:dyDescent="0.35">
      <c r="A567" t="s">
        <v>105</v>
      </c>
      <c r="B567" t="s">
        <v>41</v>
      </c>
      <c r="C567" t="s">
        <v>163</v>
      </c>
      <c r="D567">
        <v>80120</v>
      </c>
      <c r="E567" t="s">
        <v>76</v>
      </c>
      <c r="F567" t="s">
        <v>177</v>
      </c>
      <c r="G567" t="s">
        <v>60</v>
      </c>
      <c r="H567">
        <v>150</v>
      </c>
    </row>
    <row r="568" spans="1:8" x14ac:dyDescent="0.35">
      <c r="A568" t="s">
        <v>105</v>
      </c>
      <c r="B568" t="s">
        <v>35</v>
      </c>
      <c r="C568" t="s">
        <v>163</v>
      </c>
      <c r="D568">
        <v>89150</v>
      </c>
      <c r="E568" t="s">
        <v>74</v>
      </c>
      <c r="F568" t="s">
        <v>175</v>
      </c>
      <c r="G568" t="s">
        <v>15</v>
      </c>
      <c r="H568">
        <v>90</v>
      </c>
    </row>
    <row r="569" spans="1:8" x14ac:dyDescent="0.35">
      <c r="A569" t="s">
        <v>105</v>
      </c>
      <c r="B569" t="s">
        <v>35</v>
      </c>
      <c r="C569" t="s">
        <v>163</v>
      </c>
      <c r="D569">
        <v>89150</v>
      </c>
      <c r="E569" t="s">
        <v>74</v>
      </c>
      <c r="F569" t="s">
        <v>177</v>
      </c>
      <c r="G569" t="s">
        <v>60</v>
      </c>
      <c r="H569">
        <v>30</v>
      </c>
    </row>
    <row r="570" spans="1:8" x14ac:dyDescent="0.35">
      <c r="A570" t="s">
        <v>105</v>
      </c>
      <c r="B570" t="s">
        <v>29</v>
      </c>
      <c r="C570" t="s">
        <v>163</v>
      </c>
      <c r="D570">
        <v>18803</v>
      </c>
      <c r="E570" t="s">
        <v>30</v>
      </c>
      <c r="F570" t="s">
        <v>175</v>
      </c>
      <c r="G570" t="s">
        <v>15</v>
      </c>
      <c r="H570">
        <v>30</v>
      </c>
    </row>
    <row r="571" spans="1:8" x14ac:dyDescent="0.35">
      <c r="A571" t="s">
        <v>105</v>
      </c>
      <c r="B571" t="s">
        <v>18</v>
      </c>
      <c r="C571" t="s">
        <v>163</v>
      </c>
      <c r="D571">
        <v>81760</v>
      </c>
      <c r="E571" t="s">
        <v>50</v>
      </c>
      <c r="F571" t="s">
        <v>177</v>
      </c>
      <c r="G571" t="s">
        <v>60</v>
      </c>
      <c r="H571">
        <v>45</v>
      </c>
    </row>
    <row r="572" spans="1:8" x14ac:dyDescent="0.35">
      <c r="A572" t="s">
        <v>105</v>
      </c>
      <c r="B572" t="s">
        <v>35</v>
      </c>
      <c r="C572" t="s">
        <v>163</v>
      </c>
      <c r="D572">
        <v>89777</v>
      </c>
      <c r="E572" t="s">
        <v>45</v>
      </c>
      <c r="F572" t="s">
        <v>174</v>
      </c>
      <c r="G572" t="s">
        <v>11</v>
      </c>
      <c r="H572">
        <v>45</v>
      </c>
    </row>
    <row r="573" spans="1:8" x14ac:dyDescent="0.35">
      <c r="A573" t="s">
        <v>105</v>
      </c>
      <c r="B573" t="s">
        <v>8</v>
      </c>
      <c r="C573" t="s">
        <v>163</v>
      </c>
      <c r="D573">
        <v>30260</v>
      </c>
      <c r="E573" t="s">
        <v>9</v>
      </c>
      <c r="F573" t="s">
        <v>177</v>
      </c>
      <c r="G573" t="s">
        <v>60</v>
      </c>
      <c r="H573">
        <v>45</v>
      </c>
    </row>
    <row r="574" spans="1:8" x14ac:dyDescent="0.35">
      <c r="A574" t="s">
        <v>105</v>
      </c>
      <c r="B574" t="s">
        <v>16</v>
      </c>
      <c r="C574" t="s">
        <v>163</v>
      </c>
      <c r="D574">
        <v>72861</v>
      </c>
      <c r="E574" t="s">
        <v>33</v>
      </c>
      <c r="F574" t="s">
        <v>174</v>
      </c>
      <c r="G574" t="s">
        <v>11</v>
      </c>
      <c r="H574">
        <v>45</v>
      </c>
    </row>
    <row r="575" spans="1:8" x14ac:dyDescent="0.35">
      <c r="A575" t="s">
        <v>105</v>
      </c>
      <c r="B575" t="s">
        <v>8</v>
      </c>
      <c r="C575" t="s">
        <v>163</v>
      </c>
      <c r="D575">
        <v>32593</v>
      </c>
      <c r="E575" t="s">
        <v>34</v>
      </c>
      <c r="F575" t="s">
        <v>174</v>
      </c>
      <c r="G575" t="s">
        <v>11</v>
      </c>
      <c r="H575">
        <v>45</v>
      </c>
    </row>
    <row r="576" spans="1:8" x14ac:dyDescent="0.35">
      <c r="A576" t="s">
        <v>105</v>
      </c>
      <c r="B576" t="s">
        <v>41</v>
      </c>
      <c r="C576" t="s">
        <v>163</v>
      </c>
      <c r="D576">
        <v>54521</v>
      </c>
      <c r="E576" t="s">
        <v>42</v>
      </c>
      <c r="F576" t="s">
        <v>176</v>
      </c>
      <c r="G576" t="s">
        <v>21</v>
      </c>
      <c r="H576">
        <v>10</v>
      </c>
    </row>
    <row r="577" spans="1:8" x14ac:dyDescent="0.35">
      <c r="A577" t="s">
        <v>105</v>
      </c>
      <c r="B577" t="s">
        <v>16</v>
      </c>
      <c r="C577" t="s">
        <v>163</v>
      </c>
      <c r="D577">
        <v>72750</v>
      </c>
      <c r="E577" t="s">
        <v>17</v>
      </c>
      <c r="F577" t="s">
        <v>177</v>
      </c>
      <c r="G577" t="s">
        <v>60</v>
      </c>
      <c r="H577">
        <v>30</v>
      </c>
    </row>
    <row r="578" spans="1:8" x14ac:dyDescent="0.35">
      <c r="A578" t="s">
        <v>105</v>
      </c>
      <c r="B578" t="s">
        <v>41</v>
      </c>
      <c r="C578" t="s">
        <v>163</v>
      </c>
      <c r="D578">
        <v>80120</v>
      </c>
      <c r="E578" t="s">
        <v>61</v>
      </c>
      <c r="F578" t="s">
        <v>176</v>
      </c>
      <c r="G578" t="s">
        <v>21</v>
      </c>
      <c r="H578">
        <v>90</v>
      </c>
    </row>
    <row r="579" spans="1:8" x14ac:dyDescent="0.35">
      <c r="A579" t="s">
        <v>105</v>
      </c>
      <c r="B579" t="s">
        <v>12</v>
      </c>
      <c r="C579" t="s">
        <v>163</v>
      </c>
      <c r="D579">
        <v>38304</v>
      </c>
      <c r="E579" t="s">
        <v>62</v>
      </c>
      <c r="F579" t="s">
        <v>175</v>
      </c>
      <c r="G579" t="s">
        <v>15</v>
      </c>
      <c r="H579">
        <v>10</v>
      </c>
    </row>
    <row r="580" spans="1:8" x14ac:dyDescent="0.35">
      <c r="A580" t="s">
        <v>105</v>
      </c>
      <c r="B580" t="s">
        <v>8</v>
      </c>
      <c r="C580" t="s">
        <v>163</v>
      </c>
      <c r="D580">
        <v>30260</v>
      </c>
      <c r="E580" t="s">
        <v>55</v>
      </c>
      <c r="F580" t="s">
        <v>175</v>
      </c>
      <c r="G580" t="s">
        <v>15</v>
      </c>
      <c r="H580">
        <v>45</v>
      </c>
    </row>
    <row r="581" spans="1:8" x14ac:dyDescent="0.35">
      <c r="A581" t="s">
        <v>105</v>
      </c>
      <c r="B581" t="s">
        <v>23</v>
      </c>
      <c r="C581" t="s">
        <v>163</v>
      </c>
      <c r="D581">
        <v>86268</v>
      </c>
      <c r="E581" t="s">
        <v>24</v>
      </c>
      <c r="F581" t="s">
        <v>177</v>
      </c>
      <c r="G581" t="s">
        <v>60</v>
      </c>
      <c r="H581">
        <v>90</v>
      </c>
    </row>
    <row r="582" spans="1:8" x14ac:dyDescent="0.35">
      <c r="A582" t="s">
        <v>105</v>
      </c>
      <c r="B582" t="s">
        <v>41</v>
      </c>
      <c r="C582" t="s">
        <v>163</v>
      </c>
      <c r="D582">
        <v>54521</v>
      </c>
      <c r="E582" t="s">
        <v>51</v>
      </c>
      <c r="F582" t="s">
        <v>177</v>
      </c>
      <c r="G582" t="s">
        <v>60</v>
      </c>
      <c r="H582">
        <v>30</v>
      </c>
    </row>
    <row r="583" spans="1:8" x14ac:dyDescent="0.35">
      <c r="A583" t="s">
        <v>105</v>
      </c>
      <c r="B583" t="s">
        <v>12</v>
      </c>
      <c r="C583" t="s">
        <v>163</v>
      </c>
      <c r="D583">
        <v>38304</v>
      </c>
      <c r="E583" t="s">
        <v>47</v>
      </c>
      <c r="F583" t="s">
        <v>177</v>
      </c>
      <c r="G583" t="s">
        <v>60</v>
      </c>
      <c r="H583">
        <v>15</v>
      </c>
    </row>
    <row r="584" spans="1:8" x14ac:dyDescent="0.35">
      <c r="A584" t="s">
        <v>105</v>
      </c>
      <c r="B584" t="s">
        <v>18</v>
      </c>
      <c r="C584" t="s">
        <v>163</v>
      </c>
      <c r="D584">
        <v>59209</v>
      </c>
      <c r="E584" t="s">
        <v>43</v>
      </c>
      <c r="F584" t="s">
        <v>174</v>
      </c>
      <c r="G584" t="s">
        <v>11</v>
      </c>
      <c r="H584">
        <v>60</v>
      </c>
    </row>
    <row r="585" spans="1:8" x14ac:dyDescent="0.35">
      <c r="A585" t="s">
        <v>105</v>
      </c>
      <c r="B585" t="s">
        <v>23</v>
      </c>
      <c r="C585" t="s">
        <v>163</v>
      </c>
      <c r="D585">
        <v>76652</v>
      </c>
      <c r="E585" t="s">
        <v>26</v>
      </c>
      <c r="F585" t="s">
        <v>177</v>
      </c>
      <c r="G585" t="s">
        <v>60</v>
      </c>
      <c r="H585">
        <v>30</v>
      </c>
    </row>
    <row r="586" spans="1:8" x14ac:dyDescent="0.35">
      <c r="A586" t="s">
        <v>105</v>
      </c>
      <c r="B586" t="s">
        <v>23</v>
      </c>
      <c r="C586" t="s">
        <v>163</v>
      </c>
      <c r="D586">
        <v>86268</v>
      </c>
      <c r="E586" t="s">
        <v>78</v>
      </c>
      <c r="F586" t="s">
        <v>174</v>
      </c>
      <c r="G586" t="s">
        <v>11</v>
      </c>
      <c r="H586">
        <v>30</v>
      </c>
    </row>
    <row r="587" spans="1:8" x14ac:dyDescent="0.35">
      <c r="A587" t="s">
        <v>105</v>
      </c>
      <c r="B587" t="s">
        <v>41</v>
      </c>
      <c r="C587" t="s">
        <v>163</v>
      </c>
      <c r="D587">
        <v>54521</v>
      </c>
      <c r="E587" t="s">
        <v>68</v>
      </c>
      <c r="F587" t="s">
        <v>177</v>
      </c>
      <c r="G587" t="s">
        <v>60</v>
      </c>
      <c r="H587">
        <v>120</v>
      </c>
    </row>
    <row r="588" spans="1:8" x14ac:dyDescent="0.35">
      <c r="A588" t="s">
        <v>105</v>
      </c>
      <c r="B588" t="s">
        <v>12</v>
      </c>
      <c r="C588" t="s">
        <v>163</v>
      </c>
      <c r="D588">
        <v>40976</v>
      </c>
      <c r="E588" t="s">
        <v>64</v>
      </c>
      <c r="F588" t="s">
        <v>176</v>
      </c>
      <c r="G588" t="s">
        <v>21</v>
      </c>
      <c r="H588">
        <v>10</v>
      </c>
    </row>
    <row r="589" spans="1:8" x14ac:dyDescent="0.35">
      <c r="A589" t="s">
        <v>105</v>
      </c>
      <c r="B589" t="s">
        <v>16</v>
      </c>
      <c r="C589" t="s">
        <v>163</v>
      </c>
      <c r="D589">
        <v>72750</v>
      </c>
      <c r="E589" t="s">
        <v>38</v>
      </c>
      <c r="F589" t="s">
        <v>177</v>
      </c>
      <c r="G589" t="s">
        <v>60</v>
      </c>
      <c r="H589">
        <v>25</v>
      </c>
    </row>
    <row r="590" spans="1:8" x14ac:dyDescent="0.35">
      <c r="A590" t="s">
        <v>105</v>
      </c>
      <c r="B590" t="s">
        <v>35</v>
      </c>
      <c r="C590" t="s">
        <v>163</v>
      </c>
      <c r="D590">
        <v>89150</v>
      </c>
      <c r="E590" t="s">
        <v>39</v>
      </c>
      <c r="F590" t="s">
        <v>177</v>
      </c>
      <c r="G590" t="s">
        <v>60</v>
      </c>
      <c r="H590">
        <v>45</v>
      </c>
    </row>
    <row r="591" spans="1:8" x14ac:dyDescent="0.35">
      <c r="A591" t="s">
        <v>106</v>
      </c>
      <c r="B591" t="s">
        <v>41</v>
      </c>
      <c r="C591" t="s">
        <v>163</v>
      </c>
      <c r="D591">
        <v>54521</v>
      </c>
      <c r="E591" t="s">
        <v>80</v>
      </c>
      <c r="F591" t="s">
        <v>174</v>
      </c>
      <c r="G591" t="s">
        <v>11</v>
      </c>
      <c r="H591">
        <v>10</v>
      </c>
    </row>
    <row r="592" spans="1:8" x14ac:dyDescent="0.35">
      <c r="A592" t="s">
        <v>106</v>
      </c>
      <c r="B592" t="s">
        <v>16</v>
      </c>
      <c r="C592" t="s">
        <v>163</v>
      </c>
      <c r="D592">
        <v>72750</v>
      </c>
      <c r="E592" t="s">
        <v>66</v>
      </c>
      <c r="F592" t="s">
        <v>176</v>
      </c>
      <c r="G592" t="s">
        <v>21</v>
      </c>
      <c r="H592">
        <v>30</v>
      </c>
    </row>
    <row r="593" spans="1:8" x14ac:dyDescent="0.35">
      <c r="A593" t="s">
        <v>106</v>
      </c>
      <c r="B593" t="s">
        <v>16</v>
      </c>
      <c r="C593" t="s">
        <v>163</v>
      </c>
      <c r="D593">
        <v>72750</v>
      </c>
      <c r="E593" t="s">
        <v>66</v>
      </c>
      <c r="F593" t="s">
        <v>177</v>
      </c>
      <c r="G593" t="s">
        <v>60</v>
      </c>
      <c r="H593">
        <v>150</v>
      </c>
    </row>
    <row r="594" spans="1:8" x14ac:dyDescent="0.35">
      <c r="A594" t="s">
        <v>106</v>
      </c>
      <c r="B594" t="s">
        <v>12</v>
      </c>
      <c r="C594" t="s">
        <v>163</v>
      </c>
      <c r="D594">
        <v>38304</v>
      </c>
      <c r="E594" t="s">
        <v>28</v>
      </c>
      <c r="F594" t="s">
        <v>175</v>
      </c>
      <c r="G594" t="s">
        <v>15</v>
      </c>
      <c r="H594">
        <v>90</v>
      </c>
    </row>
    <row r="595" spans="1:8" x14ac:dyDescent="0.35">
      <c r="A595" t="s">
        <v>106</v>
      </c>
      <c r="B595" t="s">
        <v>29</v>
      </c>
      <c r="C595" t="s">
        <v>163</v>
      </c>
      <c r="D595">
        <v>18803</v>
      </c>
      <c r="E595" t="s">
        <v>30</v>
      </c>
      <c r="F595" t="s">
        <v>175</v>
      </c>
      <c r="G595" t="s">
        <v>15</v>
      </c>
      <c r="H595">
        <v>30</v>
      </c>
    </row>
    <row r="596" spans="1:8" x14ac:dyDescent="0.35">
      <c r="A596" t="s">
        <v>106</v>
      </c>
      <c r="B596" t="s">
        <v>18</v>
      </c>
      <c r="C596" t="s">
        <v>163</v>
      </c>
      <c r="D596">
        <v>81760</v>
      </c>
      <c r="E596" t="s">
        <v>50</v>
      </c>
      <c r="F596" t="s">
        <v>177</v>
      </c>
      <c r="G596" t="s">
        <v>60</v>
      </c>
      <c r="H596">
        <v>10</v>
      </c>
    </row>
    <row r="597" spans="1:8" x14ac:dyDescent="0.35">
      <c r="A597" t="s">
        <v>106</v>
      </c>
      <c r="B597" t="s">
        <v>18</v>
      </c>
      <c r="C597" t="s">
        <v>163</v>
      </c>
      <c r="D597">
        <v>59209</v>
      </c>
      <c r="E597" t="s">
        <v>31</v>
      </c>
      <c r="F597" t="s">
        <v>176</v>
      </c>
      <c r="G597" t="s">
        <v>21</v>
      </c>
      <c r="H597">
        <v>10</v>
      </c>
    </row>
    <row r="598" spans="1:8" x14ac:dyDescent="0.35">
      <c r="A598" t="s">
        <v>106</v>
      </c>
      <c r="B598" t="s">
        <v>8</v>
      </c>
      <c r="C598" t="s">
        <v>163</v>
      </c>
      <c r="D598">
        <v>30260</v>
      </c>
      <c r="E598" t="s">
        <v>9</v>
      </c>
      <c r="F598" t="s">
        <v>177</v>
      </c>
      <c r="G598" t="s">
        <v>60</v>
      </c>
      <c r="H598">
        <v>45</v>
      </c>
    </row>
    <row r="599" spans="1:8" x14ac:dyDescent="0.35">
      <c r="A599" t="s">
        <v>106</v>
      </c>
      <c r="B599" t="s">
        <v>16</v>
      </c>
      <c r="C599" t="s">
        <v>163</v>
      </c>
      <c r="D599">
        <v>72861</v>
      </c>
      <c r="E599" t="s">
        <v>33</v>
      </c>
      <c r="F599" t="s">
        <v>174</v>
      </c>
      <c r="G599" t="s">
        <v>11</v>
      </c>
      <c r="H599">
        <v>90</v>
      </c>
    </row>
    <row r="600" spans="1:8" x14ac:dyDescent="0.35">
      <c r="A600" t="s">
        <v>106</v>
      </c>
      <c r="B600" t="s">
        <v>16</v>
      </c>
      <c r="C600" t="s">
        <v>163</v>
      </c>
      <c r="D600">
        <v>72861</v>
      </c>
      <c r="E600" t="s">
        <v>33</v>
      </c>
      <c r="F600" t="s">
        <v>176</v>
      </c>
      <c r="G600" t="s">
        <v>21</v>
      </c>
      <c r="H600">
        <v>30</v>
      </c>
    </row>
    <row r="601" spans="1:8" x14ac:dyDescent="0.35">
      <c r="A601" t="s">
        <v>106</v>
      </c>
      <c r="B601" t="s">
        <v>8</v>
      </c>
      <c r="C601" t="s">
        <v>163</v>
      </c>
      <c r="D601">
        <v>32593</v>
      </c>
      <c r="E601" t="s">
        <v>34</v>
      </c>
      <c r="F601" t="s">
        <v>175</v>
      </c>
      <c r="G601" t="s">
        <v>15</v>
      </c>
      <c r="H601">
        <v>30</v>
      </c>
    </row>
    <row r="602" spans="1:8" x14ac:dyDescent="0.35">
      <c r="A602" t="s">
        <v>106</v>
      </c>
      <c r="B602" t="s">
        <v>12</v>
      </c>
      <c r="C602" t="s">
        <v>163</v>
      </c>
      <c r="D602">
        <v>40976</v>
      </c>
      <c r="E602" t="s">
        <v>13</v>
      </c>
      <c r="F602" t="s">
        <v>177</v>
      </c>
      <c r="G602" t="s">
        <v>60</v>
      </c>
      <c r="H602">
        <v>10</v>
      </c>
    </row>
    <row r="603" spans="1:8" x14ac:dyDescent="0.35">
      <c r="A603" t="s">
        <v>106</v>
      </c>
      <c r="B603" t="s">
        <v>16</v>
      </c>
      <c r="C603" t="s">
        <v>163</v>
      </c>
      <c r="D603">
        <v>72750</v>
      </c>
      <c r="E603" t="s">
        <v>17</v>
      </c>
      <c r="F603" t="s">
        <v>174</v>
      </c>
      <c r="G603" t="s">
        <v>11</v>
      </c>
      <c r="H603">
        <v>45</v>
      </c>
    </row>
    <row r="604" spans="1:8" x14ac:dyDescent="0.35">
      <c r="A604" t="s">
        <v>106</v>
      </c>
      <c r="B604" t="s">
        <v>16</v>
      </c>
      <c r="C604" t="s">
        <v>163</v>
      </c>
      <c r="D604">
        <v>72750</v>
      </c>
      <c r="E604" t="s">
        <v>17</v>
      </c>
      <c r="F604" t="s">
        <v>175</v>
      </c>
      <c r="G604" t="s">
        <v>15</v>
      </c>
      <c r="H604">
        <v>45</v>
      </c>
    </row>
    <row r="605" spans="1:8" x14ac:dyDescent="0.35">
      <c r="A605" t="s">
        <v>106</v>
      </c>
      <c r="B605" t="s">
        <v>35</v>
      </c>
      <c r="C605" t="s">
        <v>163</v>
      </c>
      <c r="D605">
        <v>89150</v>
      </c>
      <c r="E605" t="s">
        <v>53</v>
      </c>
      <c r="F605" t="s">
        <v>176</v>
      </c>
      <c r="G605" t="s">
        <v>21</v>
      </c>
      <c r="H605">
        <v>60</v>
      </c>
    </row>
    <row r="606" spans="1:8" x14ac:dyDescent="0.35">
      <c r="A606" t="s">
        <v>106</v>
      </c>
      <c r="B606" t="s">
        <v>35</v>
      </c>
      <c r="C606" t="s">
        <v>163</v>
      </c>
      <c r="D606">
        <v>89150</v>
      </c>
      <c r="E606" t="s">
        <v>53</v>
      </c>
      <c r="F606" t="s">
        <v>175</v>
      </c>
      <c r="G606" t="s">
        <v>15</v>
      </c>
      <c r="H606">
        <v>30</v>
      </c>
    </row>
    <row r="607" spans="1:8" x14ac:dyDescent="0.35">
      <c r="A607" t="s">
        <v>106</v>
      </c>
      <c r="B607" t="s">
        <v>18</v>
      </c>
      <c r="C607" t="s">
        <v>163</v>
      </c>
      <c r="D607">
        <v>81760</v>
      </c>
      <c r="E607" t="s">
        <v>19</v>
      </c>
      <c r="F607" t="s">
        <v>175</v>
      </c>
      <c r="G607" t="s">
        <v>15</v>
      </c>
      <c r="H607">
        <v>45</v>
      </c>
    </row>
    <row r="608" spans="1:8" x14ac:dyDescent="0.35">
      <c r="A608" t="s">
        <v>106</v>
      </c>
      <c r="B608" t="s">
        <v>18</v>
      </c>
      <c r="C608" t="s">
        <v>163</v>
      </c>
      <c r="D608">
        <v>59209</v>
      </c>
      <c r="E608" t="s">
        <v>22</v>
      </c>
      <c r="F608" t="s">
        <v>176</v>
      </c>
      <c r="G608" t="s">
        <v>21</v>
      </c>
      <c r="H608">
        <v>90</v>
      </c>
    </row>
    <row r="609" spans="1:8" x14ac:dyDescent="0.35">
      <c r="A609" t="s">
        <v>106</v>
      </c>
      <c r="B609" t="s">
        <v>18</v>
      </c>
      <c r="C609" t="s">
        <v>163</v>
      </c>
      <c r="D609">
        <v>59209</v>
      </c>
      <c r="E609" t="s">
        <v>22</v>
      </c>
      <c r="F609" t="s">
        <v>177</v>
      </c>
      <c r="G609" t="s">
        <v>60</v>
      </c>
      <c r="H609">
        <v>90</v>
      </c>
    </row>
    <row r="610" spans="1:8" x14ac:dyDescent="0.35">
      <c r="A610" t="s">
        <v>106</v>
      </c>
      <c r="B610" t="s">
        <v>35</v>
      </c>
      <c r="C610" t="s">
        <v>163</v>
      </c>
      <c r="D610">
        <v>89777</v>
      </c>
      <c r="E610" t="s">
        <v>36</v>
      </c>
      <c r="F610" t="s">
        <v>176</v>
      </c>
      <c r="G610" t="s">
        <v>21</v>
      </c>
      <c r="H610">
        <v>15</v>
      </c>
    </row>
    <row r="611" spans="1:8" x14ac:dyDescent="0.35">
      <c r="A611" t="s">
        <v>106</v>
      </c>
      <c r="B611" t="s">
        <v>35</v>
      </c>
      <c r="C611" t="s">
        <v>163</v>
      </c>
      <c r="D611">
        <v>89777</v>
      </c>
      <c r="E611" t="s">
        <v>36</v>
      </c>
      <c r="F611" t="s">
        <v>175</v>
      </c>
      <c r="G611" t="s">
        <v>15</v>
      </c>
      <c r="H611">
        <v>15</v>
      </c>
    </row>
    <row r="612" spans="1:8" x14ac:dyDescent="0.35">
      <c r="A612" t="s">
        <v>106</v>
      </c>
      <c r="B612" t="s">
        <v>41</v>
      </c>
      <c r="C612" t="s">
        <v>163</v>
      </c>
      <c r="D612">
        <v>54521</v>
      </c>
      <c r="E612" t="s">
        <v>51</v>
      </c>
      <c r="F612" t="s">
        <v>176</v>
      </c>
      <c r="G612" t="s">
        <v>21</v>
      </c>
      <c r="H612">
        <v>30</v>
      </c>
    </row>
    <row r="613" spans="1:8" x14ac:dyDescent="0.35">
      <c r="A613" t="s">
        <v>106</v>
      </c>
      <c r="B613" t="s">
        <v>16</v>
      </c>
      <c r="C613" t="s">
        <v>163</v>
      </c>
      <c r="D613">
        <v>72750</v>
      </c>
      <c r="E613" t="s">
        <v>56</v>
      </c>
      <c r="F613" t="s">
        <v>174</v>
      </c>
      <c r="G613" t="s">
        <v>11</v>
      </c>
      <c r="H613">
        <v>10</v>
      </c>
    </row>
    <row r="614" spans="1:8" x14ac:dyDescent="0.35">
      <c r="A614" t="s">
        <v>106</v>
      </c>
      <c r="B614" t="s">
        <v>41</v>
      </c>
      <c r="C614" t="s">
        <v>163</v>
      </c>
      <c r="D614">
        <v>80120</v>
      </c>
      <c r="E614" t="s">
        <v>86</v>
      </c>
      <c r="F614" t="s">
        <v>174</v>
      </c>
      <c r="G614" t="s">
        <v>11</v>
      </c>
      <c r="H614">
        <v>60</v>
      </c>
    </row>
    <row r="615" spans="1:8" x14ac:dyDescent="0.35">
      <c r="A615" t="s">
        <v>106</v>
      </c>
      <c r="B615" t="s">
        <v>41</v>
      </c>
      <c r="C615" t="s">
        <v>163</v>
      </c>
      <c r="D615">
        <v>80120</v>
      </c>
      <c r="E615" t="s">
        <v>86</v>
      </c>
      <c r="F615" t="s">
        <v>177</v>
      </c>
      <c r="G615" t="s">
        <v>60</v>
      </c>
      <c r="H615">
        <v>30</v>
      </c>
    </row>
    <row r="616" spans="1:8" x14ac:dyDescent="0.35">
      <c r="A616" t="s">
        <v>106</v>
      </c>
      <c r="B616" t="s">
        <v>12</v>
      </c>
      <c r="C616" t="s">
        <v>163</v>
      </c>
      <c r="D616">
        <v>38304</v>
      </c>
      <c r="E616" t="s">
        <v>47</v>
      </c>
      <c r="F616" t="s">
        <v>177</v>
      </c>
      <c r="G616" t="s">
        <v>60</v>
      </c>
      <c r="H616">
        <v>10</v>
      </c>
    </row>
    <row r="617" spans="1:8" x14ac:dyDescent="0.35">
      <c r="A617" t="s">
        <v>106</v>
      </c>
      <c r="B617" t="s">
        <v>29</v>
      </c>
      <c r="C617" t="s">
        <v>163</v>
      </c>
      <c r="D617">
        <v>18803</v>
      </c>
      <c r="E617" t="s">
        <v>81</v>
      </c>
      <c r="F617" t="s">
        <v>177</v>
      </c>
      <c r="G617" t="s">
        <v>60</v>
      </c>
      <c r="H617">
        <v>30</v>
      </c>
    </row>
    <row r="618" spans="1:8" x14ac:dyDescent="0.35">
      <c r="A618" t="s">
        <v>106</v>
      </c>
      <c r="B618" t="s">
        <v>23</v>
      </c>
      <c r="C618" t="s">
        <v>163</v>
      </c>
      <c r="D618">
        <v>76652</v>
      </c>
      <c r="E618" t="s">
        <v>26</v>
      </c>
      <c r="F618" t="s">
        <v>174</v>
      </c>
      <c r="G618" t="s">
        <v>11</v>
      </c>
      <c r="H618">
        <v>90</v>
      </c>
    </row>
    <row r="619" spans="1:8" x14ac:dyDescent="0.35">
      <c r="A619" t="s">
        <v>106</v>
      </c>
      <c r="B619" t="s">
        <v>23</v>
      </c>
      <c r="C619" t="s">
        <v>163</v>
      </c>
      <c r="D619">
        <v>86268</v>
      </c>
      <c r="E619" t="s">
        <v>78</v>
      </c>
      <c r="F619" t="s">
        <v>176</v>
      </c>
      <c r="G619" t="s">
        <v>21</v>
      </c>
      <c r="H619">
        <v>30</v>
      </c>
    </row>
    <row r="620" spans="1:8" x14ac:dyDescent="0.35">
      <c r="A620" t="s">
        <v>106</v>
      </c>
      <c r="B620" t="s">
        <v>35</v>
      </c>
      <c r="C620" t="s">
        <v>163</v>
      </c>
      <c r="D620">
        <v>89150</v>
      </c>
      <c r="E620" t="s">
        <v>39</v>
      </c>
      <c r="F620" t="s">
        <v>177</v>
      </c>
      <c r="G620" t="s">
        <v>60</v>
      </c>
      <c r="H620">
        <v>15</v>
      </c>
    </row>
    <row r="621" spans="1:8" x14ac:dyDescent="0.35">
      <c r="A621" t="s">
        <v>107</v>
      </c>
      <c r="B621" t="s">
        <v>18</v>
      </c>
      <c r="C621" t="s">
        <v>163</v>
      </c>
      <c r="D621">
        <v>59209</v>
      </c>
      <c r="E621" t="s">
        <v>31</v>
      </c>
      <c r="F621" t="s">
        <v>175</v>
      </c>
      <c r="G621" t="s">
        <v>15</v>
      </c>
      <c r="H621">
        <v>47</v>
      </c>
    </row>
    <row r="622" spans="1:8" x14ac:dyDescent="0.35">
      <c r="A622" t="s">
        <v>107</v>
      </c>
      <c r="B622" t="s">
        <v>23</v>
      </c>
      <c r="C622" t="s">
        <v>163</v>
      </c>
      <c r="D622">
        <v>76652</v>
      </c>
      <c r="E622" t="s">
        <v>32</v>
      </c>
      <c r="F622" t="s">
        <v>177</v>
      </c>
      <c r="G622" t="s">
        <v>60</v>
      </c>
      <c r="H622">
        <v>10</v>
      </c>
    </row>
    <row r="623" spans="1:8" x14ac:dyDescent="0.35">
      <c r="A623" t="s">
        <v>107</v>
      </c>
      <c r="B623" t="s">
        <v>18</v>
      </c>
      <c r="C623" t="s">
        <v>163</v>
      </c>
      <c r="D623">
        <v>59209</v>
      </c>
      <c r="E623" t="s">
        <v>22</v>
      </c>
      <c r="F623" t="s">
        <v>174</v>
      </c>
      <c r="G623" t="s">
        <v>11</v>
      </c>
      <c r="H623">
        <v>21</v>
      </c>
    </row>
    <row r="624" spans="1:8" x14ac:dyDescent="0.35">
      <c r="A624" t="s">
        <v>107</v>
      </c>
      <c r="B624" t="s">
        <v>18</v>
      </c>
      <c r="C624" t="s">
        <v>163</v>
      </c>
      <c r="D624">
        <v>59209</v>
      </c>
      <c r="E624" t="s">
        <v>22</v>
      </c>
      <c r="F624" t="s">
        <v>177</v>
      </c>
      <c r="G624" t="s">
        <v>60</v>
      </c>
      <c r="H624">
        <v>74</v>
      </c>
    </row>
    <row r="625" spans="1:8" x14ac:dyDescent="0.35">
      <c r="A625" t="s">
        <v>107</v>
      </c>
      <c r="B625" t="s">
        <v>8</v>
      </c>
      <c r="C625" t="s">
        <v>163</v>
      </c>
      <c r="D625">
        <v>30260</v>
      </c>
      <c r="E625" t="s">
        <v>55</v>
      </c>
      <c r="F625" t="s">
        <v>174</v>
      </c>
      <c r="G625" t="s">
        <v>11</v>
      </c>
      <c r="H625">
        <v>57</v>
      </c>
    </row>
    <row r="626" spans="1:8" x14ac:dyDescent="0.35">
      <c r="A626" t="s">
        <v>108</v>
      </c>
      <c r="B626" t="s">
        <v>41</v>
      </c>
      <c r="C626" t="s">
        <v>163</v>
      </c>
      <c r="D626">
        <v>54521</v>
      </c>
      <c r="E626" t="s">
        <v>80</v>
      </c>
      <c r="F626" t="s">
        <v>176</v>
      </c>
      <c r="G626" t="s">
        <v>21</v>
      </c>
      <c r="H626">
        <v>17</v>
      </c>
    </row>
    <row r="627" spans="1:8" x14ac:dyDescent="0.35">
      <c r="A627" t="s">
        <v>108</v>
      </c>
      <c r="B627" t="s">
        <v>41</v>
      </c>
      <c r="C627" t="s">
        <v>163</v>
      </c>
      <c r="D627">
        <v>54521</v>
      </c>
      <c r="E627" t="s">
        <v>80</v>
      </c>
      <c r="F627" t="s">
        <v>177</v>
      </c>
      <c r="G627" t="s">
        <v>60</v>
      </c>
      <c r="H627">
        <v>36</v>
      </c>
    </row>
    <row r="628" spans="1:8" x14ac:dyDescent="0.35">
      <c r="A628" t="s">
        <v>108</v>
      </c>
      <c r="B628" t="s">
        <v>16</v>
      </c>
      <c r="C628" t="s">
        <v>163</v>
      </c>
      <c r="D628">
        <v>72750</v>
      </c>
      <c r="E628" t="s">
        <v>66</v>
      </c>
      <c r="F628" t="s">
        <v>177</v>
      </c>
      <c r="G628" t="s">
        <v>60</v>
      </c>
      <c r="H628">
        <v>30</v>
      </c>
    </row>
    <row r="629" spans="1:8" x14ac:dyDescent="0.35">
      <c r="A629" t="s">
        <v>108</v>
      </c>
      <c r="B629" t="s">
        <v>12</v>
      </c>
      <c r="C629" t="s">
        <v>163</v>
      </c>
      <c r="D629">
        <v>38304</v>
      </c>
      <c r="E629" t="s">
        <v>28</v>
      </c>
      <c r="F629" t="s">
        <v>177</v>
      </c>
      <c r="G629" t="s">
        <v>60</v>
      </c>
      <c r="H629">
        <v>79</v>
      </c>
    </row>
    <row r="630" spans="1:8" x14ac:dyDescent="0.35">
      <c r="A630" t="s">
        <v>108</v>
      </c>
      <c r="B630" t="s">
        <v>18</v>
      </c>
      <c r="C630" t="s">
        <v>163</v>
      </c>
      <c r="D630">
        <v>81760</v>
      </c>
      <c r="E630" t="s">
        <v>50</v>
      </c>
      <c r="F630" t="s">
        <v>177</v>
      </c>
      <c r="G630" t="s">
        <v>60</v>
      </c>
      <c r="H630">
        <v>39</v>
      </c>
    </row>
    <row r="631" spans="1:8" x14ac:dyDescent="0.35">
      <c r="A631" t="s">
        <v>108</v>
      </c>
      <c r="B631" t="s">
        <v>35</v>
      </c>
      <c r="C631" t="s">
        <v>163</v>
      </c>
      <c r="D631">
        <v>89777</v>
      </c>
      <c r="E631" t="s">
        <v>45</v>
      </c>
      <c r="F631" t="s">
        <v>177</v>
      </c>
      <c r="G631" t="s">
        <v>60</v>
      </c>
      <c r="H631">
        <v>77</v>
      </c>
    </row>
    <row r="632" spans="1:8" x14ac:dyDescent="0.35">
      <c r="A632" t="s">
        <v>108</v>
      </c>
      <c r="B632" t="s">
        <v>8</v>
      </c>
      <c r="C632" t="s">
        <v>163</v>
      </c>
      <c r="D632">
        <v>30260</v>
      </c>
      <c r="E632" t="s">
        <v>9</v>
      </c>
      <c r="F632" t="s">
        <v>174</v>
      </c>
      <c r="G632" t="s">
        <v>11</v>
      </c>
      <c r="H632">
        <v>75</v>
      </c>
    </row>
    <row r="633" spans="1:8" x14ac:dyDescent="0.35">
      <c r="A633" t="s">
        <v>108</v>
      </c>
      <c r="B633" t="s">
        <v>23</v>
      </c>
      <c r="C633" t="s">
        <v>163</v>
      </c>
      <c r="D633">
        <v>76652</v>
      </c>
      <c r="E633" t="s">
        <v>32</v>
      </c>
      <c r="F633" t="s">
        <v>175</v>
      </c>
      <c r="G633" t="s">
        <v>15</v>
      </c>
      <c r="H633">
        <v>55</v>
      </c>
    </row>
    <row r="634" spans="1:8" x14ac:dyDescent="0.35">
      <c r="A634" t="s">
        <v>108</v>
      </c>
      <c r="B634" t="s">
        <v>23</v>
      </c>
      <c r="C634" t="s">
        <v>163</v>
      </c>
      <c r="D634">
        <v>86268</v>
      </c>
      <c r="E634" t="s">
        <v>77</v>
      </c>
      <c r="F634" t="s">
        <v>177</v>
      </c>
      <c r="G634" t="s">
        <v>60</v>
      </c>
      <c r="H634">
        <v>29</v>
      </c>
    </row>
    <row r="635" spans="1:8" x14ac:dyDescent="0.35">
      <c r="A635" t="s">
        <v>108</v>
      </c>
      <c r="B635" t="s">
        <v>12</v>
      </c>
      <c r="C635" t="s">
        <v>163</v>
      </c>
      <c r="D635">
        <v>40976</v>
      </c>
      <c r="E635" t="s">
        <v>13</v>
      </c>
      <c r="F635" t="s">
        <v>177</v>
      </c>
      <c r="G635" t="s">
        <v>60</v>
      </c>
      <c r="H635">
        <v>30</v>
      </c>
    </row>
    <row r="636" spans="1:8" x14ac:dyDescent="0.35">
      <c r="A636" t="s">
        <v>108</v>
      </c>
      <c r="B636" t="s">
        <v>41</v>
      </c>
      <c r="C636" t="s">
        <v>163</v>
      </c>
      <c r="D636">
        <v>80120</v>
      </c>
      <c r="E636" t="s">
        <v>61</v>
      </c>
      <c r="F636" t="s">
        <v>177</v>
      </c>
      <c r="G636" t="s">
        <v>60</v>
      </c>
      <c r="H636">
        <v>72</v>
      </c>
    </row>
    <row r="637" spans="1:8" x14ac:dyDescent="0.35">
      <c r="A637" t="s">
        <v>108</v>
      </c>
      <c r="B637" t="s">
        <v>12</v>
      </c>
      <c r="C637" t="s">
        <v>163</v>
      </c>
      <c r="D637">
        <v>38304</v>
      </c>
      <c r="E637" t="s">
        <v>62</v>
      </c>
      <c r="F637" t="s">
        <v>175</v>
      </c>
      <c r="G637" t="s">
        <v>15</v>
      </c>
      <c r="H637">
        <v>72</v>
      </c>
    </row>
    <row r="638" spans="1:8" x14ac:dyDescent="0.35">
      <c r="A638" t="s">
        <v>108</v>
      </c>
      <c r="B638" t="s">
        <v>18</v>
      </c>
      <c r="C638" t="s">
        <v>163</v>
      </c>
      <c r="D638">
        <v>81760</v>
      </c>
      <c r="E638" t="s">
        <v>19</v>
      </c>
      <c r="F638" t="s">
        <v>174</v>
      </c>
      <c r="G638" t="s">
        <v>11</v>
      </c>
      <c r="H638">
        <v>53</v>
      </c>
    </row>
    <row r="639" spans="1:8" x14ac:dyDescent="0.35">
      <c r="A639" t="s">
        <v>108</v>
      </c>
      <c r="B639" t="s">
        <v>23</v>
      </c>
      <c r="C639" t="s">
        <v>163</v>
      </c>
      <c r="D639">
        <v>86268</v>
      </c>
      <c r="E639" t="s">
        <v>24</v>
      </c>
      <c r="F639" t="s">
        <v>177</v>
      </c>
      <c r="G639" t="s">
        <v>60</v>
      </c>
      <c r="H639">
        <v>13</v>
      </c>
    </row>
    <row r="640" spans="1:8" x14ac:dyDescent="0.35">
      <c r="A640" t="s">
        <v>108</v>
      </c>
      <c r="B640" t="s">
        <v>16</v>
      </c>
      <c r="C640" t="s">
        <v>163</v>
      </c>
      <c r="D640">
        <v>72861</v>
      </c>
      <c r="E640" t="s">
        <v>63</v>
      </c>
      <c r="F640" t="s">
        <v>177</v>
      </c>
      <c r="G640" t="s">
        <v>60</v>
      </c>
      <c r="H640">
        <v>65</v>
      </c>
    </row>
    <row r="641" spans="1:8" x14ac:dyDescent="0.35">
      <c r="A641" t="s">
        <v>108</v>
      </c>
      <c r="B641" t="s">
        <v>8</v>
      </c>
      <c r="C641" t="s">
        <v>163</v>
      </c>
      <c r="D641">
        <v>32593</v>
      </c>
      <c r="E641" t="s">
        <v>25</v>
      </c>
      <c r="F641" t="s">
        <v>177</v>
      </c>
      <c r="G641" t="s">
        <v>60</v>
      </c>
      <c r="H641">
        <v>157</v>
      </c>
    </row>
    <row r="642" spans="1:8" x14ac:dyDescent="0.35">
      <c r="A642" t="s">
        <v>108</v>
      </c>
      <c r="B642" t="s">
        <v>41</v>
      </c>
      <c r="C642" t="s">
        <v>163</v>
      </c>
      <c r="D642">
        <v>54521</v>
      </c>
      <c r="E642" t="s">
        <v>51</v>
      </c>
      <c r="F642" t="s">
        <v>177</v>
      </c>
      <c r="G642" t="s">
        <v>60</v>
      </c>
      <c r="H642">
        <v>51</v>
      </c>
    </row>
    <row r="643" spans="1:8" x14ac:dyDescent="0.35">
      <c r="A643" t="s">
        <v>108</v>
      </c>
      <c r="B643" t="s">
        <v>29</v>
      </c>
      <c r="C643" t="s">
        <v>163</v>
      </c>
      <c r="D643">
        <v>18803</v>
      </c>
      <c r="E643" t="s">
        <v>81</v>
      </c>
      <c r="F643" t="s">
        <v>177</v>
      </c>
      <c r="G643" t="s">
        <v>60</v>
      </c>
      <c r="H643">
        <v>10</v>
      </c>
    </row>
    <row r="644" spans="1:8" x14ac:dyDescent="0.35">
      <c r="A644" t="s">
        <v>108</v>
      </c>
      <c r="B644" t="s">
        <v>18</v>
      </c>
      <c r="C644" t="s">
        <v>163</v>
      </c>
      <c r="D644">
        <v>59209</v>
      </c>
      <c r="E644" t="s">
        <v>43</v>
      </c>
      <c r="F644" t="s">
        <v>177</v>
      </c>
      <c r="G644" t="s">
        <v>60</v>
      </c>
      <c r="H644">
        <v>55</v>
      </c>
    </row>
    <row r="645" spans="1:8" x14ac:dyDescent="0.35">
      <c r="A645" t="s">
        <v>108</v>
      </c>
      <c r="B645" t="s">
        <v>23</v>
      </c>
      <c r="C645" t="s">
        <v>163</v>
      </c>
      <c r="D645">
        <v>86268</v>
      </c>
      <c r="E645" t="s">
        <v>78</v>
      </c>
      <c r="F645" t="s">
        <v>176</v>
      </c>
      <c r="G645" t="s">
        <v>21</v>
      </c>
      <c r="H645">
        <v>51</v>
      </c>
    </row>
    <row r="646" spans="1:8" x14ac:dyDescent="0.35">
      <c r="A646" t="s">
        <v>108</v>
      </c>
      <c r="B646" t="s">
        <v>16</v>
      </c>
      <c r="C646" t="s">
        <v>163</v>
      </c>
      <c r="D646">
        <v>72861</v>
      </c>
      <c r="E646" t="s">
        <v>84</v>
      </c>
      <c r="F646" t="s">
        <v>175</v>
      </c>
      <c r="G646" t="s">
        <v>15</v>
      </c>
      <c r="H646">
        <v>59</v>
      </c>
    </row>
    <row r="647" spans="1:8" x14ac:dyDescent="0.35">
      <c r="A647" t="s">
        <v>108</v>
      </c>
      <c r="B647" t="s">
        <v>41</v>
      </c>
      <c r="C647" t="s">
        <v>163</v>
      </c>
      <c r="D647">
        <v>54521</v>
      </c>
      <c r="E647" t="s">
        <v>68</v>
      </c>
      <c r="F647" t="s">
        <v>175</v>
      </c>
      <c r="G647" t="s">
        <v>15</v>
      </c>
      <c r="H647">
        <v>31</v>
      </c>
    </row>
    <row r="648" spans="1:8" x14ac:dyDescent="0.35">
      <c r="A648" t="s">
        <v>108</v>
      </c>
      <c r="B648" t="s">
        <v>41</v>
      </c>
      <c r="C648" t="s">
        <v>163</v>
      </c>
      <c r="D648">
        <v>80120</v>
      </c>
      <c r="E648" t="s">
        <v>48</v>
      </c>
      <c r="F648" t="s">
        <v>177</v>
      </c>
      <c r="G648" t="s">
        <v>60</v>
      </c>
      <c r="H648">
        <v>34</v>
      </c>
    </row>
    <row r="649" spans="1:8" x14ac:dyDescent="0.35">
      <c r="A649" t="s">
        <v>109</v>
      </c>
      <c r="B649" t="s">
        <v>41</v>
      </c>
      <c r="C649" t="s">
        <v>163</v>
      </c>
      <c r="D649">
        <v>54521</v>
      </c>
      <c r="E649" t="s">
        <v>80</v>
      </c>
      <c r="F649" t="s">
        <v>177</v>
      </c>
      <c r="G649" t="s">
        <v>60</v>
      </c>
      <c r="H649">
        <v>15</v>
      </c>
    </row>
    <row r="650" spans="1:8" x14ac:dyDescent="0.35">
      <c r="A650" t="s">
        <v>109</v>
      </c>
      <c r="B650" t="s">
        <v>12</v>
      </c>
      <c r="C650" t="s">
        <v>163</v>
      </c>
      <c r="D650">
        <v>40976</v>
      </c>
      <c r="E650" t="s">
        <v>73</v>
      </c>
      <c r="F650" t="s">
        <v>177</v>
      </c>
      <c r="G650" t="s">
        <v>60</v>
      </c>
      <c r="H650">
        <v>30</v>
      </c>
    </row>
    <row r="651" spans="1:8" x14ac:dyDescent="0.35">
      <c r="A651" t="s">
        <v>109</v>
      </c>
      <c r="B651" t="s">
        <v>12</v>
      </c>
      <c r="C651" t="s">
        <v>163</v>
      </c>
      <c r="D651">
        <v>38304</v>
      </c>
      <c r="E651" t="s">
        <v>28</v>
      </c>
      <c r="F651" t="s">
        <v>175</v>
      </c>
      <c r="G651" t="s">
        <v>15</v>
      </c>
      <c r="H651">
        <v>30</v>
      </c>
    </row>
    <row r="652" spans="1:8" x14ac:dyDescent="0.35">
      <c r="A652" t="s">
        <v>109</v>
      </c>
      <c r="B652" t="s">
        <v>18</v>
      </c>
      <c r="C652" t="s">
        <v>163</v>
      </c>
      <c r="D652">
        <v>59209</v>
      </c>
      <c r="E652" t="s">
        <v>31</v>
      </c>
      <c r="F652" t="s">
        <v>174</v>
      </c>
      <c r="G652" t="s">
        <v>11</v>
      </c>
      <c r="H652">
        <v>30</v>
      </c>
    </row>
    <row r="653" spans="1:8" x14ac:dyDescent="0.35">
      <c r="A653" t="s">
        <v>109</v>
      </c>
      <c r="B653" t="s">
        <v>35</v>
      </c>
      <c r="C653" t="s">
        <v>163</v>
      </c>
      <c r="D653">
        <v>89777</v>
      </c>
      <c r="E653" t="s">
        <v>45</v>
      </c>
      <c r="F653" t="s">
        <v>175</v>
      </c>
      <c r="G653" t="s">
        <v>15</v>
      </c>
      <c r="H653">
        <v>90</v>
      </c>
    </row>
    <row r="654" spans="1:8" x14ac:dyDescent="0.35">
      <c r="A654" t="s">
        <v>109</v>
      </c>
      <c r="B654" t="s">
        <v>23</v>
      </c>
      <c r="C654" t="s">
        <v>163</v>
      </c>
      <c r="D654">
        <v>86268</v>
      </c>
      <c r="E654" t="s">
        <v>78</v>
      </c>
      <c r="F654" t="s">
        <v>176</v>
      </c>
      <c r="G654" t="s">
        <v>21</v>
      </c>
      <c r="H654">
        <v>30</v>
      </c>
    </row>
    <row r="655" spans="1:8" x14ac:dyDescent="0.35">
      <c r="A655" t="s">
        <v>109</v>
      </c>
      <c r="B655" t="s">
        <v>8</v>
      </c>
      <c r="C655" t="s">
        <v>163</v>
      </c>
      <c r="D655">
        <v>32593</v>
      </c>
      <c r="E655" t="s">
        <v>37</v>
      </c>
      <c r="F655" t="s">
        <v>175</v>
      </c>
      <c r="G655" t="s">
        <v>15</v>
      </c>
      <c r="H655">
        <v>60</v>
      </c>
    </row>
    <row r="656" spans="1:8" x14ac:dyDescent="0.35">
      <c r="A656" t="s">
        <v>110</v>
      </c>
      <c r="B656" t="s">
        <v>16</v>
      </c>
      <c r="C656" t="s">
        <v>163</v>
      </c>
      <c r="D656">
        <v>72750</v>
      </c>
      <c r="E656" t="s">
        <v>66</v>
      </c>
      <c r="F656" t="s">
        <v>176</v>
      </c>
      <c r="G656" t="s">
        <v>21</v>
      </c>
      <c r="H656">
        <v>90</v>
      </c>
    </row>
    <row r="657" spans="1:8" x14ac:dyDescent="0.35">
      <c r="A657" t="s">
        <v>110</v>
      </c>
      <c r="B657" t="s">
        <v>35</v>
      </c>
      <c r="C657" t="s">
        <v>163</v>
      </c>
      <c r="D657">
        <v>89150</v>
      </c>
      <c r="E657" t="s">
        <v>74</v>
      </c>
      <c r="F657" t="s">
        <v>177</v>
      </c>
      <c r="G657" t="s">
        <v>60</v>
      </c>
      <c r="H657">
        <v>30</v>
      </c>
    </row>
    <row r="658" spans="1:8" x14ac:dyDescent="0.35">
      <c r="A658" t="s">
        <v>110</v>
      </c>
      <c r="B658" t="s">
        <v>29</v>
      </c>
      <c r="C658" t="s">
        <v>163</v>
      </c>
      <c r="D658">
        <v>18803</v>
      </c>
      <c r="E658" t="s">
        <v>30</v>
      </c>
      <c r="F658" t="s">
        <v>175</v>
      </c>
      <c r="G658" t="s">
        <v>15</v>
      </c>
      <c r="H658">
        <v>30</v>
      </c>
    </row>
    <row r="659" spans="1:8" x14ac:dyDescent="0.35">
      <c r="A659" t="s">
        <v>110</v>
      </c>
      <c r="B659" t="s">
        <v>18</v>
      </c>
      <c r="C659" t="s">
        <v>163</v>
      </c>
      <c r="D659">
        <v>59209</v>
      </c>
      <c r="E659" t="s">
        <v>31</v>
      </c>
      <c r="F659" t="s">
        <v>174</v>
      </c>
      <c r="G659" t="s">
        <v>11</v>
      </c>
      <c r="H659">
        <v>30</v>
      </c>
    </row>
    <row r="660" spans="1:8" x14ac:dyDescent="0.35">
      <c r="A660" t="s">
        <v>110</v>
      </c>
      <c r="B660" t="s">
        <v>18</v>
      </c>
      <c r="C660" t="s">
        <v>163</v>
      </c>
      <c r="D660">
        <v>59209</v>
      </c>
      <c r="E660" t="s">
        <v>31</v>
      </c>
      <c r="F660" t="s">
        <v>176</v>
      </c>
      <c r="G660" t="s">
        <v>21</v>
      </c>
      <c r="H660">
        <v>60</v>
      </c>
    </row>
    <row r="661" spans="1:8" x14ac:dyDescent="0.35">
      <c r="A661" t="s">
        <v>110</v>
      </c>
      <c r="B661" t="s">
        <v>18</v>
      </c>
      <c r="C661" t="s">
        <v>163</v>
      </c>
      <c r="D661">
        <v>59209</v>
      </c>
      <c r="E661" t="s">
        <v>31</v>
      </c>
      <c r="F661" t="s">
        <v>175</v>
      </c>
      <c r="G661" t="s">
        <v>15</v>
      </c>
      <c r="H661">
        <v>30</v>
      </c>
    </row>
    <row r="662" spans="1:8" x14ac:dyDescent="0.35">
      <c r="A662" t="s">
        <v>110</v>
      </c>
      <c r="B662" t="s">
        <v>23</v>
      </c>
      <c r="C662" t="s">
        <v>163</v>
      </c>
      <c r="D662">
        <v>76652</v>
      </c>
      <c r="E662" t="s">
        <v>32</v>
      </c>
      <c r="F662" t="s">
        <v>175</v>
      </c>
      <c r="G662" t="s">
        <v>15</v>
      </c>
      <c r="H662">
        <v>75</v>
      </c>
    </row>
    <row r="663" spans="1:8" x14ac:dyDescent="0.35">
      <c r="A663" t="s">
        <v>110</v>
      </c>
      <c r="B663" t="s">
        <v>23</v>
      </c>
      <c r="C663" t="s">
        <v>163</v>
      </c>
      <c r="D663">
        <v>86268</v>
      </c>
      <c r="E663" t="s">
        <v>77</v>
      </c>
      <c r="F663" t="s">
        <v>175</v>
      </c>
      <c r="G663" t="s">
        <v>15</v>
      </c>
      <c r="H663">
        <v>30</v>
      </c>
    </row>
    <row r="664" spans="1:8" x14ac:dyDescent="0.35">
      <c r="A664" t="s">
        <v>110</v>
      </c>
      <c r="B664" t="s">
        <v>8</v>
      </c>
      <c r="C664" t="s">
        <v>163</v>
      </c>
      <c r="D664">
        <v>32593</v>
      </c>
      <c r="E664" t="s">
        <v>34</v>
      </c>
      <c r="F664" t="s">
        <v>175</v>
      </c>
      <c r="G664" t="s">
        <v>15</v>
      </c>
      <c r="H664">
        <v>10</v>
      </c>
    </row>
    <row r="665" spans="1:8" x14ac:dyDescent="0.35">
      <c r="A665" t="s">
        <v>110</v>
      </c>
      <c r="B665" t="s">
        <v>12</v>
      </c>
      <c r="C665" t="s">
        <v>163</v>
      </c>
      <c r="D665">
        <v>40976</v>
      </c>
      <c r="E665" t="s">
        <v>13</v>
      </c>
      <c r="F665" t="s">
        <v>177</v>
      </c>
      <c r="G665" t="s">
        <v>60</v>
      </c>
      <c r="H665">
        <v>30</v>
      </c>
    </row>
    <row r="666" spans="1:8" x14ac:dyDescent="0.35">
      <c r="A666" t="s">
        <v>110</v>
      </c>
      <c r="B666" t="s">
        <v>16</v>
      </c>
      <c r="C666" t="s">
        <v>163</v>
      </c>
      <c r="D666">
        <v>72750</v>
      </c>
      <c r="E666" t="s">
        <v>17</v>
      </c>
      <c r="F666" t="s">
        <v>177</v>
      </c>
      <c r="G666" t="s">
        <v>60</v>
      </c>
      <c r="H666">
        <v>45</v>
      </c>
    </row>
    <row r="667" spans="1:8" x14ac:dyDescent="0.35">
      <c r="A667" t="s">
        <v>110</v>
      </c>
      <c r="B667" t="s">
        <v>41</v>
      </c>
      <c r="C667" t="s">
        <v>163</v>
      </c>
      <c r="D667">
        <v>80120</v>
      </c>
      <c r="E667" t="s">
        <v>61</v>
      </c>
      <c r="F667" t="s">
        <v>174</v>
      </c>
      <c r="G667" t="s">
        <v>11</v>
      </c>
      <c r="H667">
        <v>30</v>
      </c>
    </row>
    <row r="668" spans="1:8" x14ac:dyDescent="0.35">
      <c r="A668" t="s">
        <v>110</v>
      </c>
      <c r="B668" t="s">
        <v>35</v>
      </c>
      <c r="C668" t="s">
        <v>163</v>
      </c>
      <c r="D668">
        <v>89777</v>
      </c>
      <c r="E668" t="s">
        <v>36</v>
      </c>
      <c r="F668" t="s">
        <v>174</v>
      </c>
      <c r="G668" t="s">
        <v>11</v>
      </c>
      <c r="H668">
        <v>60</v>
      </c>
    </row>
    <row r="669" spans="1:8" x14ac:dyDescent="0.35">
      <c r="A669" t="s">
        <v>110</v>
      </c>
      <c r="B669" t="s">
        <v>8</v>
      </c>
      <c r="C669" t="s">
        <v>163</v>
      </c>
      <c r="D669">
        <v>30260</v>
      </c>
      <c r="E669" t="s">
        <v>55</v>
      </c>
      <c r="F669" t="s">
        <v>176</v>
      </c>
      <c r="G669" t="s">
        <v>21</v>
      </c>
      <c r="H669">
        <v>30</v>
      </c>
    </row>
    <row r="670" spans="1:8" x14ac:dyDescent="0.35">
      <c r="A670" t="s">
        <v>110</v>
      </c>
      <c r="B670" t="s">
        <v>23</v>
      </c>
      <c r="C670" t="s">
        <v>163</v>
      </c>
      <c r="D670">
        <v>76652</v>
      </c>
      <c r="E670" t="s">
        <v>70</v>
      </c>
      <c r="F670" t="s">
        <v>177</v>
      </c>
      <c r="G670" t="s">
        <v>60</v>
      </c>
      <c r="H670">
        <v>90</v>
      </c>
    </row>
    <row r="671" spans="1:8" x14ac:dyDescent="0.35">
      <c r="A671" t="s">
        <v>110</v>
      </c>
      <c r="B671" t="s">
        <v>23</v>
      </c>
      <c r="C671" t="s">
        <v>163</v>
      </c>
      <c r="D671">
        <v>86268</v>
      </c>
      <c r="E671" t="s">
        <v>24</v>
      </c>
      <c r="F671" t="s">
        <v>175</v>
      </c>
      <c r="G671" t="s">
        <v>15</v>
      </c>
      <c r="H671">
        <v>10</v>
      </c>
    </row>
    <row r="672" spans="1:8" x14ac:dyDescent="0.35">
      <c r="A672" t="s">
        <v>110</v>
      </c>
      <c r="B672" t="s">
        <v>16</v>
      </c>
      <c r="C672" t="s">
        <v>163</v>
      </c>
      <c r="D672">
        <v>72861</v>
      </c>
      <c r="E672" t="s">
        <v>63</v>
      </c>
      <c r="F672" t="s">
        <v>174</v>
      </c>
      <c r="G672" t="s">
        <v>11</v>
      </c>
      <c r="H672">
        <v>60</v>
      </c>
    </row>
    <row r="673" spans="1:8" x14ac:dyDescent="0.35">
      <c r="A673" t="s">
        <v>110</v>
      </c>
      <c r="B673" t="s">
        <v>8</v>
      </c>
      <c r="C673" t="s">
        <v>163</v>
      </c>
      <c r="D673">
        <v>32593</v>
      </c>
      <c r="E673" t="s">
        <v>25</v>
      </c>
      <c r="F673" t="s">
        <v>177</v>
      </c>
      <c r="G673" t="s">
        <v>60</v>
      </c>
      <c r="H673">
        <v>45</v>
      </c>
    </row>
    <row r="674" spans="1:8" x14ac:dyDescent="0.35">
      <c r="A674" t="s">
        <v>110</v>
      </c>
      <c r="B674" t="s">
        <v>12</v>
      </c>
      <c r="C674" t="s">
        <v>163</v>
      </c>
      <c r="D674">
        <v>38304</v>
      </c>
      <c r="E674" t="s">
        <v>47</v>
      </c>
      <c r="F674" t="s">
        <v>175</v>
      </c>
      <c r="G674" t="s">
        <v>15</v>
      </c>
      <c r="H674">
        <v>10</v>
      </c>
    </row>
    <row r="675" spans="1:8" x14ac:dyDescent="0.35">
      <c r="A675" t="s">
        <v>110</v>
      </c>
      <c r="B675" t="s">
        <v>18</v>
      </c>
      <c r="C675" t="s">
        <v>163</v>
      </c>
      <c r="D675">
        <v>81760</v>
      </c>
      <c r="E675" t="s">
        <v>82</v>
      </c>
      <c r="F675" t="s">
        <v>174</v>
      </c>
      <c r="G675" t="s">
        <v>11</v>
      </c>
      <c r="H675">
        <v>60</v>
      </c>
    </row>
    <row r="676" spans="1:8" x14ac:dyDescent="0.35">
      <c r="A676" t="s">
        <v>110</v>
      </c>
      <c r="B676" t="s">
        <v>18</v>
      </c>
      <c r="C676" t="s">
        <v>163</v>
      </c>
      <c r="D676">
        <v>81760</v>
      </c>
      <c r="E676" t="s">
        <v>82</v>
      </c>
      <c r="F676" t="s">
        <v>176</v>
      </c>
      <c r="G676" t="s">
        <v>21</v>
      </c>
      <c r="H676">
        <v>45</v>
      </c>
    </row>
    <row r="677" spans="1:8" x14ac:dyDescent="0.35">
      <c r="A677" t="s">
        <v>110</v>
      </c>
      <c r="B677" t="s">
        <v>18</v>
      </c>
      <c r="C677" t="s">
        <v>163</v>
      </c>
      <c r="D677">
        <v>81760</v>
      </c>
      <c r="E677" t="s">
        <v>82</v>
      </c>
      <c r="F677" t="s">
        <v>177</v>
      </c>
      <c r="G677" t="s">
        <v>60</v>
      </c>
      <c r="H677">
        <v>255</v>
      </c>
    </row>
    <row r="678" spans="1:8" x14ac:dyDescent="0.35">
      <c r="A678" t="s">
        <v>110</v>
      </c>
      <c r="B678" t="s">
        <v>35</v>
      </c>
      <c r="C678" t="s">
        <v>163</v>
      </c>
      <c r="D678">
        <v>89777</v>
      </c>
      <c r="E678" t="s">
        <v>67</v>
      </c>
      <c r="F678" t="s">
        <v>176</v>
      </c>
      <c r="G678" t="s">
        <v>21</v>
      </c>
      <c r="H678">
        <v>10</v>
      </c>
    </row>
    <row r="679" spans="1:8" x14ac:dyDescent="0.35">
      <c r="A679" t="s">
        <v>110</v>
      </c>
      <c r="B679" t="s">
        <v>23</v>
      </c>
      <c r="C679" t="s">
        <v>163</v>
      </c>
      <c r="D679">
        <v>76652</v>
      </c>
      <c r="E679" t="s">
        <v>26</v>
      </c>
      <c r="F679" t="s">
        <v>177</v>
      </c>
      <c r="G679" t="s">
        <v>60</v>
      </c>
      <c r="H679">
        <v>60</v>
      </c>
    </row>
    <row r="680" spans="1:8" x14ac:dyDescent="0.35">
      <c r="A680" t="s">
        <v>110</v>
      </c>
      <c r="B680" t="s">
        <v>23</v>
      </c>
      <c r="C680" t="s">
        <v>163</v>
      </c>
      <c r="D680">
        <v>86268</v>
      </c>
      <c r="E680" t="s">
        <v>78</v>
      </c>
      <c r="F680" t="s">
        <v>176</v>
      </c>
      <c r="G680" t="s">
        <v>21</v>
      </c>
      <c r="H680">
        <v>10</v>
      </c>
    </row>
    <row r="681" spans="1:8" x14ac:dyDescent="0.35">
      <c r="A681" t="s">
        <v>110</v>
      </c>
      <c r="B681" t="s">
        <v>23</v>
      </c>
      <c r="C681" t="s">
        <v>163</v>
      </c>
      <c r="D681">
        <v>86268</v>
      </c>
      <c r="E681" t="s">
        <v>78</v>
      </c>
      <c r="F681" t="s">
        <v>177</v>
      </c>
      <c r="G681" t="s">
        <v>60</v>
      </c>
      <c r="H681">
        <v>30</v>
      </c>
    </row>
    <row r="682" spans="1:8" x14ac:dyDescent="0.35">
      <c r="A682" t="s">
        <v>110</v>
      </c>
      <c r="B682" t="s">
        <v>8</v>
      </c>
      <c r="C682" t="s">
        <v>163</v>
      </c>
      <c r="D682">
        <v>32593</v>
      </c>
      <c r="E682" t="s">
        <v>37</v>
      </c>
      <c r="F682" t="s">
        <v>177</v>
      </c>
      <c r="G682" t="s">
        <v>60</v>
      </c>
      <c r="H682">
        <v>45</v>
      </c>
    </row>
    <row r="683" spans="1:8" x14ac:dyDescent="0.35">
      <c r="A683" t="s">
        <v>111</v>
      </c>
      <c r="B683" t="s">
        <v>35</v>
      </c>
      <c r="C683" t="s">
        <v>163</v>
      </c>
      <c r="D683">
        <v>89150</v>
      </c>
      <c r="E683" t="s">
        <v>74</v>
      </c>
      <c r="F683" t="s">
        <v>176</v>
      </c>
      <c r="G683" t="s">
        <v>21</v>
      </c>
      <c r="H683">
        <v>15</v>
      </c>
    </row>
    <row r="684" spans="1:8" x14ac:dyDescent="0.35">
      <c r="A684" t="s">
        <v>111</v>
      </c>
      <c r="B684" t="s">
        <v>29</v>
      </c>
      <c r="C684" t="s">
        <v>163</v>
      </c>
      <c r="D684">
        <v>18803</v>
      </c>
      <c r="E684" t="s">
        <v>30</v>
      </c>
      <c r="F684" t="s">
        <v>177</v>
      </c>
      <c r="G684" t="s">
        <v>60</v>
      </c>
      <c r="H684">
        <v>40</v>
      </c>
    </row>
    <row r="685" spans="1:8" x14ac:dyDescent="0.35">
      <c r="A685" t="s">
        <v>111</v>
      </c>
      <c r="B685" t="s">
        <v>35</v>
      </c>
      <c r="C685" t="s">
        <v>163</v>
      </c>
      <c r="D685">
        <v>89777</v>
      </c>
      <c r="E685" t="s">
        <v>45</v>
      </c>
      <c r="F685" t="s">
        <v>176</v>
      </c>
      <c r="G685" t="s">
        <v>21</v>
      </c>
      <c r="H685">
        <v>90</v>
      </c>
    </row>
    <row r="686" spans="1:8" x14ac:dyDescent="0.35">
      <c r="A686" t="s">
        <v>111</v>
      </c>
      <c r="B686" t="s">
        <v>16</v>
      </c>
      <c r="C686" t="s">
        <v>163</v>
      </c>
      <c r="D686">
        <v>72861</v>
      </c>
      <c r="E686" t="s">
        <v>33</v>
      </c>
      <c r="F686" t="s">
        <v>176</v>
      </c>
      <c r="G686" t="s">
        <v>21</v>
      </c>
      <c r="H686">
        <v>15</v>
      </c>
    </row>
    <row r="687" spans="1:8" x14ac:dyDescent="0.35">
      <c r="A687" t="s">
        <v>111</v>
      </c>
      <c r="B687" t="s">
        <v>16</v>
      </c>
      <c r="C687" t="s">
        <v>163</v>
      </c>
      <c r="D687">
        <v>72750</v>
      </c>
      <c r="E687" t="s">
        <v>17</v>
      </c>
      <c r="F687" t="s">
        <v>177</v>
      </c>
      <c r="G687" t="s">
        <v>60</v>
      </c>
      <c r="H687">
        <v>15</v>
      </c>
    </row>
    <row r="688" spans="1:8" x14ac:dyDescent="0.35">
      <c r="A688" t="s">
        <v>111</v>
      </c>
      <c r="B688" t="s">
        <v>35</v>
      </c>
      <c r="C688" t="s">
        <v>163</v>
      </c>
      <c r="D688">
        <v>89150</v>
      </c>
      <c r="E688" t="s">
        <v>53</v>
      </c>
      <c r="F688" t="s">
        <v>175</v>
      </c>
      <c r="G688" t="s">
        <v>15</v>
      </c>
      <c r="H688">
        <v>30</v>
      </c>
    </row>
    <row r="689" spans="1:8" x14ac:dyDescent="0.35">
      <c r="A689" t="s">
        <v>111</v>
      </c>
      <c r="B689" t="s">
        <v>12</v>
      </c>
      <c r="C689" t="s">
        <v>163</v>
      </c>
      <c r="D689">
        <v>38304</v>
      </c>
      <c r="E689" t="s">
        <v>62</v>
      </c>
      <c r="F689" t="s">
        <v>177</v>
      </c>
      <c r="G689" t="s">
        <v>60</v>
      </c>
      <c r="H689">
        <v>45</v>
      </c>
    </row>
    <row r="690" spans="1:8" x14ac:dyDescent="0.35">
      <c r="A690" t="s">
        <v>111</v>
      </c>
      <c r="B690" t="s">
        <v>18</v>
      </c>
      <c r="C690" t="s">
        <v>163</v>
      </c>
      <c r="D690">
        <v>81760</v>
      </c>
      <c r="E690" t="s">
        <v>19</v>
      </c>
      <c r="F690" t="s">
        <v>174</v>
      </c>
      <c r="G690" t="s">
        <v>11</v>
      </c>
      <c r="H690">
        <v>90</v>
      </c>
    </row>
    <row r="691" spans="1:8" x14ac:dyDescent="0.35">
      <c r="A691" t="s">
        <v>111</v>
      </c>
      <c r="B691" t="s">
        <v>18</v>
      </c>
      <c r="C691" t="s">
        <v>163</v>
      </c>
      <c r="D691">
        <v>59209</v>
      </c>
      <c r="E691" t="s">
        <v>22</v>
      </c>
      <c r="F691" t="s">
        <v>177</v>
      </c>
      <c r="G691" t="s">
        <v>60</v>
      </c>
      <c r="H691">
        <v>60</v>
      </c>
    </row>
    <row r="692" spans="1:8" x14ac:dyDescent="0.35">
      <c r="A692" t="s">
        <v>111</v>
      </c>
      <c r="B692" t="s">
        <v>23</v>
      </c>
      <c r="C692" t="s">
        <v>163</v>
      </c>
      <c r="D692">
        <v>86268</v>
      </c>
      <c r="E692" t="s">
        <v>24</v>
      </c>
      <c r="F692" t="s">
        <v>175</v>
      </c>
      <c r="G692" t="s">
        <v>15</v>
      </c>
      <c r="H692">
        <v>15</v>
      </c>
    </row>
    <row r="693" spans="1:8" x14ac:dyDescent="0.35">
      <c r="A693" t="s">
        <v>111</v>
      </c>
      <c r="B693" t="s">
        <v>23</v>
      </c>
      <c r="C693" t="s">
        <v>163</v>
      </c>
      <c r="D693">
        <v>86268</v>
      </c>
      <c r="E693" t="s">
        <v>24</v>
      </c>
      <c r="F693" t="s">
        <v>177</v>
      </c>
      <c r="G693" t="s">
        <v>60</v>
      </c>
      <c r="H693">
        <v>10</v>
      </c>
    </row>
    <row r="694" spans="1:8" x14ac:dyDescent="0.35">
      <c r="A694" t="s">
        <v>111</v>
      </c>
      <c r="B694" t="s">
        <v>16</v>
      </c>
      <c r="C694" t="s">
        <v>163</v>
      </c>
      <c r="D694">
        <v>72861</v>
      </c>
      <c r="E694" t="s">
        <v>63</v>
      </c>
      <c r="F694" t="s">
        <v>174</v>
      </c>
      <c r="G694" t="s">
        <v>11</v>
      </c>
      <c r="H694">
        <v>60</v>
      </c>
    </row>
    <row r="695" spans="1:8" x14ac:dyDescent="0.35">
      <c r="A695" t="s">
        <v>111</v>
      </c>
      <c r="B695" t="s">
        <v>41</v>
      </c>
      <c r="C695" t="s">
        <v>163</v>
      </c>
      <c r="D695">
        <v>80120</v>
      </c>
      <c r="E695" t="s">
        <v>86</v>
      </c>
      <c r="F695" t="s">
        <v>176</v>
      </c>
      <c r="G695" t="s">
        <v>21</v>
      </c>
      <c r="H695">
        <v>30</v>
      </c>
    </row>
    <row r="696" spans="1:8" x14ac:dyDescent="0.35">
      <c r="A696" t="s">
        <v>111</v>
      </c>
      <c r="B696" t="s">
        <v>23</v>
      </c>
      <c r="C696" t="s">
        <v>163</v>
      </c>
      <c r="D696">
        <v>76652</v>
      </c>
      <c r="E696" t="s">
        <v>26</v>
      </c>
      <c r="F696" t="s">
        <v>176</v>
      </c>
      <c r="G696" t="s">
        <v>21</v>
      </c>
      <c r="H696">
        <v>90</v>
      </c>
    </row>
    <row r="697" spans="1:8" x14ac:dyDescent="0.35">
      <c r="A697" t="s">
        <v>111</v>
      </c>
      <c r="B697" t="s">
        <v>23</v>
      </c>
      <c r="C697" t="s">
        <v>163</v>
      </c>
      <c r="D697">
        <v>76652</v>
      </c>
      <c r="E697" t="s">
        <v>26</v>
      </c>
      <c r="F697" t="s">
        <v>177</v>
      </c>
      <c r="G697" t="s">
        <v>60</v>
      </c>
      <c r="H697">
        <v>60</v>
      </c>
    </row>
    <row r="698" spans="1:8" x14ac:dyDescent="0.35">
      <c r="A698" t="s">
        <v>111</v>
      </c>
      <c r="B698" t="s">
        <v>8</v>
      </c>
      <c r="C698" t="s">
        <v>163</v>
      </c>
      <c r="D698">
        <v>32593</v>
      </c>
      <c r="E698" t="s">
        <v>37</v>
      </c>
      <c r="F698" t="s">
        <v>177</v>
      </c>
      <c r="G698" t="s">
        <v>60</v>
      </c>
      <c r="H698">
        <v>30</v>
      </c>
    </row>
    <row r="699" spans="1:8" x14ac:dyDescent="0.35">
      <c r="A699" t="s">
        <v>111</v>
      </c>
      <c r="B699" t="s">
        <v>41</v>
      </c>
      <c r="C699" t="s">
        <v>163</v>
      </c>
      <c r="D699">
        <v>54521</v>
      </c>
      <c r="E699" t="s">
        <v>68</v>
      </c>
      <c r="F699" t="s">
        <v>174</v>
      </c>
      <c r="G699" t="s">
        <v>11</v>
      </c>
      <c r="H699">
        <v>30</v>
      </c>
    </row>
    <row r="700" spans="1:8" x14ac:dyDescent="0.35">
      <c r="A700" t="s">
        <v>111</v>
      </c>
      <c r="B700" t="s">
        <v>41</v>
      </c>
      <c r="C700" t="s">
        <v>163</v>
      </c>
      <c r="D700">
        <v>54521</v>
      </c>
      <c r="E700" t="s">
        <v>68</v>
      </c>
      <c r="F700" t="s">
        <v>176</v>
      </c>
      <c r="G700" t="s">
        <v>21</v>
      </c>
      <c r="H700">
        <v>10</v>
      </c>
    </row>
    <row r="701" spans="1:8" x14ac:dyDescent="0.35">
      <c r="A701" t="s">
        <v>112</v>
      </c>
      <c r="B701" t="s">
        <v>16</v>
      </c>
      <c r="C701" t="s">
        <v>163</v>
      </c>
      <c r="D701">
        <v>72750</v>
      </c>
      <c r="E701" t="s">
        <v>66</v>
      </c>
      <c r="F701" t="s">
        <v>177</v>
      </c>
      <c r="G701" t="s">
        <v>60</v>
      </c>
      <c r="H701">
        <v>30</v>
      </c>
    </row>
    <row r="702" spans="1:8" x14ac:dyDescent="0.35">
      <c r="A702" t="s">
        <v>112</v>
      </c>
      <c r="B702" t="s">
        <v>41</v>
      </c>
      <c r="C702" t="s">
        <v>163</v>
      </c>
      <c r="D702">
        <v>80120</v>
      </c>
      <c r="E702" t="s">
        <v>76</v>
      </c>
      <c r="F702" t="s">
        <v>177</v>
      </c>
      <c r="G702" t="s">
        <v>60</v>
      </c>
      <c r="H702">
        <v>31</v>
      </c>
    </row>
    <row r="703" spans="1:8" x14ac:dyDescent="0.35">
      <c r="A703" t="s">
        <v>112</v>
      </c>
      <c r="B703" t="s">
        <v>35</v>
      </c>
      <c r="C703" t="s">
        <v>163</v>
      </c>
      <c r="D703">
        <v>89150</v>
      </c>
      <c r="E703" t="s">
        <v>74</v>
      </c>
      <c r="F703" t="s">
        <v>177</v>
      </c>
      <c r="G703" t="s">
        <v>60</v>
      </c>
      <c r="H703">
        <v>30</v>
      </c>
    </row>
    <row r="704" spans="1:8" x14ac:dyDescent="0.35">
      <c r="A704" t="s">
        <v>112</v>
      </c>
      <c r="B704" t="s">
        <v>29</v>
      </c>
      <c r="C704" t="s">
        <v>163</v>
      </c>
      <c r="D704">
        <v>18803</v>
      </c>
      <c r="E704" t="s">
        <v>30</v>
      </c>
      <c r="F704" t="s">
        <v>174</v>
      </c>
      <c r="G704" t="s">
        <v>11</v>
      </c>
      <c r="H704">
        <v>94</v>
      </c>
    </row>
    <row r="705" spans="1:8" x14ac:dyDescent="0.35">
      <c r="A705" t="s">
        <v>112</v>
      </c>
      <c r="B705" t="s">
        <v>18</v>
      </c>
      <c r="C705" t="s">
        <v>163</v>
      </c>
      <c r="D705">
        <v>81760</v>
      </c>
      <c r="E705" t="s">
        <v>50</v>
      </c>
      <c r="F705" t="s">
        <v>177</v>
      </c>
      <c r="G705" t="s">
        <v>60</v>
      </c>
      <c r="H705">
        <v>30</v>
      </c>
    </row>
    <row r="706" spans="1:8" x14ac:dyDescent="0.35">
      <c r="A706" t="s">
        <v>112</v>
      </c>
      <c r="B706" t="s">
        <v>18</v>
      </c>
      <c r="C706" t="s">
        <v>163</v>
      </c>
      <c r="D706">
        <v>59209</v>
      </c>
      <c r="E706" t="s">
        <v>31</v>
      </c>
      <c r="F706" t="s">
        <v>174</v>
      </c>
      <c r="G706" t="s">
        <v>11</v>
      </c>
      <c r="H706">
        <v>15</v>
      </c>
    </row>
    <row r="707" spans="1:8" x14ac:dyDescent="0.35">
      <c r="A707" t="s">
        <v>112</v>
      </c>
      <c r="B707" t="s">
        <v>35</v>
      </c>
      <c r="C707" t="s">
        <v>163</v>
      </c>
      <c r="D707">
        <v>89777</v>
      </c>
      <c r="E707" t="s">
        <v>45</v>
      </c>
      <c r="F707" t="s">
        <v>177</v>
      </c>
      <c r="G707" t="s">
        <v>60</v>
      </c>
      <c r="H707">
        <v>44</v>
      </c>
    </row>
    <row r="708" spans="1:8" x14ac:dyDescent="0.35">
      <c r="A708" t="s">
        <v>112</v>
      </c>
      <c r="B708" t="s">
        <v>8</v>
      </c>
      <c r="C708" t="s">
        <v>163</v>
      </c>
      <c r="D708">
        <v>30260</v>
      </c>
      <c r="E708" t="s">
        <v>9</v>
      </c>
      <c r="F708" t="s">
        <v>174</v>
      </c>
      <c r="G708" t="s">
        <v>11</v>
      </c>
      <c r="H708">
        <v>11</v>
      </c>
    </row>
    <row r="709" spans="1:8" x14ac:dyDescent="0.35">
      <c r="A709" t="s">
        <v>112</v>
      </c>
      <c r="B709" t="s">
        <v>8</v>
      </c>
      <c r="C709" t="s">
        <v>163</v>
      </c>
      <c r="D709">
        <v>30260</v>
      </c>
      <c r="E709" t="s">
        <v>9</v>
      </c>
      <c r="F709" t="s">
        <v>175</v>
      </c>
      <c r="G709" t="s">
        <v>15</v>
      </c>
      <c r="H709">
        <v>74</v>
      </c>
    </row>
    <row r="710" spans="1:8" x14ac:dyDescent="0.35">
      <c r="A710" t="s">
        <v>112</v>
      </c>
      <c r="B710" t="s">
        <v>41</v>
      </c>
      <c r="C710" t="s">
        <v>163</v>
      </c>
      <c r="D710">
        <v>54521</v>
      </c>
      <c r="E710" t="s">
        <v>42</v>
      </c>
      <c r="F710" t="s">
        <v>177</v>
      </c>
      <c r="G710" t="s">
        <v>60</v>
      </c>
      <c r="H710">
        <v>124</v>
      </c>
    </row>
    <row r="711" spans="1:8" x14ac:dyDescent="0.35">
      <c r="A711" t="s">
        <v>112</v>
      </c>
      <c r="B711" t="s">
        <v>16</v>
      </c>
      <c r="C711" t="s">
        <v>163</v>
      </c>
      <c r="D711">
        <v>72750</v>
      </c>
      <c r="E711" t="s">
        <v>17</v>
      </c>
      <c r="F711" t="s">
        <v>177</v>
      </c>
      <c r="G711" t="s">
        <v>60</v>
      </c>
      <c r="H711">
        <v>19</v>
      </c>
    </row>
    <row r="712" spans="1:8" x14ac:dyDescent="0.35">
      <c r="A712" t="s">
        <v>112</v>
      </c>
      <c r="B712" t="s">
        <v>41</v>
      </c>
      <c r="C712" t="s">
        <v>163</v>
      </c>
      <c r="D712">
        <v>80120</v>
      </c>
      <c r="E712" t="s">
        <v>61</v>
      </c>
      <c r="F712" t="s">
        <v>175</v>
      </c>
      <c r="G712" t="s">
        <v>15</v>
      </c>
      <c r="H712">
        <v>10</v>
      </c>
    </row>
    <row r="713" spans="1:8" x14ac:dyDescent="0.35">
      <c r="A713" t="s">
        <v>112</v>
      </c>
      <c r="B713" t="s">
        <v>12</v>
      </c>
      <c r="C713" t="s">
        <v>163</v>
      </c>
      <c r="D713">
        <v>38304</v>
      </c>
      <c r="E713" t="s">
        <v>62</v>
      </c>
      <c r="F713" t="s">
        <v>176</v>
      </c>
      <c r="G713" t="s">
        <v>21</v>
      </c>
      <c r="H713">
        <v>60</v>
      </c>
    </row>
    <row r="714" spans="1:8" x14ac:dyDescent="0.35">
      <c r="A714" t="s">
        <v>112</v>
      </c>
      <c r="B714" t="s">
        <v>12</v>
      </c>
      <c r="C714" t="s">
        <v>163</v>
      </c>
      <c r="D714">
        <v>38304</v>
      </c>
      <c r="E714" t="s">
        <v>62</v>
      </c>
      <c r="F714" t="s">
        <v>177</v>
      </c>
      <c r="G714" t="s">
        <v>60</v>
      </c>
      <c r="H714">
        <v>79</v>
      </c>
    </row>
    <row r="715" spans="1:8" x14ac:dyDescent="0.35">
      <c r="A715" t="s">
        <v>112</v>
      </c>
      <c r="B715" t="s">
        <v>18</v>
      </c>
      <c r="C715" t="s">
        <v>163</v>
      </c>
      <c r="D715">
        <v>81760</v>
      </c>
      <c r="E715" t="s">
        <v>19</v>
      </c>
      <c r="F715" t="s">
        <v>176</v>
      </c>
      <c r="G715" t="s">
        <v>21</v>
      </c>
      <c r="H715">
        <v>16</v>
      </c>
    </row>
    <row r="716" spans="1:8" x14ac:dyDescent="0.35">
      <c r="A716" t="s">
        <v>112</v>
      </c>
      <c r="B716" t="s">
        <v>18</v>
      </c>
      <c r="C716" t="s">
        <v>163</v>
      </c>
      <c r="D716">
        <v>81760</v>
      </c>
      <c r="E716" t="s">
        <v>19</v>
      </c>
      <c r="F716" t="s">
        <v>175</v>
      </c>
      <c r="G716" t="s">
        <v>15</v>
      </c>
      <c r="H716">
        <v>90</v>
      </c>
    </row>
    <row r="717" spans="1:8" x14ac:dyDescent="0.35">
      <c r="A717" t="s">
        <v>112</v>
      </c>
      <c r="B717" t="s">
        <v>23</v>
      </c>
      <c r="C717" t="s">
        <v>163</v>
      </c>
      <c r="D717">
        <v>76652</v>
      </c>
      <c r="E717" t="s">
        <v>70</v>
      </c>
      <c r="F717" t="s">
        <v>177</v>
      </c>
      <c r="G717" t="s">
        <v>60</v>
      </c>
      <c r="H717">
        <v>61</v>
      </c>
    </row>
    <row r="718" spans="1:8" x14ac:dyDescent="0.35">
      <c r="A718" t="s">
        <v>112</v>
      </c>
      <c r="B718" t="s">
        <v>41</v>
      </c>
      <c r="C718" t="s">
        <v>163</v>
      </c>
      <c r="D718">
        <v>54521</v>
      </c>
      <c r="E718" t="s">
        <v>51</v>
      </c>
      <c r="F718" t="s">
        <v>176</v>
      </c>
      <c r="G718" t="s">
        <v>21</v>
      </c>
      <c r="H718">
        <v>90</v>
      </c>
    </row>
    <row r="719" spans="1:8" x14ac:dyDescent="0.35">
      <c r="A719" t="s">
        <v>112</v>
      </c>
      <c r="B719" t="s">
        <v>12</v>
      </c>
      <c r="C719" t="s">
        <v>163</v>
      </c>
      <c r="D719">
        <v>40976</v>
      </c>
      <c r="E719" t="s">
        <v>46</v>
      </c>
      <c r="F719" t="s">
        <v>175</v>
      </c>
      <c r="G719" t="s">
        <v>15</v>
      </c>
      <c r="H719">
        <v>30</v>
      </c>
    </row>
    <row r="720" spans="1:8" x14ac:dyDescent="0.35">
      <c r="A720" t="s">
        <v>112</v>
      </c>
      <c r="B720" t="s">
        <v>18</v>
      </c>
      <c r="C720" t="s">
        <v>163</v>
      </c>
      <c r="D720">
        <v>81760</v>
      </c>
      <c r="E720" t="s">
        <v>82</v>
      </c>
      <c r="F720" t="s">
        <v>174</v>
      </c>
      <c r="G720" t="s">
        <v>11</v>
      </c>
      <c r="H720">
        <v>46</v>
      </c>
    </row>
    <row r="721" spans="1:8" x14ac:dyDescent="0.35">
      <c r="A721" t="s">
        <v>112</v>
      </c>
      <c r="B721" t="s">
        <v>18</v>
      </c>
      <c r="C721" t="s">
        <v>163</v>
      </c>
      <c r="D721">
        <v>81760</v>
      </c>
      <c r="E721" t="s">
        <v>82</v>
      </c>
      <c r="F721" t="s">
        <v>177</v>
      </c>
      <c r="G721" t="s">
        <v>60</v>
      </c>
      <c r="H721">
        <v>78</v>
      </c>
    </row>
    <row r="722" spans="1:8" x14ac:dyDescent="0.35">
      <c r="A722" t="s">
        <v>112</v>
      </c>
      <c r="B722" t="s">
        <v>23</v>
      </c>
      <c r="C722" t="s">
        <v>163</v>
      </c>
      <c r="D722">
        <v>76652</v>
      </c>
      <c r="E722" t="s">
        <v>26</v>
      </c>
      <c r="F722" t="s">
        <v>177</v>
      </c>
      <c r="G722" t="s">
        <v>60</v>
      </c>
      <c r="H722">
        <v>18</v>
      </c>
    </row>
    <row r="723" spans="1:8" x14ac:dyDescent="0.35">
      <c r="A723" t="s">
        <v>112</v>
      </c>
      <c r="B723" t="s">
        <v>23</v>
      </c>
      <c r="C723" t="s">
        <v>163</v>
      </c>
      <c r="D723">
        <v>86268</v>
      </c>
      <c r="E723" t="s">
        <v>78</v>
      </c>
      <c r="F723" t="s">
        <v>175</v>
      </c>
      <c r="G723" t="s">
        <v>15</v>
      </c>
      <c r="H723">
        <v>90</v>
      </c>
    </row>
    <row r="724" spans="1:8" x14ac:dyDescent="0.35">
      <c r="A724" t="s">
        <v>112</v>
      </c>
      <c r="B724" t="s">
        <v>8</v>
      </c>
      <c r="C724" t="s">
        <v>163</v>
      </c>
      <c r="D724">
        <v>32593</v>
      </c>
      <c r="E724" t="s">
        <v>37</v>
      </c>
      <c r="F724" t="s">
        <v>175</v>
      </c>
      <c r="G724" t="s">
        <v>15</v>
      </c>
      <c r="H724">
        <v>28</v>
      </c>
    </row>
    <row r="725" spans="1:8" x14ac:dyDescent="0.35">
      <c r="A725" t="s">
        <v>112</v>
      </c>
      <c r="B725" t="s">
        <v>41</v>
      </c>
      <c r="C725" t="s">
        <v>163</v>
      </c>
      <c r="D725">
        <v>54521</v>
      </c>
      <c r="E725" t="s">
        <v>68</v>
      </c>
      <c r="F725" t="s">
        <v>176</v>
      </c>
      <c r="G725" t="s">
        <v>21</v>
      </c>
      <c r="H725">
        <v>60</v>
      </c>
    </row>
    <row r="726" spans="1:8" x14ac:dyDescent="0.35">
      <c r="A726" t="s">
        <v>112</v>
      </c>
      <c r="B726" t="s">
        <v>12</v>
      </c>
      <c r="C726" t="s">
        <v>163</v>
      </c>
      <c r="D726">
        <v>40976</v>
      </c>
      <c r="E726" t="s">
        <v>64</v>
      </c>
      <c r="F726" t="s">
        <v>177</v>
      </c>
      <c r="G726" t="s">
        <v>60</v>
      </c>
      <c r="H726">
        <v>45</v>
      </c>
    </row>
    <row r="727" spans="1:8" x14ac:dyDescent="0.35">
      <c r="A727" t="s">
        <v>112</v>
      </c>
      <c r="B727" t="s">
        <v>16</v>
      </c>
      <c r="C727" t="s">
        <v>163</v>
      </c>
      <c r="D727">
        <v>72750</v>
      </c>
      <c r="E727" t="s">
        <v>38</v>
      </c>
      <c r="F727" t="s">
        <v>175</v>
      </c>
      <c r="G727" t="s">
        <v>15</v>
      </c>
      <c r="H727">
        <v>30</v>
      </c>
    </row>
    <row r="728" spans="1:8" x14ac:dyDescent="0.35">
      <c r="A728" t="s">
        <v>112</v>
      </c>
      <c r="B728" t="s">
        <v>35</v>
      </c>
      <c r="C728" t="s">
        <v>163</v>
      </c>
      <c r="D728">
        <v>89150</v>
      </c>
      <c r="E728" t="s">
        <v>39</v>
      </c>
      <c r="F728" t="s">
        <v>175</v>
      </c>
      <c r="G728" t="s">
        <v>15</v>
      </c>
      <c r="H728">
        <v>45</v>
      </c>
    </row>
    <row r="729" spans="1:8" x14ac:dyDescent="0.35">
      <c r="A729" t="s">
        <v>113</v>
      </c>
      <c r="B729" t="s">
        <v>12</v>
      </c>
      <c r="C729" t="s">
        <v>163</v>
      </c>
      <c r="D729">
        <v>40976</v>
      </c>
      <c r="E729" t="s">
        <v>73</v>
      </c>
      <c r="F729" t="s">
        <v>177</v>
      </c>
      <c r="G729" t="s">
        <v>60</v>
      </c>
      <c r="H729">
        <v>57</v>
      </c>
    </row>
    <row r="730" spans="1:8" x14ac:dyDescent="0.35">
      <c r="A730" t="s">
        <v>113</v>
      </c>
      <c r="B730" t="s">
        <v>16</v>
      </c>
      <c r="C730" t="s">
        <v>163</v>
      </c>
      <c r="D730">
        <v>72750</v>
      </c>
      <c r="E730" t="s">
        <v>66</v>
      </c>
      <c r="F730" t="s">
        <v>177</v>
      </c>
      <c r="G730" t="s">
        <v>60</v>
      </c>
      <c r="H730">
        <v>70</v>
      </c>
    </row>
    <row r="731" spans="1:8" x14ac:dyDescent="0.35">
      <c r="A731" t="s">
        <v>113</v>
      </c>
      <c r="B731" t="s">
        <v>12</v>
      </c>
      <c r="C731" t="s">
        <v>163</v>
      </c>
      <c r="D731">
        <v>38304</v>
      </c>
      <c r="E731" t="s">
        <v>28</v>
      </c>
      <c r="F731" t="s">
        <v>176</v>
      </c>
      <c r="G731" t="s">
        <v>21</v>
      </c>
      <c r="H731">
        <v>19</v>
      </c>
    </row>
    <row r="732" spans="1:8" x14ac:dyDescent="0.35">
      <c r="A732" t="s">
        <v>113</v>
      </c>
      <c r="B732" t="s">
        <v>12</v>
      </c>
      <c r="C732" t="s">
        <v>163</v>
      </c>
      <c r="D732">
        <v>38304</v>
      </c>
      <c r="E732" t="s">
        <v>28</v>
      </c>
      <c r="F732" t="s">
        <v>177</v>
      </c>
      <c r="G732" t="s">
        <v>60</v>
      </c>
      <c r="H732">
        <v>66</v>
      </c>
    </row>
    <row r="733" spans="1:8" x14ac:dyDescent="0.35">
      <c r="A733" t="s">
        <v>113</v>
      </c>
      <c r="B733" t="s">
        <v>18</v>
      </c>
      <c r="C733" t="s">
        <v>163</v>
      </c>
      <c r="D733">
        <v>81760</v>
      </c>
      <c r="E733" t="s">
        <v>50</v>
      </c>
      <c r="F733" t="s">
        <v>177</v>
      </c>
      <c r="G733" t="s">
        <v>60</v>
      </c>
      <c r="H733">
        <v>105</v>
      </c>
    </row>
    <row r="734" spans="1:8" x14ac:dyDescent="0.35">
      <c r="A734" t="s">
        <v>113</v>
      </c>
      <c r="B734" t="s">
        <v>18</v>
      </c>
      <c r="C734" t="s">
        <v>163</v>
      </c>
      <c r="D734">
        <v>59209</v>
      </c>
      <c r="E734" t="s">
        <v>31</v>
      </c>
      <c r="F734" t="s">
        <v>177</v>
      </c>
      <c r="G734" t="s">
        <v>60</v>
      </c>
      <c r="H734">
        <v>109</v>
      </c>
    </row>
    <row r="735" spans="1:8" x14ac:dyDescent="0.35">
      <c r="A735" t="s">
        <v>113</v>
      </c>
      <c r="B735" t="s">
        <v>35</v>
      </c>
      <c r="C735" t="s">
        <v>163</v>
      </c>
      <c r="D735">
        <v>89777</v>
      </c>
      <c r="E735" t="s">
        <v>45</v>
      </c>
      <c r="F735" t="s">
        <v>177</v>
      </c>
      <c r="G735" t="s">
        <v>60</v>
      </c>
      <c r="H735">
        <v>49</v>
      </c>
    </row>
    <row r="736" spans="1:8" x14ac:dyDescent="0.35">
      <c r="A736" t="s">
        <v>113</v>
      </c>
      <c r="B736" t="s">
        <v>8</v>
      </c>
      <c r="C736" t="s">
        <v>163</v>
      </c>
      <c r="D736">
        <v>30260</v>
      </c>
      <c r="E736" t="s">
        <v>9</v>
      </c>
      <c r="F736" t="s">
        <v>174</v>
      </c>
      <c r="G736" t="s">
        <v>11</v>
      </c>
      <c r="H736">
        <v>30</v>
      </c>
    </row>
    <row r="737" spans="1:8" x14ac:dyDescent="0.35">
      <c r="A737" t="s">
        <v>113</v>
      </c>
      <c r="B737" t="s">
        <v>23</v>
      </c>
      <c r="C737" t="s">
        <v>163</v>
      </c>
      <c r="D737">
        <v>76652</v>
      </c>
      <c r="E737" t="s">
        <v>32</v>
      </c>
      <c r="F737" t="s">
        <v>177</v>
      </c>
      <c r="G737" t="s">
        <v>60</v>
      </c>
      <c r="H737">
        <v>87</v>
      </c>
    </row>
    <row r="738" spans="1:8" x14ac:dyDescent="0.35">
      <c r="A738" t="s">
        <v>113</v>
      </c>
      <c r="B738" t="s">
        <v>8</v>
      </c>
      <c r="C738" t="s">
        <v>163</v>
      </c>
      <c r="D738">
        <v>32593</v>
      </c>
      <c r="E738" t="s">
        <v>34</v>
      </c>
      <c r="F738" t="s">
        <v>175</v>
      </c>
      <c r="G738" t="s">
        <v>15</v>
      </c>
      <c r="H738">
        <v>21</v>
      </c>
    </row>
    <row r="739" spans="1:8" x14ac:dyDescent="0.35">
      <c r="A739" t="s">
        <v>113</v>
      </c>
      <c r="B739" t="s">
        <v>41</v>
      </c>
      <c r="C739" t="s">
        <v>163</v>
      </c>
      <c r="D739">
        <v>54521</v>
      </c>
      <c r="E739" t="s">
        <v>42</v>
      </c>
      <c r="F739" t="s">
        <v>177</v>
      </c>
      <c r="G739" t="s">
        <v>60</v>
      </c>
      <c r="H739">
        <v>83</v>
      </c>
    </row>
    <row r="740" spans="1:8" x14ac:dyDescent="0.35">
      <c r="A740" t="s">
        <v>113</v>
      </c>
      <c r="B740" t="s">
        <v>35</v>
      </c>
      <c r="C740" t="s">
        <v>163</v>
      </c>
      <c r="D740">
        <v>89150</v>
      </c>
      <c r="E740" t="s">
        <v>53</v>
      </c>
      <c r="F740" t="s">
        <v>176</v>
      </c>
      <c r="G740" t="s">
        <v>21</v>
      </c>
      <c r="H740">
        <v>20</v>
      </c>
    </row>
    <row r="741" spans="1:8" x14ac:dyDescent="0.35">
      <c r="A741" t="s">
        <v>113</v>
      </c>
      <c r="B741" t="s">
        <v>35</v>
      </c>
      <c r="C741" t="s">
        <v>163</v>
      </c>
      <c r="D741">
        <v>89150</v>
      </c>
      <c r="E741" t="s">
        <v>53</v>
      </c>
      <c r="F741" t="s">
        <v>177</v>
      </c>
      <c r="G741" t="s">
        <v>60</v>
      </c>
      <c r="H741">
        <v>59</v>
      </c>
    </row>
    <row r="742" spans="1:8" x14ac:dyDescent="0.35">
      <c r="A742" t="s">
        <v>113</v>
      </c>
      <c r="B742" t="s">
        <v>18</v>
      </c>
      <c r="C742" t="s">
        <v>163</v>
      </c>
      <c r="D742">
        <v>81760</v>
      </c>
      <c r="E742" t="s">
        <v>19</v>
      </c>
      <c r="F742" t="s">
        <v>176</v>
      </c>
      <c r="G742" t="s">
        <v>21</v>
      </c>
      <c r="H742">
        <v>50</v>
      </c>
    </row>
    <row r="743" spans="1:8" x14ac:dyDescent="0.35">
      <c r="A743" t="s">
        <v>113</v>
      </c>
      <c r="B743" t="s">
        <v>18</v>
      </c>
      <c r="C743" t="s">
        <v>163</v>
      </c>
      <c r="D743">
        <v>59209</v>
      </c>
      <c r="E743" t="s">
        <v>22</v>
      </c>
      <c r="F743" t="s">
        <v>177</v>
      </c>
      <c r="G743" t="s">
        <v>60</v>
      </c>
      <c r="H743">
        <v>73</v>
      </c>
    </row>
    <row r="744" spans="1:8" x14ac:dyDescent="0.35">
      <c r="A744" t="s">
        <v>113</v>
      </c>
      <c r="B744" t="s">
        <v>16</v>
      </c>
      <c r="C744" t="s">
        <v>163</v>
      </c>
      <c r="D744">
        <v>72861</v>
      </c>
      <c r="E744" t="s">
        <v>63</v>
      </c>
      <c r="F744" t="s">
        <v>177</v>
      </c>
      <c r="G744" t="s">
        <v>60</v>
      </c>
      <c r="H744">
        <v>30</v>
      </c>
    </row>
    <row r="745" spans="1:8" x14ac:dyDescent="0.35">
      <c r="A745" t="s">
        <v>113</v>
      </c>
      <c r="B745" t="s">
        <v>41</v>
      </c>
      <c r="C745" t="s">
        <v>163</v>
      </c>
      <c r="D745">
        <v>54521</v>
      </c>
      <c r="E745" t="s">
        <v>51</v>
      </c>
      <c r="F745" t="s">
        <v>177</v>
      </c>
      <c r="G745" t="s">
        <v>60</v>
      </c>
      <c r="H745">
        <v>59</v>
      </c>
    </row>
    <row r="746" spans="1:8" x14ac:dyDescent="0.35">
      <c r="A746" t="s">
        <v>113</v>
      </c>
      <c r="B746" t="s">
        <v>12</v>
      </c>
      <c r="C746" t="s">
        <v>163</v>
      </c>
      <c r="D746">
        <v>40976</v>
      </c>
      <c r="E746" t="s">
        <v>46</v>
      </c>
      <c r="F746" t="s">
        <v>176</v>
      </c>
      <c r="G746" t="s">
        <v>21</v>
      </c>
      <c r="H746">
        <v>89</v>
      </c>
    </row>
    <row r="747" spans="1:8" x14ac:dyDescent="0.35">
      <c r="A747" t="s">
        <v>113</v>
      </c>
      <c r="B747" t="s">
        <v>12</v>
      </c>
      <c r="C747" t="s">
        <v>163</v>
      </c>
      <c r="D747">
        <v>40976</v>
      </c>
      <c r="E747" t="s">
        <v>46</v>
      </c>
      <c r="F747" t="s">
        <v>175</v>
      </c>
      <c r="G747" t="s">
        <v>15</v>
      </c>
      <c r="H747">
        <v>75</v>
      </c>
    </row>
    <row r="748" spans="1:8" x14ac:dyDescent="0.35">
      <c r="A748" t="s">
        <v>113</v>
      </c>
      <c r="B748" t="s">
        <v>16</v>
      </c>
      <c r="C748" t="s">
        <v>163</v>
      </c>
      <c r="D748">
        <v>72750</v>
      </c>
      <c r="E748" t="s">
        <v>56</v>
      </c>
      <c r="F748" t="s">
        <v>177</v>
      </c>
      <c r="G748" t="s">
        <v>60</v>
      </c>
      <c r="H748">
        <v>111</v>
      </c>
    </row>
    <row r="749" spans="1:8" x14ac:dyDescent="0.35">
      <c r="A749" t="s">
        <v>113</v>
      </c>
      <c r="B749" t="s">
        <v>41</v>
      </c>
      <c r="C749" t="s">
        <v>163</v>
      </c>
      <c r="D749">
        <v>80120</v>
      </c>
      <c r="E749" t="s">
        <v>86</v>
      </c>
      <c r="F749" t="s">
        <v>177</v>
      </c>
      <c r="G749" t="s">
        <v>60</v>
      </c>
      <c r="H749">
        <v>23</v>
      </c>
    </row>
    <row r="750" spans="1:8" x14ac:dyDescent="0.35">
      <c r="A750" t="s">
        <v>113</v>
      </c>
      <c r="B750" t="s">
        <v>12</v>
      </c>
      <c r="C750" t="s">
        <v>163</v>
      </c>
      <c r="D750">
        <v>38304</v>
      </c>
      <c r="E750" t="s">
        <v>47</v>
      </c>
      <c r="F750" t="s">
        <v>175</v>
      </c>
      <c r="G750" t="s">
        <v>15</v>
      </c>
      <c r="H750">
        <v>63</v>
      </c>
    </row>
    <row r="751" spans="1:8" x14ac:dyDescent="0.35">
      <c r="A751" t="s">
        <v>113</v>
      </c>
      <c r="B751" t="s">
        <v>29</v>
      </c>
      <c r="C751" t="s">
        <v>163</v>
      </c>
      <c r="D751">
        <v>18803</v>
      </c>
      <c r="E751" t="s">
        <v>81</v>
      </c>
      <c r="F751" t="s">
        <v>177</v>
      </c>
      <c r="G751" t="s">
        <v>60</v>
      </c>
      <c r="H751">
        <v>54</v>
      </c>
    </row>
    <row r="752" spans="1:8" x14ac:dyDescent="0.35">
      <c r="A752" t="s">
        <v>113</v>
      </c>
      <c r="B752" t="s">
        <v>18</v>
      </c>
      <c r="C752" t="s">
        <v>163</v>
      </c>
      <c r="D752">
        <v>59209</v>
      </c>
      <c r="E752" t="s">
        <v>43</v>
      </c>
      <c r="F752" t="s">
        <v>175</v>
      </c>
      <c r="G752" t="s">
        <v>15</v>
      </c>
      <c r="H752">
        <v>18</v>
      </c>
    </row>
    <row r="753" spans="1:8" x14ac:dyDescent="0.35">
      <c r="A753" t="s">
        <v>113</v>
      </c>
      <c r="B753" t="s">
        <v>35</v>
      </c>
      <c r="C753" t="s">
        <v>163</v>
      </c>
      <c r="D753">
        <v>89777</v>
      </c>
      <c r="E753" t="s">
        <v>67</v>
      </c>
      <c r="F753" t="s">
        <v>176</v>
      </c>
      <c r="G753" t="s">
        <v>21</v>
      </c>
      <c r="H753">
        <v>60</v>
      </c>
    </row>
    <row r="754" spans="1:8" x14ac:dyDescent="0.35">
      <c r="A754" t="s">
        <v>113</v>
      </c>
      <c r="B754" t="s">
        <v>8</v>
      </c>
      <c r="C754" t="s">
        <v>163</v>
      </c>
      <c r="D754">
        <v>32593</v>
      </c>
      <c r="E754" t="s">
        <v>37</v>
      </c>
      <c r="F754" t="s">
        <v>176</v>
      </c>
      <c r="G754" t="s">
        <v>21</v>
      </c>
      <c r="H754">
        <v>76</v>
      </c>
    </row>
    <row r="755" spans="1:8" x14ac:dyDescent="0.35">
      <c r="A755" t="s">
        <v>113</v>
      </c>
      <c r="B755" t="s">
        <v>16</v>
      </c>
      <c r="C755" t="s">
        <v>163</v>
      </c>
      <c r="D755">
        <v>72750</v>
      </c>
      <c r="E755" t="s">
        <v>38</v>
      </c>
      <c r="F755" t="s">
        <v>177</v>
      </c>
      <c r="G755" t="s">
        <v>60</v>
      </c>
      <c r="H755">
        <v>38</v>
      </c>
    </row>
    <row r="756" spans="1:8" x14ac:dyDescent="0.35">
      <c r="A756" t="s">
        <v>114</v>
      </c>
      <c r="B756" t="s">
        <v>41</v>
      </c>
      <c r="C756" t="s">
        <v>163</v>
      </c>
      <c r="D756">
        <v>54521</v>
      </c>
      <c r="E756" t="s">
        <v>80</v>
      </c>
      <c r="F756" t="s">
        <v>176</v>
      </c>
      <c r="G756" t="s">
        <v>21</v>
      </c>
      <c r="H756">
        <v>30</v>
      </c>
    </row>
    <row r="757" spans="1:8" x14ac:dyDescent="0.35">
      <c r="A757" t="s">
        <v>114</v>
      </c>
      <c r="B757" t="s">
        <v>12</v>
      </c>
      <c r="C757" t="s">
        <v>163</v>
      </c>
      <c r="D757">
        <v>40976</v>
      </c>
      <c r="E757" t="s">
        <v>73</v>
      </c>
      <c r="F757" t="s">
        <v>177</v>
      </c>
      <c r="G757" t="s">
        <v>60</v>
      </c>
      <c r="H757">
        <v>15</v>
      </c>
    </row>
    <row r="758" spans="1:8" x14ac:dyDescent="0.35">
      <c r="A758" t="s">
        <v>114</v>
      </c>
      <c r="B758" t="s">
        <v>12</v>
      </c>
      <c r="C758" t="s">
        <v>163</v>
      </c>
      <c r="D758">
        <v>38304</v>
      </c>
      <c r="E758" t="s">
        <v>28</v>
      </c>
      <c r="F758" t="s">
        <v>176</v>
      </c>
      <c r="G758" t="s">
        <v>21</v>
      </c>
      <c r="H758">
        <v>45</v>
      </c>
    </row>
    <row r="759" spans="1:8" x14ac:dyDescent="0.35">
      <c r="A759" t="s">
        <v>114</v>
      </c>
      <c r="B759" t="s">
        <v>12</v>
      </c>
      <c r="C759" t="s">
        <v>163</v>
      </c>
      <c r="D759">
        <v>38304</v>
      </c>
      <c r="E759" t="s">
        <v>28</v>
      </c>
      <c r="F759" t="s">
        <v>175</v>
      </c>
      <c r="G759" t="s">
        <v>15</v>
      </c>
      <c r="H759">
        <v>15</v>
      </c>
    </row>
    <row r="760" spans="1:8" x14ac:dyDescent="0.35">
      <c r="A760" t="s">
        <v>114</v>
      </c>
      <c r="B760" t="s">
        <v>29</v>
      </c>
      <c r="C760" t="s">
        <v>163</v>
      </c>
      <c r="D760">
        <v>18803</v>
      </c>
      <c r="E760" t="s">
        <v>30</v>
      </c>
      <c r="F760" t="s">
        <v>174</v>
      </c>
      <c r="G760" t="s">
        <v>11</v>
      </c>
      <c r="H760">
        <v>30</v>
      </c>
    </row>
    <row r="761" spans="1:8" x14ac:dyDescent="0.35">
      <c r="A761" t="s">
        <v>114</v>
      </c>
      <c r="B761" t="s">
        <v>18</v>
      </c>
      <c r="C761" t="s">
        <v>163</v>
      </c>
      <c r="D761">
        <v>81760</v>
      </c>
      <c r="E761" t="s">
        <v>50</v>
      </c>
      <c r="F761" t="s">
        <v>177</v>
      </c>
      <c r="G761" t="s">
        <v>60</v>
      </c>
      <c r="H761">
        <v>30</v>
      </c>
    </row>
    <row r="762" spans="1:8" x14ac:dyDescent="0.35">
      <c r="A762" t="s">
        <v>114</v>
      </c>
      <c r="B762" t="s">
        <v>18</v>
      </c>
      <c r="C762" t="s">
        <v>163</v>
      </c>
      <c r="D762">
        <v>59209</v>
      </c>
      <c r="E762" t="s">
        <v>31</v>
      </c>
      <c r="F762" t="s">
        <v>174</v>
      </c>
      <c r="G762" t="s">
        <v>11</v>
      </c>
      <c r="H762">
        <v>30</v>
      </c>
    </row>
    <row r="763" spans="1:8" x14ac:dyDescent="0.35">
      <c r="A763" t="s">
        <v>114</v>
      </c>
      <c r="B763" t="s">
        <v>23</v>
      </c>
      <c r="C763" t="s">
        <v>163</v>
      </c>
      <c r="D763">
        <v>76652</v>
      </c>
      <c r="E763" t="s">
        <v>32</v>
      </c>
      <c r="F763" t="s">
        <v>175</v>
      </c>
      <c r="G763" t="s">
        <v>15</v>
      </c>
      <c r="H763">
        <v>45</v>
      </c>
    </row>
    <row r="764" spans="1:8" x14ac:dyDescent="0.35">
      <c r="A764" t="s">
        <v>114</v>
      </c>
      <c r="B764" t="s">
        <v>23</v>
      </c>
      <c r="C764" t="s">
        <v>163</v>
      </c>
      <c r="D764">
        <v>86268</v>
      </c>
      <c r="E764" t="s">
        <v>77</v>
      </c>
      <c r="F764" t="s">
        <v>177</v>
      </c>
      <c r="G764" t="s">
        <v>60</v>
      </c>
      <c r="H764">
        <v>60</v>
      </c>
    </row>
    <row r="765" spans="1:8" x14ac:dyDescent="0.35">
      <c r="A765" t="s">
        <v>114</v>
      </c>
      <c r="B765" t="s">
        <v>41</v>
      </c>
      <c r="C765" t="s">
        <v>163</v>
      </c>
      <c r="D765">
        <v>54521</v>
      </c>
      <c r="E765" t="s">
        <v>42</v>
      </c>
      <c r="F765" t="s">
        <v>174</v>
      </c>
      <c r="G765" t="s">
        <v>11</v>
      </c>
      <c r="H765">
        <v>45</v>
      </c>
    </row>
    <row r="766" spans="1:8" x14ac:dyDescent="0.35">
      <c r="A766" t="s">
        <v>114</v>
      </c>
      <c r="B766" t="s">
        <v>41</v>
      </c>
      <c r="C766" t="s">
        <v>163</v>
      </c>
      <c r="D766">
        <v>80120</v>
      </c>
      <c r="E766" t="s">
        <v>61</v>
      </c>
      <c r="F766" t="s">
        <v>177</v>
      </c>
      <c r="G766" t="s">
        <v>60</v>
      </c>
      <c r="H766">
        <v>45</v>
      </c>
    </row>
    <row r="767" spans="1:8" x14ac:dyDescent="0.35">
      <c r="A767" t="s">
        <v>114</v>
      </c>
      <c r="B767" t="s">
        <v>35</v>
      </c>
      <c r="C767" t="s">
        <v>163</v>
      </c>
      <c r="D767">
        <v>89150</v>
      </c>
      <c r="E767" t="s">
        <v>53</v>
      </c>
      <c r="F767" t="s">
        <v>176</v>
      </c>
      <c r="G767" t="s">
        <v>21</v>
      </c>
      <c r="H767">
        <v>30</v>
      </c>
    </row>
    <row r="768" spans="1:8" x14ac:dyDescent="0.35">
      <c r="A768" t="s">
        <v>114</v>
      </c>
      <c r="B768" t="s">
        <v>12</v>
      </c>
      <c r="C768" t="s">
        <v>163</v>
      </c>
      <c r="D768">
        <v>38304</v>
      </c>
      <c r="E768" t="s">
        <v>62</v>
      </c>
      <c r="F768" t="s">
        <v>174</v>
      </c>
      <c r="G768" t="s">
        <v>11</v>
      </c>
      <c r="H768">
        <v>90</v>
      </c>
    </row>
    <row r="769" spans="1:8" x14ac:dyDescent="0.35">
      <c r="A769" t="s">
        <v>114</v>
      </c>
      <c r="B769" t="s">
        <v>29</v>
      </c>
      <c r="C769" t="s">
        <v>163</v>
      </c>
      <c r="D769">
        <v>18803</v>
      </c>
      <c r="E769" t="s">
        <v>54</v>
      </c>
      <c r="F769" t="s">
        <v>174</v>
      </c>
      <c r="G769" t="s">
        <v>11</v>
      </c>
      <c r="H769">
        <v>45</v>
      </c>
    </row>
    <row r="770" spans="1:8" x14ac:dyDescent="0.35">
      <c r="A770" t="s">
        <v>114</v>
      </c>
      <c r="B770" t="s">
        <v>18</v>
      </c>
      <c r="C770" t="s">
        <v>163</v>
      </c>
      <c r="D770">
        <v>81760</v>
      </c>
      <c r="E770" t="s">
        <v>19</v>
      </c>
      <c r="F770" t="s">
        <v>176</v>
      </c>
      <c r="G770" t="s">
        <v>21</v>
      </c>
      <c r="H770">
        <v>30</v>
      </c>
    </row>
    <row r="771" spans="1:8" x14ac:dyDescent="0.35">
      <c r="A771" t="s">
        <v>114</v>
      </c>
      <c r="B771" t="s">
        <v>16</v>
      </c>
      <c r="C771" t="s">
        <v>163</v>
      </c>
      <c r="D771">
        <v>72861</v>
      </c>
      <c r="E771" t="s">
        <v>63</v>
      </c>
      <c r="F771" t="s">
        <v>174</v>
      </c>
      <c r="G771" t="s">
        <v>11</v>
      </c>
      <c r="H771">
        <v>45</v>
      </c>
    </row>
    <row r="772" spans="1:8" x14ac:dyDescent="0.35">
      <c r="A772" t="s">
        <v>114</v>
      </c>
      <c r="B772" t="s">
        <v>16</v>
      </c>
      <c r="C772" t="s">
        <v>163</v>
      </c>
      <c r="D772">
        <v>72861</v>
      </c>
      <c r="E772" t="s">
        <v>63</v>
      </c>
      <c r="F772" t="s">
        <v>177</v>
      </c>
      <c r="G772" t="s">
        <v>60</v>
      </c>
      <c r="H772">
        <v>60</v>
      </c>
    </row>
    <row r="773" spans="1:8" x14ac:dyDescent="0.35">
      <c r="A773" t="s">
        <v>114</v>
      </c>
      <c r="B773" t="s">
        <v>12</v>
      </c>
      <c r="C773" t="s">
        <v>163</v>
      </c>
      <c r="D773">
        <v>40976</v>
      </c>
      <c r="E773" t="s">
        <v>46</v>
      </c>
      <c r="F773" t="s">
        <v>174</v>
      </c>
      <c r="G773" t="s">
        <v>11</v>
      </c>
      <c r="H773">
        <v>90</v>
      </c>
    </row>
    <row r="774" spans="1:8" x14ac:dyDescent="0.35">
      <c r="A774" t="s">
        <v>114</v>
      </c>
      <c r="B774" t="s">
        <v>12</v>
      </c>
      <c r="C774" t="s">
        <v>163</v>
      </c>
      <c r="D774">
        <v>40976</v>
      </c>
      <c r="E774" t="s">
        <v>46</v>
      </c>
      <c r="F774" t="s">
        <v>175</v>
      </c>
      <c r="G774" t="s">
        <v>15</v>
      </c>
      <c r="H774">
        <v>30</v>
      </c>
    </row>
    <row r="775" spans="1:8" x14ac:dyDescent="0.35">
      <c r="A775" t="s">
        <v>114</v>
      </c>
      <c r="B775" t="s">
        <v>12</v>
      </c>
      <c r="C775" t="s">
        <v>163</v>
      </c>
      <c r="D775">
        <v>40976</v>
      </c>
      <c r="E775" t="s">
        <v>46</v>
      </c>
      <c r="F775" t="s">
        <v>177</v>
      </c>
      <c r="G775" t="s">
        <v>60</v>
      </c>
      <c r="H775">
        <v>15</v>
      </c>
    </row>
    <row r="776" spans="1:8" x14ac:dyDescent="0.35">
      <c r="A776" t="s">
        <v>114</v>
      </c>
      <c r="B776" t="s">
        <v>41</v>
      </c>
      <c r="C776" t="s">
        <v>163</v>
      </c>
      <c r="D776">
        <v>80120</v>
      </c>
      <c r="E776" t="s">
        <v>86</v>
      </c>
      <c r="F776" t="s">
        <v>176</v>
      </c>
      <c r="G776" t="s">
        <v>21</v>
      </c>
      <c r="H776">
        <v>30</v>
      </c>
    </row>
    <row r="777" spans="1:8" x14ac:dyDescent="0.35">
      <c r="A777" t="s">
        <v>114</v>
      </c>
      <c r="B777" t="s">
        <v>41</v>
      </c>
      <c r="C777" t="s">
        <v>163</v>
      </c>
      <c r="D777">
        <v>80120</v>
      </c>
      <c r="E777" t="s">
        <v>86</v>
      </c>
      <c r="F777" t="s">
        <v>177</v>
      </c>
      <c r="G777" t="s">
        <v>60</v>
      </c>
      <c r="H777">
        <v>10</v>
      </c>
    </row>
    <row r="778" spans="1:8" x14ac:dyDescent="0.35">
      <c r="A778" t="s">
        <v>114</v>
      </c>
      <c r="B778" t="s">
        <v>35</v>
      </c>
      <c r="C778" t="s">
        <v>163</v>
      </c>
      <c r="D778">
        <v>89150</v>
      </c>
      <c r="E778" t="s">
        <v>71</v>
      </c>
      <c r="F778" t="s">
        <v>174</v>
      </c>
      <c r="G778" t="s">
        <v>11</v>
      </c>
      <c r="H778">
        <v>30</v>
      </c>
    </row>
    <row r="779" spans="1:8" x14ac:dyDescent="0.35">
      <c r="A779" t="s">
        <v>114</v>
      </c>
      <c r="B779" t="s">
        <v>12</v>
      </c>
      <c r="C779" t="s">
        <v>163</v>
      </c>
      <c r="D779">
        <v>38304</v>
      </c>
      <c r="E779" t="s">
        <v>47</v>
      </c>
      <c r="F779" t="s">
        <v>177</v>
      </c>
      <c r="G779" t="s">
        <v>60</v>
      </c>
      <c r="H779">
        <v>15</v>
      </c>
    </row>
    <row r="780" spans="1:8" x14ac:dyDescent="0.35">
      <c r="A780" t="s">
        <v>114</v>
      </c>
      <c r="B780" t="s">
        <v>29</v>
      </c>
      <c r="C780" t="s">
        <v>163</v>
      </c>
      <c r="D780">
        <v>18803</v>
      </c>
      <c r="E780" t="s">
        <v>81</v>
      </c>
      <c r="F780" t="s">
        <v>177</v>
      </c>
      <c r="G780" t="s">
        <v>60</v>
      </c>
      <c r="H780">
        <v>30</v>
      </c>
    </row>
    <row r="781" spans="1:8" x14ac:dyDescent="0.35">
      <c r="A781" t="s">
        <v>114</v>
      </c>
      <c r="B781" t="s">
        <v>8</v>
      </c>
      <c r="C781" t="s">
        <v>163</v>
      </c>
      <c r="D781">
        <v>30260</v>
      </c>
      <c r="E781" t="s">
        <v>57</v>
      </c>
      <c r="F781" t="s">
        <v>177</v>
      </c>
      <c r="G781" t="s">
        <v>60</v>
      </c>
      <c r="H781">
        <v>60</v>
      </c>
    </row>
    <row r="782" spans="1:8" x14ac:dyDescent="0.35">
      <c r="A782" t="s">
        <v>114</v>
      </c>
      <c r="B782" t="s">
        <v>41</v>
      </c>
      <c r="C782" t="s">
        <v>163</v>
      </c>
      <c r="D782">
        <v>54521</v>
      </c>
      <c r="E782" t="s">
        <v>68</v>
      </c>
      <c r="F782" t="s">
        <v>177</v>
      </c>
      <c r="G782" t="s">
        <v>60</v>
      </c>
      <c r="H782">
        <v>60</v>
      </c>
    </row>
    <row r="783" spans="1:8" x14ac:dyDescent="0.35">
      <c r="A783" t="s">
        <v>114</v>
      </c>
      <c r="B783" t="s">
        <v>16</v>
      </c>
      <c r="C783" t="s">
        <v>163</v>
      </c>
      <c r="D783">
        <v>72750</v>
      </c>
      <c r="E783" t="s">
        <v>38</v>
      </c>
      <c r="F783" t="s">
        <v>177</v>
      </c>
      <c r="G783" t="s">
        <v>60</v>
      </c>
      <c r="H783">
        <v>30</v>
      </c>
    </row>
    <row r="784" spans="1:8" x14ac:dyDescent="0.35">
      <c r="A784" t="s">
        <v>114</v>
      </c>
      <c r="B784" t="s">
        <v>35</v>
      </c>
      <c r="C784" t="s">
        <v>163</v>
      </c>
      <c r="D784">
        <v>89150</v>
      </c>
      <c r="E784" t="s">
        <v>39</v>
      </c>
      <c r="F784" t="s">
        <v>175</v>
      </c>
      <c r="G784" t="s">
        <v>15</v>
      </c>
      <c r="H784">
        <v>30</v>
      </c>
    </row>
    <row r="785" spans="1:8" x14ac:dyDescent="0.35">
      <c r="A785" t="s">
        <v>115</v>
      </c>
      <c r="B785" t="s">
        <v>16</v>
      </c>
      <c r="C785" t="s">
        <v>163</v>
      </c>
      <c r="D785">
        <v>72750</v>
      </c>
      <c r="E785" t="s">
        <v>66</v>
      </c>
      <c r="F785" t="s">
        <v>177</v>
      </c>
      <c r="G785" t="s">
        <v>60</v>
      </c>
      <c r="H785">
        <v>30</v>
      </c>
    </row>
    <row r="786" spans="1:8" x14ac:dyDescent="0.35">
      <c r="A786" t="s">
        <v>115</v>
      </c>
      <c r="B786" t="s">
        <v>18</v>
      </c>
      <c r="C786" t="s">
        <v>163</v>
      </c>
      <c r="D786">
        <v>81760</v>
      </c>
      <c r="E786" t="s">
        <v>50</v>
      </c>
      <c r="F786" t="s">
        <v>175</v>
      </c>
      <c r="G786" t="s">
        <v>15</v>
      </c>
      <c r="H786">
        <v>90</v>
      </c>
    </row>
    <row r="787" spans="1:8" x14ac:dyDescent="0.35">
      <c r="A787" t="s">
        <v>115</v>
      </c>
      <c r="B787" t="s">
        <v>18</v>
      </c>
      <c r="C787" t="s">
        <v>163</v>
      </c>
      <c r="D787">
        <v>59209</v>
      </c>
      <c r="E787" t="s">
        <v>31</v>
      </c>
      <c r="F787" t="s">
        <v>174</v>
      </c>
      <c r="G787" t="s">
        <v>11</v>
      </c>
      <c r="H787">
        <v>60</v>
      </c>
    </row>
    <row r="788" spans="1:8" x14ac:dyDescent="0.35">
      <c r="A788" t="s">
        <v>115</v>
      </c>
      <c r="B788" t="s">
        <v>35</v>
      </c>
      <c r="C788" t="s">
        <v>163</v>
      </c>
      <c r="D788">
        <v>89777</v>
      </c>
      <c r="E788" t="s">
        <v>45</v>
      </c>
      <c r="F788" t="s">
        <v>174</v>
      </c>
      <c r="G788" t="s">
        <v>11</v>
      </c>
      <c r="H788">
        <v>90</v>
      </c>
    </row>
    <row r="789" spans="1:8" x14ac:dyDescent="0.35">
      <c r="A789" t="s">
        <v>115</v>
      </c>
      <c r="B789" t="s">
        <v>8</v>
      </c>
      <c r="C789" t="s">
        <v>163</v>
      </c>
      <c r="D789">
        <v>30260</v>
      </c>
      <c r="E789" t="s">
        <v>9</v>
      </c>
      <c r="F789" t="s">
        <v>175</v>
      </c>
      <c r="G789" t="s">
        <v>15</v>
      </c>
      <c r="H789">
        <v>30</v>
      </c>
    </row>
    <row r="790" spans="1:8" x14ac:dyDescent="0.35">
      <c r="A790" t="s">
        <v>115</v>
      </c>
      <c r="B790" t="s">
        <v>23</v>
      </c>
      <c r="C790" t="s">
        <v>163</v>
      </c>
      <c r="D790">
        <v>76652</v>
      </c>
      <c r="E790" t="s">
        <v>32</v>
      </c>
      <c r="F790" t="s">
        <v>177</v>
      </c>
      <c r="G790" t="s">
        <v>60</v>
      </c>
      <c r="H790">
        <v>30</v>
      </c>
    </row>
    <row r="791" spans="1:8" x14ac:dyDescent="0.35">
      <c r="A791" t="s">
        <v>115</v>
      </c>
      <c r="B791" t="s">
        <v>23</v>
      </c>
      <c r="C791" t="s">
        <v>163</v>
      </c>
      <c r="D791">
        <v>86268</v>
      </c>
      <c r="E791" t="s">
        <v>77</v>
      </c>
      <c r="F791" t="s">
        <v>177</v>
      </c>
      <c r="G791" t="s">
        <v>60</v>
      </c>
      <c r="H791">
        <v>10</v>
      </c>
    </row>
    <row r="792" spans="1:8" x14ac:dyDescent="0.35">
      <c r="A792" t="s">
        <v>115</v>
      </c>
      <c r="B792" t="s">
        <v>8</v>
      </c>
      <c r="C792" t="s">
        <v>163</v>
      </c>
      <c r="D792">
        <v>32593</v>
      </c>
      <c r="E792" t="s">
        <v>34</v>
      </c>
      <c r="F792" t="s">
        <v>175</v>
      </c>
      <c r="G792" t="s">
        <v>15</v>
      </c>
      <c r="H792">
        <v>10</v>
      </c>
    </row>
    <row r="793" spans="1:8" x14ac:dyDescent="0.35">
      <c r="A793" t="s">
        <v>115</v>
      </c>
      <c r="B793" t="s">
        <v>18</v>
      </c>
      <c r="C793" t="s">
        <v>163</v>
      </c>
      <c r="D793">
        <v>81760</v>
      </c>
      <c r="E793" t="s">
        <v>19</v>
      </c>
      <c r="F793" t="s">
        <v>175</v>
      </c>
      <c r="G793" t="s">
        <v>15</v>
      </c>
      <c r="H793">
        <v>30</v>
      </c>
    </row>
    <row r="794" spans="1:8" x14ac:dyDescent="0.35">
      <c r="A794" t="s">
        <v>115</v>
      </c>
      <c r="B794" t="s">
        <v>18</v>
      </c>
      <c r="C794" t="s">
        <v>163</v>
      </c>
      <c r="D794">
        <v>59209</v>
      </c>
      <c r="E794" t="s">
        <v>22</v>
      </c>
      <c r="F794" t="s">
        <v>176</v>
      </c>
      <c r="G794" t="s">
        <v>21</v>
      </c>
      <c r="H794">
        <v>30</v>
      </c>
    </row>
    <row r="795" spans="1:8" x14ac:dyDescent="0.35">
      <c r="A795" t="s">
        <v>115</v>
      </c>
      <c r="B795" t="s">
        <v>8</v>
      </c>
      <c r="C795" t="s">
        <v>163</v>
      </c>
      <c r="D795">
        <v>30260</v>
      </c>
      <c r="E795" t="s">
        <v>55</v>
      </c>
      <c r="F795" t="s">
        <v>176</v>
      </c>
      <c r="G795" t="s">
        <v>21</v>
      </c>
      <c r="H795">
        <v>15</v>
      </c>
    </row>
    <row r="796" spans="1:8" x14ac:dyDescent="0.35">
      <c r="A796" t="s">
        <v>115</v>
      </c>
      <c r="B796" t="s">
        <v>8</v>
      </c>
      <c r="C796" t="s">
        <v>163</v>
      </c>
      <c r="D796">
        <v>30260</v>
      </c>
      <c r="E796" t="s">
        <v>55</v>
      </c>
      <c r="F796" t="s">
        <v>177</v>
      </c>
      <c r="G796" t="s">
        <v>60</v>
      </c>
      <c r="H796">
        <v>10</v>
      </c>
    </row>
    <row r="797" spans="1:8" x14ac:dyDescent="0.35">
      <c r="A797" t="s">
        <v>115</v>
      </c>
      <c r="B797" t="s">
        <v>8</v>
      </c>
      <c r="C797" t="s">
        <v>163</v>
      </c>
      <c r="D797">
        <v>32593</v>
      </c>
      <c r="E797" t="s">
        <v>25</v>
      </c>
      <c r="F797" t="s">
        <v>176</v>
      </c>
      <c r="G797" t="s">
        <v>21</v>
      </c>
      <c r="H797">
        <v>30</v>
      </c>
    </row>
    <row r="798" spans="1:8" x14ac:dyDescent="0.35">
      <c r="A798" t="s">
        <v>115</v>
      </c>
      <c r="B798" t="s">
        <v>8</v>
      </c>
      <c r="C798" t="s">
        <v>163</v>
      </c>
      <c r="D798">
        <v>32593</v>
      </c>
      <c r="E798" t="s">
        <v>25</v>
      </c>
      <c r="F798" t="s">
        <v>175</v>
      </c>
      <c r="G798" t="s">
        <v>15</v>
      </c>
      <c r="H798">
        <v>60</v>
      </c>
    </row>
    <row r="799" spans="1:8" x14ac:dyDescent="0.35">
      <c r="A799" t="s">
        <v>115</v>
      </c>
      <c r="B799" t="s">
        <v>41</v>
      </c>
      <c r="C799" t="s">
        <v>163</v>
      </c>
      <c r="D799">
        <v>54521</v>
      </c>
      <c r="E799" t="s">
        <v>51</v>
      </c>
      <c r="F799" t="s">
        <v>175</v>
      </c>
      <c r="G799" t="s">
        <v>15</v>
      </c>
      <c r="H799">
        <v>15</v>
      </c>
    </row>
    <row r="800" spans="1:8" x14ac:dyDescent="0.35">
      <c r="A800" t="s">
        <v>115</v>
      </c>
      <c r="B800" t="s">
        <v>12</v>
      </c>
      <c r="C800" t="s">
        <v>163</v>
      </c>
      <c r="D800">
        <v>38304</v>
      </c>
      <c r="E800" t="s">
        <v>47</v>
      </c>
      <c r="F800" t="s">
        <v>177</v>
      </c>
      <c r="G800" t="s">
        <v>60</v>
      </c>
      <c r="H800">
        <v>15</v>
      </c>
    </row>
    <row r="801" spans="1:8" x14ac:dyDescent="0.35">
      <c r="A801" t="s">
        <v>115</v>
      </c>
      <c r="B801" t="s">
        <v>29</v>
      </c>
      <c r="C801" t="s">
        <v>163</v>
      </c>
      <c r="D801">
        <v>18803</v>
      </c>
      <c r="E801" t="s">
        <v>81</v>
      </c>
      <c r="F801" t="s">
        <v>177</v>
      </c>
      <c r="G801" t="s">
        <v>60</v>
      </c>
      <c r="H801">
        <v>30</v>
      </c>
    </row>
    <row r="802" spans="1:8" x14ac:dyDescent="0.35">
      <c r="A802" t="s">
        <v>115</v>
      </c>
      <c r="B802" t="s">
        <v>18</v>
      </c>
      <c r="C802" t="s">
        <v>163</v>
      </c>
      <c r="D802">
        <v>81760</v>
      </c>
      <c r="E802" t="s">
        <v>82</v>
      </c>
      <c r="F802" t="s">
        <v>177</v>
      </c>
      <c r="G802" t="s">
        <v>60</v>
      </c>
      <c r="H802">
        <v>60</v>
      </c>
    </row>
    <row r="803" spans="1:8" x14ac:dyDescent="0.35">
      <c r="A803" t="s">
        <v>115</v>
      </c>
      <c r="B803" t="s">
        <v>18</v>
      </c>
      <c r="C803" t="s">
        <v>163</v>
      </c>
      <c r="D803">
        <v>59209</v>
      </c>
      <c r="E803" t="s">
        <v>43</v>
      </c>
      <c r="F803" t="s">
        <v>175</v>
      </c>
      <c r="G803" t="s">
        <v>15</v>
      </c>
      <c r="H803">
        <v>90</v>
      </c>
    </row>
    <row r="804" spans="1:8" x14ac:dyDescent="0.35">
      <c r="A804" t="s">
        <v>115</v>
      </c>
      <c r="B804" t="s">
        <v>18</v>
      </c>
      <c r="C804" t="s">
        <v>163</v>
      </c>
      <c r="D804">
        <v>59209</v>
      </c>
      <c r="E804" t="s">
        <v>43</v>
      </c>
      <c r="F804" t="s">
        <v>177</v>
      </c>
      <c r="G804" t="s">
        <v>60</v>
      </c>
      <c r="H804">
        <v>180</v>
      </c>
    </row>
    <row r="805" spans="1:8" x14ac:dyDescent="0.35">
      <c r="A805" t="s">
        <v>115</v>
      </c>
      <c r="B805" t="s">
        <v>23</v>
      </c>
      <c r="C805" t="s">
        <v>163</v>
      </c>
      <c r="D805">
        <v>76652</v>
      </c>
      <c r="E805" t="s">
        <v>26</v>
      </c>
      <c r="F805" t="s">
        <v>177</v>
      </c>
      <c r="G805" t="s">
        <v>60</v>
      </c>
      <c r="H805">
        <v>90</v>
      </c>
    </row>
    <row r="806" spans="1:8" x14ac:dyDescent="0.35">
      <c r="A806" t="s">
        <v>115</v>
      </c>
      <c r="B806" t="s">
        <v>16</v>
      </c>
      <c r="C806" t="s">
        <v>163</v>
      </c>
      <c r="D806">
        <v>72861</v>
      </c>
      <c r="E806" t="s">
        <v>84</v>
      </c>
      <c r="F806" t="s">
        <v>177</v>
      </c>
      <c r="G806" t="s">
        <v>60</v>
      </c>
      <c r="H806">
        <v>10</v>
      </c>
    </row>
    <row r="807" spans="1:8" x14ac:dyDescent="0.35">
      <c r="A807" t="s">
        <v>115</v>
      </c>
      <c r="B807" t="s">
        <v>41</v>
      </c>
      <c r="C807" t="s">
        <v>163</v>
      </c>
      <c r="D807">
        <v>54521</v>
      </c>
      <c r="E807" t="s">
        <v>68</v>
      </c>
      <c r="F807" t="s">
        <v>177</v>
      </c>
      <c r="G807" t="s">
        <v>60</v>
      </c>
      <c r="H807">
        <v>15</v>
      </c>
    </row>
    <row r="808" spans="1:8" x14ac:dyDescent="0.35">
      <c r="A808" t="s">
        <v>115</v>
      </c>
      <c r="B808" t="s">
        <v>16</v>
      </c>
      <c r="C808" t="s">
        <v>163</v>
      </c>
      <c r="D808">
        <v>72750</v>
      </c>
      <c r="E808" t="s">
        <v>38</v>
      </c>
      <c r="F808" t="s">
        <v>175</v>
      </c>
      <c r="G808" t="s">
        <v>15</v>
      </c>
      <c r="H808">
        <v>10</v>
      </c>
    </row>
    <row r="809" spans="1:8" x14ac:dyDescent="0.35">
      <c r="A809" t="s">
        <v>115</v>
      </c>
      <c r="B809" t="s">
        <v>16</v>
      </c>
      <c r="C809" t="s">
        <v>163</v>
      </c>
      <c r="D809">
        <v>72750</v>
      </c>
      <c r="E809" t="s">
        <v>38</v>
      </c>
      <c r="F809" t="s">
        <v>177</v>
      </c>
      <c r="G809" t="s">
        <v>60</v>
      </c>
      <c r="H809">
        <v>10</v>
      </c>
    </row>
    <row r="810" spans="1:8" x14ac:dyDescent="0.35">
      <c r="A810" t="s">
        <v>115</v>
      </c>
      <c r="B810" t="s">
        <v>41</v>
      </c>
      <c r="C810" t="s">
        <v>163</v>
      </c>
      <c r="D810">
        <v>80120</v>
      </c>
      <c r="E810" t="s">
        <v>48</v>
      </c>
      <c r="F810" t="s">
        <v>174</v>
      </c>
      <c r="G810" t="s">
        <v>11</v>
      </c>
      <c r="H810">
        <v>15</v>
      </c>
    </row>
    <row r="811" spans="1:8" x14ac:dyDescent="0.35">
      <c r="A811" t="s">
        <v>115</v>
      </c>
      <c r="B811" t="s">
        <v>41</v>
      </c>
      <c r="C811" t="s">
        <v>163</v>
      </c>
      <c r="D811">
        <v>80120</v>
      </c>
      <c r="E811" t="s">
        <v>48</v>
      </c>
      <c r="F811" t="s">
        <v>177</v>
      </c>
      <c r="G811" t="s">
        <v>60</v>
      </c>
      <c r="H811">
        <v>90</v>
      </c>
    </row>
    <row r="812" spans="1:8" x14ac:dyDescent="0.35">
      <c r="A812" t="s">
        <v>115</v>
      </c>
      <c r="B812" t="s">
        <v>35</v>
      </c>
      <c r="C812" t="s">
        <v>163</v>
      </c>
      <c r="D812">
        <v>89150</v>
      </c>
      <c r="E812" t="s">
        <v>39</v>
      </c>
      <c r="F812" t="s">
        <v>177</v>
      </c>
      <c r="G812" t="s">
        <v>60</v>
      </c>
      <c r="H812">
        <v>30</v>
      </c>
    </row>
    <row r="813" spans="1:8" x14ac:dyDescent="0.35">
      <c r="A813" t="s">
        <v>116</v>
      </c>
      <c r="B813" t="s">
        <v>41</v>
      </c>
      <c r="C813" t="s">
        <v>163</v>
      </c>
      <c r="D813">
        <v>54521</v>
      </c>
      <c r="E813" t="s">
        <v>80</v>
      </c>
      <c r="F813" t="s">
        <v>176</v>
      </c>
      <c r="G813" t="s">
        <v>21</v>
      </c>
      <c r="H813">
        <v>30</v>
      </c>
    </row>
    <row r="814" spans="1:8" x14ac:dyDescent="0.35">
      <c r="A814" t="s">
        <v>116</v>
      </c>
      <c r="B814" t="s">
        <v>41</v>
      </c>
      <c r="C814" t="s">
        <v>163</v>
      </c>
      <c r="D814">
        <v>54521</v>
      </c>
      <c r="E814" t="s">
        <v>80</v>
      </c>
      <c r="F814" t="s">
        <v>177</v>
      </c>
      <c r="G814" t="s">
        <v>60</v>
      </c>
      <c r="H814">
        <v>30</v>
      </c>
    </row>
    <row r="815" spans="1:8" x14ac:dyDescent="0.35">
      <c r="A815" t="s">
        <v>116</v>
      </c>
      <c r="B815" t="s">
        <v>35</v>
      </c>
      <c r="C815" t="s">
        <v>163</v>
      </c>
      <c r="D815">
        <v>89150</v>
      </c>
      <c r="E815" t="s">
        <v>74</v>
      </c>
      <c r="F815" t="s">
        <v>177</v>
      </c>
      <c r="G815" t="s">
        <v>60</v>
      </c>
      <c r="H815">
        <v>10</v>
      </c>
    </row>
    <row r="816" spans="1:8" x14ac:dyDescent="0.35">
      <c r="A816" t="s">
        <v>116</v>
      </c>
      <c r="B816" t="s">
        <v>29</v>
      </c>
      <c r="C816" t="s">
        <v>163</v>
      </c>
      <c r="D816">
        <v>18803</v>
      </c>
      <c r="E816" t="s">
        <v>30</v>
      </c>
      <c r="F816" t="s">
        <v>177</v>
      </c>
      <c r="G816" t="s">
        <v>60</v>
      </c>
      <c r="H816">
        <v>32</v>
      </c>
    </row>
    <row r="817" spans="1:8" x14ac:dyDescent="0.35">
      <c r="A817" t="s">
        <v>116</v>
      </c>
      <c r="B817" t="s">
        <v>18</v>
      </c>
      <c r="C817" t="s">
        <v>163</v>
      </c>
      <c r="D817">
        <v>59209</v>
      </c>
      <c r="E817" t="s">
        <v>31</v>
      </c>
      <c r="F817" t="s">
        <v>176</v>
      </c>
      <c r="G817" t="s">
        <v>21</v>
      </c>
      <c r="H817">
        <v>44</v>
      </c>
    </row>
    <row r="818" spans="1:8" x14ac:dyDescent="0.35">
      <c r="A818" t="s">
        <v>116</v>
      </c>
      <c r="B818" t="s">
        <v>35</v>
      </c>
      <c r="C818" t="s">
        <v>163</v>
      </c>
      <c r="D818">
        <v>89777</v>
      </c>
      <c r="E818" t="s">
        <v>45</v>
      </c>
      <c r="F818" t="s">
        <v>177</v>
      </c>
      <c r="G818" t="s">
        <v>60</v>
      </c>
      <c r="H818">
        <v>30</v>
      </c>
    </row>
    <row r="819" spans="1:8" x14ac:dyDescent="0.35">
      <c r="A819" t="s">
        <v>116</v>
      </c>
      <c r="B819" t="s">
        <v>8</v>
      </c>
      <c r="C819" t="s">
        <v>163</v>
      </c>
      <c r="D819">
        <v>30260</v>
      </c>
      <c r="E819" t="s">
        <v>9</v>
      </c>
      <c r="F819" t="s">
        <v>175</v>
      </c>
      <c r="G819" t="s">
        <v>15</v>
      </c>
      <c r="H819">
        <v>80</v>
      </c>
    </row>
    <row r="820" spans="1:8" x14ac:dyDescent="0.35">
      <c r="A820" t="s">
        <v>116</v>
      </c>
      <c r="B820" t="s">
        <v>8</v>
      </c>
      <c r="C820" t="s">
        <v>163</v>
      </c>
      <c r="D820">
        <v>32593</v>
      </c>
      <c r="E820" t="s">
        <v>34</v>
      </c>
      <c r="F820" t="s">
        <v>174</v>
      </c>
      <c r="G820" t="s">
        <v>11</v>
      </c>
      <c r="H820">
        <v>30</v>
      </c>
    </row>
    <row r="821" spans="1:8" x14ac:dyDescent="0.35">
      <c r="A821" t="s">
        <v>116</v>
      </c>
      <c r="B821" t="s">
        <v>12</v>
      </c>
      <c r="C821" t="s">
        <v>163</v>
      </c>
      <c r="D821">
        <v>40976</v>
      </c>
      <c r="E821" t="s">
        <v>13</v>
      </c>
      <c r="F821" t="s">
        <v>175</v>
      </c>
      <c r="G821" t="s">
        <v>15</v>
      </c>
      <c r="H821">
        <v>15</v>
      </c>
    </row>
    <row r="822" spans="1:8" x14ac:dyDescent="0.35">
      <c r="A822" t="s">
        <v>116</v>
      </c>
      <c r="B822" t="s">
        <v>16</v>
      </c>
      <c r="C822" t="s">
        <v>163</v>
      </c>
      <c r="D822">
        <v>72861</v>
      </c>
      <c r="E822" t="s">
        <v>63</v>
      </c>
      <c r="F822" t="s">
        <v>174</v>
      </c>
      <c r="G822" t="s">
        <v>11</v>
      </c>
      <c r="H822">
        <v>45</v>
      </c>
    </row>
    <row r="823" spans="1:8" x14ac:dyDescent="0.35">
      <c r="A823" t="s">
        <v>116</v>
      </c>
      <c r="B823" t="s">
        <v>41</v>
      </c>
      <c r="C823" t="s">
        <v>163</v>
      </c>
      <c r="D823">
        <v>80120</v>
      </c>
      <c r="E823" t="s">
        <v>86</v>
      </c>
      <c r="F823" t="s">
        <v>175</v>
      </c>
      <c r="G823" t="s">
        <v>15</v>
      </c>
      <c r="H823">
        <v>30</v>
      </c>
    </row>
    <row r="824" spans="1:8" x14ac:dyDescent="0.35">
      <c r="A824" t="s">
        <v>116</v>
      </c>
      <c r="B824" t="s">
        <v>12</v>
      </c>
      <c r="C824" t="s">
        <v>163</v>
      </c>
      <c r="D824">
        <v>38304</v>
      </c>
      <c r="E824" t="s">
        <v>47</v>
      </c>
      <c r="F824" t="s">
        <v>176</v>
      </c>
      <c r="G824" t="s">
        <v>21</v>
      </c>
      <c r="H824">
        <v>90</v>
      </c>
    </row>
    <row r="825" spans="1:8" x14ac:dyDescent="0.35">
      <c r="A825" t="s">
        <v>116</v>
      </c>
      <c r="B825" t="s">
        <v>35</v>
      </c>
      <c r="C825" t="s">
        <v>163</v>
      </c>
      <c r="D825">
        <v>89777</v>
      </c>
      <c r="E825" t="s">
        <v>67</v>
      </c>
      <c r="F825" t="s">
        <v>174</v>
      </c>
      <c r="G825" t="s">
        <v>11</v>
      </c>
      <c r="H825">
        <v>63</v>
      </c>
    </row>
    <row r="826" spans="1:8" x14ac:dyDescent="0.35">
      <c r="A826" t="s">
        <v>116</v>
      </c>
      <c r="B826" t="s">
        <v>16</v>
      </c>
      <c r="C826" t="s">
        <v>163</v>
      </c>
      <c r="D826">
        <v>72861</v>
      </c>
      <c r="E826" t="s">
        <v>84</v>
      </c>
      <c r="F826" t="s">
        <v>174</v>
      </c>
      <c r="G826" t="s">
        <v>11</v>
      </c>
      <c r="H826">
        <v>24</v>
      </c>
    </row>
    <row r="827" spans="1:8" x14ac:dyDescent="0.35">
      <c r="A827" t="s">
        <v>116</v>
      </c>
      <c r="B827" t="s">
        <v>16</v>
      </c>
      <c r="C827" t="s">
        <v>163</v>
      </c>
      <c r="D827">
        <v>72861</v>
      </c>
      <c r="E827" t="s">
        <v>84</v>
      </c>
      <c r="F827" t="s">
        <v>175</v>
      </c>
      <c r="G827" t="s">
        <v>15</v>
      </c>
      <c r="H827">
        <v>20</v>
      </c>
    </row>
    <row r="828" spans="1:8" x14ac:dyDescent="0.35">
      <c r="A828" t="s">
        <v>116</v>
      </c>
      <c r="B828" t="s">
        <v>8</v>
      </c>
      <c r="C828" t="s">
        <v>163</v>
      </c>
      <c r="D828">
        <v>32593</v>
      </c>
      <c r="E828" t="s">
        <v>37</v>
      </c>
      <c r="F828" t="s">
        <v>174</v>
      </c>
      <c r="G828" t="s">
        <v>11</v>
      </c>
      <c r="H828">
        <v>30</v>
      </c>
    </row>
    <row r="829" spans="1:8" x14ac:dyDescent="0.35">
      <c r="A829" t="s">
        <v>116</v>
      </c>
      <c r="B829" t="s">
        <v>8</v>
      </c>
      <c r="C829" t="s">
        <v>163</v>
      </c>
      <c r="D829">
        <v>32593</v>
      </c>
      <c r="E829" t="s">
        <v>37</v>
      </c>
      <c r="F829" t="s">
        <v>176</v>
      </c>
      <c r="G829" t="s">
        <v>21</v>
      </c>
      <c r="H829">
        <v>90</v>
      </c>
    </row>
    <row r="830" spans="1:8" x14ac:dyDescent="0.35">
      <c r="A830" t="s">
        <v>116</v>
      </c>
      <c r="B830" t="s">
        <v>8</v>
      </c>
      <c r="C830" t="s">
        <v>163</v>
      </c>
      <c r="D830">
        <v>32593</v>
      </c>
      <c r="E830" t="s">
        <v>37</v>
      </c>
      <c r="F830" t="s">
        <v>177</v>
      </c>
      <c r="G830" t="s">
        <v>60</v>
      </c>
      <c r="H830">
        <v>60</v>
      </c>
    </row>
    <row r="831" spans="1:8" x14ac:dyDescent="0.35">
      <c r="A831" t="s">
        <v>116</v>
      </c>
      <c r="B831" t="s">
        <v>16</v>
      </c>
      <c r="C831" t="s">
        <v>163</v>
      </c>
      <c r="D831">
        <v>72750</v>
      </c>
      <c r="E831" t="s">
        <v>38</v>
      </c>
      <c r="F831" t="s">
        <v>176</v>
      </c>
      <c r="G831" t="s">
        <v>21</v>
      </c>
      <c r="H831">
        <v>90</v>
      </c>
    </row>
    <row r="832" spans="1:8" x14ac:dyDescent="0.35">
      <c r="A832" t="s">
        <v>117</v>
      </c>
      <c r="B832" t="s">
        <v>12</v>
      </c>
      <c r="C832" t="s">
        <v>163</v>
      </c>
      <c r="D832">
        <v>40976</v>
      </c>
      <c r="E832" t="s">
        <v>73</v>
      </c>
      <c r="F832" t="s">
        <v>177</v>
      </c>
      <c r="G832" t="s">
        <v>60</v>
      </c>
      <c r="H832">
        <v>84</v>
      </c>
    </row>
    <row r="833" spans="1:8" x14ac:dyDescent="0.35">
      <c r="A833" t="s">
        <v>117</v>
      </c>
      <c r="B833" t="s">
        <v>41</v>
      </c>
      <c r="C833" t="s">
        <v>163</v>
      </c>
      <c r="D833">
        <v>80120</v>
      </c>
      <c r="E833" t="s">
        <v>76</v>
      </c>
      <c r="F833" t="s">
        <v>174</v>
      </c>
      <c r="G833" t="s">
        <v>11</v>
      </c>
      <c r="H833">
        <v>85</v>
      </c>
    </row>
    <row r="834" spans="1:8" x14ac:dyDescent="0.35">
      <c r="A834" t="s">
        <v>117</v>
      </c>
      <c r="B834" t="s">
        <v>12</v>
      </c>
      <c r="C834" t="s">
        <v>163</v>
      </c>
      <c r="D834">
        <v>38304</v>
      </c>
      <c r="E834" t="s">
        <v>28</v>
      </c>
      <c r="F834" t="s">
        <v>176</v>
      </c>
      <c r="G834" t="s">
        <v>21</v>
      </c>
      <c r="H834">
        <v>79</v>
      </c>
    </row>
    <row r="835" spans="1:8" x14ac:dyDescent="0.35">
      <c r="A835" t="s">
        <v>117</v>
      </c>
      <c r="B835" t="s">
        <v>18</v>
      </c>
      <c r="C835" t="s">
        <v>163</v>
      </c>
      <c r="D835">
        <v>81760</v>
      </c>
      <c r="E835" t="s">
        <v>50</v>
      </c>
      <c r="F835" t="s">
        <v>177</v>
      </c>
      <c r="G835" t="s">
        <v>60</v>
      </c>
      <c r="H835">
        <v>63</v>
      </c>
    </row>
    <row r="836" spans="1:8" x14ac:dyDescent="0.35">
      <c r="A836" t="s">
        <v>117</v>
      </c>
      <c r="B836" t="s">
        <v>35</v>
      </c>
      <c r="C836" t="s">
        <v>163</v>
      </c>
      <c r="D836">
        <v>89777</v>
      </c>
      <c r="E836" t="s">
        <v>45</v>
      </c>
      <c r="F836" t="s">
        <v>174</v>
      </c>
      <c r="G836" t="s">
        <v>11</v>
      </c>
      <c r="H836">
        <v>58</v>
      </c>
    </row>
    <row r="837" spans="1:8" x14ac:dyDescent="0.35">
      <c r="A837" t="s">
        <v>117</v>
      </c>
      <c r="B837" t="s">
        <v>8</v>
      </c>
      <c r="C837" t="s">
        <v>163</v>
      </c>
      <c r="D837">
        <v>30260</v>
      </c>
      <c r="E837" t="s">
        <v>9</v>
      </c>
      <c r="F837" t="s">
        <v>177</v>
      </c>
      <c r="G837" t="s">
        <v>60</v>
      </c>
      <c r="H837">
        <v>38</v>
      </c>
    </row>
    <row r="838" spans="1:8" x14ac:dyDescent="0.35">
      <c r="A838" t="s">
        <v>117</v>
      </c>
      <c r="B838" t="s">
        <v>16</v>
      </c>
      <c r="C838" t="s">
        <v>163</v>
      </c>
      <c r="D838">
        <v>72861</v>
      </c>
      <c r="E838" t="s">
        <v>33</v>
      </c>
      <c r="F838" t="s">
        <v>177</v>
      </c>
      <c r="G838" t="s">
        <v>60</v>
      </c>
      <c r="H838">
        <v>22</v>
      </c>
    </row>
    <row r="839" spans="1:8" x14ac:dyDescent="0.35">
      <c r="A839" t="s">
        <v>117</v>
      </c>
      <c r="B839" t="s">
        <v>8</v>
      </c>
      <c r="C839" t="s">
        <v>163</v>
      </c>
      <c r="D839">
        <v>32593</v>
      </c>
      <c r="E839" t="s">
        <v>34</v>
      </c>
      <c r="F839" t="s">
        <v>177</v>
      </c>
      <c r="G839" t="s">
        <v>60</v>
      </c>
      <c r="H839">
        <v>71</v>
      </c>
    </row>
    <row r="840" spans="1:8" x14ac:dyDescent="0.35">
      <c r="A840" t="s">
        <v>117</v>
      </c>
      <c r="B840" t="s">
        <v>41</v>
      </c>
      <c r="C840" t="s">
        <v>163</v>
      </c>
      <c r="D840">
        <v>54521</v>
      </c>
      <c r="E840" t="s">
        <v>42</v>
      </c>
      <c r="F840" t="s">
        <v>174</v>
      </c>
      <c r="G840" t="s">
        <v>11</v>
      </c>
      <c r="H840">
        <v>27</v>
      </c>
    </row>
    <row r="841" spans="1:8" x14ac:dyDescent="0.35">
      <c r="A841" t="s">
        <v>117</v>
      </c>
      <c r="B841" t="s">
        <v>12</v>
      </c>
      <c r="C841" t="s">
        <v>163</v>
      </c>
      <c r="D841">
        <v>40976</v>
      </c>
      <c r="E841" t="s">
        <v>13</v>
      </c>
      <c r="F841" t="s">
        <v>177</v>
      </c>
      <c r="G841" t="s">
        <v>60</v>
      </c>
      <c r="H841">
        <v>85</v>
      </c>
    </row>
    <row r="842" spans="1:8" x14ac:dyDescent="0.35">
      <c r="A842" t="s">
        <v>117</v>
      </c>
      <c r="B842" t="s">
        <v>16</v>
      </c>
      <c r="C842" t="s">
        <v>163</v>
      </c>
      <c r="D842">
        <v>72750</v>
      </c>
      <c r="E842" t="s">
        <v>17</v>
      </c>
      <c r="F842" t="s">
        <v>177</v>
      </c>
      <c r="G842" t="s">
        <v>60</v>
      </c>
      <c r="H842">
        <v>100</v>
      </c>
    </row>
    <row r="843" spans="1:8" x14ac:dyDescent="0.35">
      <c r="A843" t="s">
        <v>117</v>
      </c>
      <c r="B843" t="s">
        <v>12</v>
      </c>
      <c r="C843" t="s">
        <v>163</v>
      </c>
      <c r="D843">
        <v>38304</v>
      </c>
      <c r="E843" t="s">
        <v>62</v>
      </c>
      <c r="F843" t="s">
        <v>177</v>
      </c>
      <c r="G843" t="s">
        <v>60</v>
      </c>
      <c r="H843">
        <v>88</v>
      </c>
    </row>
    <row r="844" spans="1:8" x14ac:dyDescent="0.35">
      <c r="A844" t="s">
        <v>117</v>
      </c>
      <c r="B844" t="s">
        <v>29</v>
      </c>
      <c r="C844" t="s">
        <v>163</v>
      </c>
      <c r="D844">
        <v>18803</v>
      </c>
      <c r="E844" t="s">
        <v>54</v>
      </c>
      <c r="F844" t="s">
        <v>174</v>
      </c>
      <c r="G844" t="s">
        <v>11</v>
      </c>
      <c r="H844">
        <v>43</v>
      </c>
    </row>
    <row r="845" spans="1:8" x14ac:dyDescent="0.35">
      <c r="A845" t="s">
        <v>117</v>
      </c>
      <c r="B845" t="s">
        <v>29</v>
      </c>
      <c r="C845" t="s">
        <v>163</v>
      </c>
      <c r="D845">
        <v>18803</v>
      </c>
      <c r="E845" t="s">
        <v>54</v>
      </c>
      <c r="F845" t="s">
        <v>176</v>
      </c>
      <c r="G845" t="s">
        <v>21</v>
      </c>
      <c r="H845">
        <v>30</v>
      </c>
    </row>
    <row r="846" spans="1:8" x14ac:dyDescent="0.35">
      <c r="A846" t="s">
        <v>117</v>
      </c>
      <c r="B846" t="s">
        <v>23</v>
      </c>
      <c r="C846" t="s">
        <v>163</v>
      </c>
      <c r="D846">
        <v>76652</v>
      </c>
      <c r="E846" t="s">
        <v>70</v>
      </c>
      <c r="F846" t="s">
        <v>174</v>
      </c>
      <c r="G846" t="s">
        <v>11</v>
      </c>
      <c r="H846">
        <v>16</v>
      </c>
    </row>
    <row r="847" spans="1:8" x14ac:dyDescent="0.35">
      <c r="A847" t="s">
        <v>117</v>
      </c>
      <c r="B847" t="s">
        <v>23</v>
      </c>
      <c r="C847" t="s">
        <v>163</v>
      </c>
      <c r="D847">
        <v>76652</v>
      </c>
      <c r="E847" t="s">
        <v>70</v>
      </c>
      <c r="F847" t="s">
        <v>177</v>
      </c>
      <c r="G847" t="s">
        <v>60</v>
      </c>
      <c r="H847">
        <v>131</v>
      </c>
    </row>
    <row r="848" spans="1:8" x14ac:dyDescent="0.35">
      <c r="A848" t="s">
        <v>117</v>
      </c>
      <c r="B848" t="s">
        <v>41</v>
      </c>
      <c r="C848" t="s">
        <v>163</v>
      </c>
      <c r="D848">
        <v>54521</v>
      </c>
      <c r="E848" t="s">
        <v>51</v>
      </c>
      <c r="F848" t="s">
        <v>177</v>
      </c>
      <c r="G848" t="s">
        <v>60</v>
      </c>
      <c r="H848">
        <v>48</v>
      </c>
    </row>
    <row r="849" spans="1:8" x14ac:dyDescent="0.35">
      <c r="A849" t="s">
        <v>117</v>
      </c>
      <c r="B849" t="s">
        <v>16</v>
      </c>
      <c r="C849" t="s">
        <v>163</v>
      </c>
      <c r="D849">
        <v>72750</v>
      </c>
      <c r="E849" t="s">
        <v>56</v>
      </c>
      <c r="F849" t="s">
        <v>176</v>
      </c>
      <c r="G849" t="s">
        <v>21</v>
      </c>
      <c r="H849">
        <v>43</v>
      </c>
    </row>
    <row r="850" spans="1:8" x14ac:dyDescent="0.35">
      <c r="A850" t="s">
        <v>117</v>
      </c>
      <c r="B850" t="s">
        <v>16</v>
      </c>
      <c r="C850" t="s">
        <v>163</v>
      </c>
      <c r="D850">
        <v>72750</v>
      </c>
      <c r="E850" t="s">
        <v>56</v>
      </c>
      <c r="F850" t="s">
        <v>175</v>
      </c>
      <c r="G850" t="s">
        <v>15</v>
      </c>
      <c r="H850">
        <v>50</v>
      </c>
    </row>
    <row r="851" spans="1:8" x14ac:dyDescent="0.35">
      <c r="A851" t="s">
        <v>117</v>
      </c>
      <c r="B851" t="s">
        <v>16</v>
      </c>
      <c r="C851" t="s">
        <v>163</v>
      </c>
      <c r="D851">
        <v>72750</v>
      </c>
      <c r="E851" t="s">
        <v>56</v>
      </c>
      <c r="F851" t="s">
        <v>177</v>
      </c>
      <c r="G851" t="s">
        <v>60</v>
      </c>
      <c r="H851">
        <v>44</v>
      </c>
    </row>
    <row r="852" spans="1:8" x14ac:dyDescent="0.35">
      <c r="A852" t="s">
        <v>117</v>
      </c>
      <c r="B852" t="s">
        <v>12</v>
      </c>
      <c r="C852" t="s">
        <v>163</v>
      </c>
      <c r="D852">
        <v>38304</v>
      </c>
      <c r="E852" t="s">
        <v>47</v>
      </c>
      <c r="F852" t="s">
        <v>177</v>
      </c>
      <c r="G852" t="s">
        <v>60</v>
      </c>
      <c r="H852">
        <v>65</v>
      </c>
    </row>
    <row r="853" spans="1:8" x14ac:dyDescent="0.35">
      <c r="A853" t="s">
        <v>117</v>
      </c>
      <c r="B853" t="s">
        <v>18</v>
      </c>
      <c r="C853" t="s">
        <v>163</v>
      </c>
      <c r="D853">
        <v>81760</v>
      </c>
      <c r="E853" t="s">
        <v>82</v>
      </c>
      <c r="F853" t="s">
        <v>177</v>
      </c>
      <c r="G853" t="s">
        <v>60</v>
      </c>
      <c r="H853">
        <v>70</v>
      </c>
    </row>
    <row r="854" spans="1:8" x14ac:dyDescent="0.35">
      <c r="A854" t="s">
        <v>117</v>
      </c>
      <c r="B854" t="s">
        <v>35</v>
      </c>
      <c r="C854" t="s">
        <v>163</v>
      </c>
      <c r="D854">
        <v>89777</v>
      </c>
      <c r="E854" t="s">
        <v>67</v>
      </c>
      <c r="F854" t="s">
        <v>174</v>
      </c>
      <c r="G854" t="s">
        <v>11</v>
      </c>
      <c r="H854">
        <v>32</v>
      </c>
    </row>
    <row r="855" spans="1:8" x14ac:dyDescent="0.35">
      <c r="A855" t="s">
        <v>117</v>
      </c>
      <c r="B855" t="s">
        <v>8</v>
      </c>
      <c r="C855" t="s">
        <v>163</v>
      </c>
      <c r="D855">
        <v>32593</v>
      </c>
      <c r="E855" t="s">
        <v>37</v>
      </c>
      <c r="F855" t="s">
        <v>174</v>
      </c>
      <c r="G855" t="s">
        <v>11</v>
      </c>
      <c r="H855">
        <v>24</v>
      </c>
    </row>
    <row r="856" spans="1:8" x14ac:dyDescent="0.35">
      <c r="A856" t="s">
        <v>117</v>
      </c>
      <c r="B856" t="s">
        <v>8</v>
      </c>
      <c r="C856" t="s">
        <v>163</v>
      </c>
      <c r="D856">
        <v>32593</v>
      </c>
      <c r="E856" t="s">
        <v>37</v>
      </c>
      <c r="F856" t="s">
        <v>176</v>
      </c>
      <c r="G856" t="s">
        <v>21</v>
      </c>
      <c r="H856">
        <v>42</v>
      </c>
    </row>
    <row r="857" spans="1:8" x14ac:dyDescent="0.35">
      <c r="A857" t="s">
        <v>117</v>
      </c>
      <c r="B857" t="s">
        <v>8</v>
      </c>
      <c r="C857" t="s">
        <v>163</v>
      </c>
      <c r="D857">
        <v>32593</v>
      </c>
      <c r="E857" t="s">
        <v>37</v>
      </c>
      <c r="F857" t="s">
        <v>177</v>
      </c>
      <c r="G857" t="s">
        <v>60</v>
      </c>
      <c r="H857">
        <v>11</v>
      </c>
    </row>
    <row r="858" spans="1:8" x14ac:dyDescent="0.35">
      <c r="A858" t="s">
        <v>117</v>
      </c>
      <c r="B858" t="s">
        <v>41</v>
      </c>
      <c r="C858" t="s">
        <v>163</v>
      </c>
      <c r="D858">
        <v>54521</v>
      </c>
      <c r="E858" t="s">
        <v>68</v>
      </c>
      <c r="F858" t="s">
        <v>174</v>
      </c>
      <c r="G858" t="s">
        <v>11</v>
      </c>
      <c r="H858">
        <v>23</v>
      </c>
    </row>
    <row r="859" spans="1:8" x14ac:dyDescent="0.35">
      <c r="A859" t="s">
        <v>117</v>
      </c>
      <c r="B859" t="s">
        <v>12</v>
      </c>
      <c r="C859" t="s">
        <v>163</v>
      </c>
      <c r="D859">
        <v>40976</v>
      </c>
      <c r="E859" t="s">
        <v>64</v>
      </c>
      <c r="F859" t="s">
        <v>174</v>
      </c>
      <c r="G859" t="s">
        <v>11</v>
      </c>
      <c r="H859">
        <v>66</v>
      </c>
    </row>
    <row r="860" spans="1:8" x14ac:dyDescent="0.35">
      <c r="A860" t="s">
        <v>117</v>
      </c>
      <c r="B860" t="s">
        <v>16</v>
      </c>
      <c r="C860" t="s">
        <v>163</v>
      </c>
      <c r="D860">
        <v>72750</v>
      </c>
      <c r="E860" t="s">
        <v>38</v>
      </c>
      <c r="F860" t="s">
        <v>177</v>
      </c>
      <c r="G860" t="s">
        <v>60</v>
      </c>
      <c r="H860">
        <v>27</v>
      </c>
    </row>
    <row r="861" spans="1:8" x14ac:dyDescent="0.35">
      <c r="A861" t="s">
        <v>117</v>
      </c>
      <c r="B861" t="s">
        <v>41</v>
      </c>
      <c r="C861" t="s">
        <v>163</v>
      </c>
      <c r="D861">
        <v>80120</v>
      </c>
      <c r="E861" t="s">
        <v>48</v>
      </c>
      <c r="F861" t="s">
        <v>177</v>
      </c>
      <c r="G861" t="s">
        <v>60</v>
      </c>
      <c r="H861">
        <v>74</v>
      </c>
    </row>
    <row r="862" spans="1:8" x14ac:dyDescent="0.35">
      <c r="A862" t="s">
        <v>118</v>
      </c>
      <c r="B862" t="s">
        <v>41</v>
      </c>
      <c r="C862" t="s">
        <v>163</v>
      </c>
      <c r="D862">
        <v>54521</v>
      </c>
      <c r="E862" t="s">
        <v>80</v>
      </c>
      <c r="F862" t="s">
        <v>174</v>
      </c>
      <c r="G862" t="s">
        <v>11</v>
      </c>
      <c r="H862">
        <v>37</v>
      </c>
    </row>
    <row r="863" spans="1:8" x14ac:dyDescent="0.35">
      <c r="A863" t="s">
        <v>118</v>
      </c>
      <c r="B863" t="s">
        <v>12</v>
      </c>
      <c r="C863" t="s">
        <v>163</v>
      </c>
      <c r="D863">
        <v>40976</v>
      </c>
      <c r="E863" t="s">
        <v>73</v>
      </c>
      <c r="F863" t="s">
        <v>177</v>
      </c>
      <c r="G863" t="s">
        <v>60</v>
      </c>
      <c r="H863">
        <v>22</v>
      </c>
    </row>
    <row r="864" spans="1:8" x14ac:dyDescent="0.35">
      <c r="A864" t="s">
        <v>118</v>
      </c>
      <c r="B864" t="s">
        <v>41</v>
      </c>
      <c r="C864" t="s">
        <v>163</v>
      </c>
      <c r="D864">
        <v>80120</v>
      </c>
      <c r="E864" t="s">
        <v>76</v>
      </c>
      <c r="F864" t="s">
        <v>177</v>
      </c>
      <c r="G864" t="s">
        <v>60</v>
      </c>
      <c r="H864">
        <v>60</v>
      </c>
    </row>
    <row r="865" spans="1:8" x14ac:dyDescent="0.35">
      <c r="A865" t="s">
        <v>118</v>
      </c>
      <c r="B865" t="s">
        <v>35</v>
      </c>
      <c r="C865" t="s">
        <v>163</v>
      </c>
      <c r="D865">
        <v>89150</v>
      </c>
      <c r="E865" t="s">
        <v>74</v>
      </c>
      <c r="F865" t="s">
        <v>177</v>
      </c>
      <c r="G865" t="s">
        <v>60</v>
      </c>
      <c r="H865">
        <v>110</v>
      </c>
    </row>
    <row r="866" spans="1:8" x14ac:dyDescent="0.35">
      <c r="A866" t="s">
        <v>118</v>
      </c>
      <c r="B866" t="s">
        <v>18</v>
      </c>
      <c r="C866" t="s">
        <v>163</v>
      </c>
      <c r="D866">
        <v>81760</v>
      </c>
      <c r="E866" t="s">
        <v>50</v>
      </c>
      <c r="F866" t="s">
        <v>176</v>
      </c>
      <c r="G866" t="s">
        <v>21</v>
      </c>
      <c r="H866">
        <v>30</v>
      </c>
    </row>
    <row r="867" spans="1:8" x14ac:dyDescent="0.35">
      <c r="A867" t="s">
        <v>118</v>
      </c>
      <c r="B867" t="s">
        <v>8</v>
      </c>
      <c r="C867" t="s">
        <v>163</v>
      </c>
      <c r="D867">
        <v>30260</v>
      </c>
      <c r="E867" t="s">
        <v>9</v>
      </c>
      <c r="F867" t="s">
        <v>175</v>
      </c>
      <c r="G867" t="s">
        <v>15</v>
      </c>
      <c r="H867">
        <v>30</v>
      </c>
    </row>
    <row r="868" spans="1:8" x14ac:dyDescent="0.35">
      <c r="A868" t="s">
        <v>118</v>
      </c>
      <c r="B868" t="s">
        <v>23</v>
      </c>
      <c r="C868" t="s">
        <v>163</v>
      </c>
      <c r="D868">
        <v>76652</v>
      </c>
      <c r="E868" t="s">
        <v>32</v>
      </c>
      <c r="F868" t="s">
        <v>177</v>
      </c>
      <c r="G868" t="s">
        <v>60</v>
      </c>
      <c r="H868">
        <v>15</v>
      </c>
    </row>
    <row r="869" spans="1:8" x14ac:dyDescent="0.35">
      <c r="A869" t="s">
        <v>118</v>
      </c>
      <c r="B869" t="s">
        <v>16</v>
      </c>
      <c r="C869" t="s">
        <v>163</v>
      </c>
      <c r="D869">
        <v>72861</v>
      </c>
      <c r="E869" t="s">
        <v>33</v>
      </c>
      <c r="F869" t="s">
        <v>174</v>
      </c>
      <c r="G869" t="s">
        <v>11</v>
      </c>
      <c r="H869">
        <v>60</v>
      </c>
    </row>
    <row r="870" spans="1:8" x14ac:dyDescent="0.35">
      <c r="A870" t="s">
        <v>118</v>
      </c>
      <c r="B870" t="s">
        <v>16</v>
      </c>
      <c r="C870" t="s">
        <v>163</v>
      </c>
      <c r="D870">
        <v>72861</v>
      </c>
      <c r="E870" t="s">
        <v>33</v>
      </c>
      <c r="F870" t="s">
        <v>176</v>
      </c>
      <c r="G870" t="s">
        <v>21</v>
      </c>
      <c r="H870">
        <v>65</v>
      </c>
    </row>
    <row r="871" spans="1:8" x14ac:dyDescent="0.35">
      <c r="A871" t="s">
        <v>118</v>
      </c>
      <c r="B871" t="s">
        <v>8</v>
      </c>
      <c r="C871" t="s">
        <v>163</v>
      </c>
      <c r="D871">
        <v>32593</v>
      </c>
      <c r="E871" t="s">
        <v>34</v>
      </c>
      <c r="F871" t="s">
        <v>177</v>
      </c>
      <c r="G871" t="s">
        <v>60</v>
      </c>
      <c r="H871">
        <v>45</v>
      </c>
    </row>
    <row r="872" spans="1:8" x14ac:dyDescent="0.35">
      <c r="A872" t="s">
        <v>118</v>
      </c>
      <c r="B872" t="s">
        <v>16</v>
      </c>
      <c r="C872" t="s">
        <v>163</v>
      </c>
      <c r="D872">
        <v>72750</v>
      </c>
      <c r="E872" t="s">
        <v>17</v>
      </c>
      <c r="F872" t="s">
        <v>177</v>
      </c>
      <c r="G872" t="s">
        <v>60</v>
      </c>
      <c r="H872">
        <v>143</v>
      </c>
    </row>
    <row r="873" spans="1:8" x14ac:dyDescent="0.35">
      <c r="A873" t="s">
        <v>118</v>
      </c>
      <c r="B873" t="s">
        <v>35</v>
      </c>
      <c r="C873" t="s">
        <v>163</v>
      </c>
      <c r="D873">
        <v>89150</v>
      </c>
      <c r="E873" t="s">
        <v>53</v>
      </c>
      <c r="F873" t="s">
        <v>175</v>
      </c>
      <c r="G873" t="s">
        <v>15</v>
      </c>
      <c r="H873">
        <v>30</v>
      </c>
    </row>
    <row r="874" spans="1:8" x14ac:dyDescent="0.35">
      <c r="A874" t="s">
        <v>118</v>
      </c>
      <c r="B874" t="s">
        <v>12</v>
      </c>
      <c r="C874" t="s">
        <v>163</v>
      </c>
      <c r="D874">
        <v>38304</v>
      </c>
      <c r="E874" t="s">
        <v>62</v>
      </c>
      <c r="F874" t="s">
        <v>177</v>
      </c>
      <c r="G874" t="s">
        <v>60</v>
      </c>
      <c r="H874">
        <v>15</v>
      </c>
    </row>
    <row r="875" spans="1:8" x14ac:dyDescent="0.35">
      <c r="A875" t="s">
        <v>118</v>
      </c>
      <c r="B875" t="s">
        <v>29</v>
      </c>
      <c r="C875" t="s">
        <v>163</v>
      </c>
      <c r="D875">
        <v>18803</v>
      </c>
      <c r="E875" t="s">
        <v>54</v>
      </c>
      <c r="F875" t="s">
        <v>176</v>
      </c>
      <c r="G875" t="s">
        <v>21</v>
      </c>
      <c r="H875">
        <v>15</v>
      </c>
    </row>
    <row r="876" spans="1:8" x14ac:dyDescent="0.35">
      <c r="A876" t="s">
        <v>118</v>
      </c>
      <c r="B876" t="s">
        <v>18</v>
      </c>
      <c r="C876" t="s">
        <v>163</v>
      </c>
      <c r="D876">
        <v>59209</v>
      </c>
      <c r="E876" t="s">
        <v>22</v>
      </c>
      <c r="F876" t="s">
        <v>177</v>
      </c>
      <c r="G876" t="s">
        <v>60</v>
      </c>
      <c r="H876">
        <v>44</v>
      </c>
    </row>
    <row r="877" spans="1:8" x14ac:dyDescent="0.35">
      <c r="A877" t="s">
        <v>118</v>
      </c>
      <c r="B877" t="s">
        <v>35</v>
      </c>
      <c r="C877" t="s">
        <v>163</v>
      </c>
      <c r="D877">
        <v>89777</v>
      </c>
      <c r="E877" t="s">
        <v>36</v>
      </c>
      <c r="F877" t="s">
        <v>177</v>
      </c>
      <c r="G877" t="s">
        <v>60</v>
      </c>
      <c r="H877">
        <v>45</v>
      </c>
    </row>
    <row r="878" spans="1:8" x14ac:dyDescent="0.35">
      <c r="A878" t="s">
        <v>118</v>
      </c>
      <c r="B878" t="s">
        <v>23</v>
      </c>
      <c r="C878" t="s">
        <v>163</v>
      </c>
      <c r="D878">
        <v>86268</v>
      </c>
      <c r="E878" t="s">
        <v>24</v>
      </c>
      <c r="F878" t="s">
        <v>177</v>
      </c>
      <c r="G878" t="s">
        <v>60</v>
      </c>
      <c r="H878">
        <v>90</v>
      </c>
    </row>
    <row r="879" spans="1:8" x14ac:dyDescent="0.35">
      <c r="A879" t="s">
        <v>118</v>
      </c>
      <c r="B879" t="s">
        <v>41</v>
      </c>
      <c r="C879" t="s">
        <v>163</v>
      </c>
      <c r="D879">
        <v>54521</v>
      </c>
      <c r="E879" t="s">
        <v>51</v>
      </c>
      <c r="F879" t="s">
        <v>177</v>
      </c>
      <c r="G879" t="s">
        <v>60</v>
      </c>
      <c r="H879">
        <v>22</v>
      </c>
    </row>
    <row r="880" spans="1:8" x14ac:dyDescent="0.35">
      <c r="A880" t="s">
        <v>118</v>
      </c>
      <c r="B880" t="s">
        <v>29</v>
      </c>
      <c r="C880" t="s">
        <v>163</v>
      </c>
      <c r="D880">
        <v>18803</v>
      </c>
      <c r="E880" t="s">
        <v>81</v>
      </c>
      <c r="F880" t="s">
        <v>177</v>
      </c>
      <c r="G880" t="s">
        <v>60</v>
      </c>
      <c r="H880">
        <v>107</v>
      </c>
    </row>
    <row r="881" spans="1:8" x14ac:dyDescent="0.35">
      <c r="A881" t="s">
        <v>118</v>
      </c>
      <c r="B881" t="s">
        <v>18</v>
      </c>
      <c r="C881" t="s">
        <v>163</v>
      </c>
      <c r="D881">
        <v>81760</v>
      </c>
      <c r="E881" t="s">
        <v>82</v>
      </c>
      <c r="F881" t="s">
        <v>174</v>
      </c>
      <c r="G881" t="s">
        <v>11</v>
      </c>
      <c r="H881">
        <v>45</v>
      </c>
    </row>
    <row r="882" spans="1:8" x14ac:dyDescent="0.35">
      <c r="A882" t="s">
        <v>118</v>
      </c>
      <c r="B882" t="s">
        <v>18</v>
      </c>
      <c r="C882" t="s">
        <v>163</v>
      </c>
      <c r="D882">
        <v>81760</v>
      </c>
      <c r="E882" t="s">
        <v>82</v>
      </c>
      <c r="F882" t="s">
        <v>177</v>
      </c>
      <c r="G882" t="s">
        <v>60</v>
      </c>
      <c r="H882">
        <v>60</v>
      </c>
    </row>
    <row r="883" spans="1:8" x14ac:dyDescent="0.35">
      <c r="A883" t="s">
        <v>118</v>
      </c>
      <c r="B883" t="s">
        <v>18</v>
      </c>
      <c r="C883" t="s">
        <v>163</v>
      </c>
      <c r="D883">
        <v>59209</v>
      </c>
      <c r="E883" t="s">
        <v>43</v>
      </c>
      <c r="F883" t="s">
        <v>174</v>
      </c>
      <c r="G883" t="s">
        <v>11</v>
      </c>
      <c r="H883">
        <v>30</v>
      </c>
    </row>
    <row r="884" spans="1:8" x14ac:dyDescent="0.35">
      <c r="A884" t="s">
        <v>118</v>
      </c>
      <c r="B884" t="s">
        <v>18</v>
      </c>
      <c r="C884" t="s">
        <v>163</v>
      </c>
      <c r="D884">
        <v>59209</v>
      </c>
      <c r="E884" t="s">
        <v>43</v>
      </c>
      <c r="F884" t="s">
        <v>175</v>
      </c>
      <c r="G884" t="s">
        <v>15</v>
      </c>
      <c r="H884">
        <v>16</v>
      </c>
    </row>
    <row r="885" spans="1:8" x14ac:dyDescent="0.35">
      <c r="A885" t="s">
        <v>118</v>
      </c>
      <c r="B885" t="s">
        <v>16</v>
      </c>
      <c r="C885" t="s">
        <v>163</v>
      </c>
      <c r="D885">
        <v>72861</v>
      </c>
      <c r="E885" t="s">
        <v>84</v>
      </c>
      <c r="F885" t="s">
        <v>177</v>
      </c>
      <c r="G885" t="s">
        <v>60</v>
      </c>
      <c r="H885">
        <v>30</v>
      </c>
    </row>
    <row r="886" spans="1:8" x14ac:dyDescent="0.35">
      <c r="A886" t="s">
        <v>118</v>
      </c>
      <c r="B886" t="s">
        <v>41</v>
      </c>
      <c r="C886" t="s">
        <v>163</v>
      </c>
      <c r="D886">
        <v>54521</v>
      </c>
      <c r="E886" t="s">
        <v>68</v>
      </c>
      <c r="F886" t="s">
        <v>176</v>
      </c>
      <c r="G886" t="s">
        <v>21</v>
      </c>
      <c r="H886">
        <v>30</v>
      </c>
    </row>
    <row r="887" spans="1:8" x14ac:dyDescent="0.35">
      <c r="A887" t="s">
        <v>118</v>
      </c>
      <c r="B887" t="s">
        <v>41</v>
      </c>
      <c r="C887" t="s">
        <v>163</v>
      </c>
      <c r="D887">
        <v>54521</v>
      </c>
      <c r="E887" t="s">
        <v>68</v>
      </c>
      <c r="F887" t="s">
        <v>177</v>
      </c>
      <c r="G887" t="s">
        <v>60</v>
      </c>
      <c r="H887">
        <v>30</v>
      </c>
    </row>
    <row r="888" spans="1:8" x14ac:dyDescent="0.35">
      <c r="A888" t="s">
        <v>118</v>
      </c>
      <c r="B888" t="s">
        <v>12</v>
      </c>
      <c r="C888" t="s">
        <v>163</v>
      </c>
      <c r="D888">
        <v>40976</v>
      </c>
      <c r="E888" t="s">
        <v>64</v>
      </c>
      <c r="F888" t="s">
        <v>175</v>
      </c>
      <c r="G888" t="s">
        <v>15</v>
      </c>
      <c r="H888">
        <v>17</v>
      </c>
    </row>
    <row r="889" spans="1:8" x14ac:dyDescent="0.35">
      <c r="A889" t="s">
        <v>119</v>
      </c>
      <c r="B889" t="s">
        <v>12</v>
      </c>
      <c r="C889" t="s">
        <v>163</v>
      </c>
      <c r="D889">
        <v>40976</v>
      </c>
      <c r="E889" t="s">
        <v>73</v>
      </c>
      <c r="F889" t="s">
        <v>177</v>
      </c>
      <c r="G889" t="s">
        <v>60</v>
      </c>
      <c r="H889">
        <v>45</v>
      </c>
    </row>
    <row r="890" spans="1:8" x14ac:dyDescent="0.35">
      <c r="A890" t="s">
        <v>119</v>
      </c>
      <c r="B890" t="s">
        <v>29</v>
      </c>
      <c r="C890" t="s">
        <v>163</v>
      </c>
      <c r="D890">
        <v>18803</v>
      </c>
      <c r="E890" t="s">
        <v>30</v>
      </c>
      <c r="F890" t="s">
        <v>177</v>
      </c>
      <c r="G890" t="s">
        <v>60</v>
      </c>
      <c r="H890">
        <v>30</v>
      </c>
    </row>
    <row r="891" spans="1:8" x14ac:dyDescent="0.35">
      <c r="A891" t="s">
        <v>119</v>
      </c>
      <c r="B891" t="s">
        <v>8</v>
      </c>
      <c r="C891" t="s">
        <v>163</v>
      </c>
      <c r="D891">
        <v>30260</v>
      </c>
      <c r="E891" t="s">
        <v>9</v>
      </c>
      <c r="F891" t="s">
        <v>177</v>
      </c>
      <c r="G891" t="s">
        <v>60</v>
      </c>
      <c r="H891">
        <v>90</v>
      </c>
    </row>
    <row r="892" spans="1:8" x14ac:dyDescent="0.35">
      <c r="A892" t="s">
        <v>119</v>
      </c>
      <c r="B892" t="s">
        <v>23</v>
      </c>
      <c r="C892" t="s">
        <v>163</v>
      </c>
      <c r="D892">
        <v>76652</v>
      </c>
      <c r="E892" t="s">
        <v>32</v>
      </c>
      <c r="F892" t="s">
        <v>175</v>
      </c>
      <c r="G892" t="s">
        <v>15</v>
      </c>
      <c r="H892">
        <v>15</v>
      </c>
    </row>
    <row r="893" spans="1:8" x14ac:dyDescent="0.35">
      <c r="A893" t="s">
        <v>119</v>
      </c>
      <c r="B893" t="s">
        <v>23</v>
      </c>
      <c r="C893" t="s">
        <v>163</v>
      </c>
      <c r="D893">
        <v>86268</v>
      </c>
      <c r="E893" t="s">
        <v>77</v>
      </c>
      <c r="F893" t="s">
        <v>174</v>
      </c>
      <c r="G893" t="s">
        <v>11</v>
      </c>
      <c r="H893">
        <v>60</v>
      </c>
    </row>
    <row r="894" spans="1:8" x14ac:dyDescent="0.35">
      <c r="A894" t="s">
        <v>119</v>
      </c>
      <c r="B894" t="s">
        <v>23</v>
      </c>
      <c r="C894" t="s">
        <v>163</v>
      </c>
      <c r="D894">
        <v>86268</v>
      </c>
      <c r="E894" t="s">
        <v>77</v>
      </c>
      <c r="F894" t="s">
        <v>177</v>
      </c>
      <c r="G894" t="s">
        <v>60</v>
      </c>
      <c r="H894">
        <v>10</v>
      </c>
    </row>
    <row r="895" spans="1:8" x14ac:dyDescent="0.35">
      <c r="A895" t="s">
        <v>119</v>
      </c>
      <c r="B895" t="s">
        <v>8</v>
      </c>
      <c r="C895" t="s">
        <v>163</v>
      </c>
      <c r="D895">
        <v>32593</v>
      </c>
      <c r="E895" t="s">
        <v>34</v>
      </c>
      <c r="F895" t="s">
        <v>174</v>
      </c>
      <c r="G895" t="s">
        <v>11</v>
      </c>
      <c r="H895">
        <v>15</v>
      </c>
    </row>
    <row r="896" spans="1:8" x14ac:dyDescent="0.35">
      <c r="A896" t="s">
        <v>119</v>
      </c>
      <c r="B896" t="s">
        <v>16</v>
      </c>
      <c r="C896" t="s">
        <v>163</v>
      </c>
      <c r="D896">
        <v>72750</v>
      </c>
      <c r="E896" t="s">
        <v>17</v>
      </c>
      <c r="F896" t="s">
        <v>174</v>
      </c>
      <c r="G896" t="s">
        <v>11</v>
      </c>
      <c r="H896">
        <v>45</v>
      </c>
    </row>
    <row r="897" spans="1:8" x14ac:dyDescent="0.35">
      <c r="A897" t="s">
        <v>119</v>
      </c>
      <c r="B897" t="s">
        <v>16</v>
      </c>
      <c r="C897" t="s">
        <v>163</v>
      </c>
      <c r="D897">
        <v>72750</v>
      </c>
      <c r="E897" t="s">
        <v>17</v>
      </c>
      <c r="F897" t="s">
        <v>177</v>
      </c>
      <c r="G897" t="s">
        <v>60</v>
      </c>
      <c r="H897">
        <v>45</v>
      </c>
    </row>
    <row r="898" spans="1:8" x14ac:dyDescent="0.35">
      <c r="A898" t="s">
        <v>119</v>
      </c>
      <c r="B898" t="s">
        <v>41</v>
      </c>
      <c r="C898" t="s">
        <v>163</v>
      </c>
      <c r="D898">
        <v>80120</v>
      </c>
      <c r="E898" t="s">
        <v>61</v>
      </c>
      <c r="F898" t="s">
        <v>177</v>
      </c>
      <c r="G898" t="s">
        <v>60</v>
      </c>
      <c r="H898">
        <v>60</v>
      </c>
    </row>
    <row r="899" spans="1:8" x14ac:dyDescent="0.35">
      <c r="A899" t="s">
        <v>119</v>
      </c>
      <c r="B899" t="s">
        <v>12</v>
      </c>
      <c r="C899" t="s">
        <v>163</v>
      </c>
      <c r="D899">
        <v>38304</v>
      </c>
      <c r="E899" t="s">
        <v>62</v>
      </c>
      <c r="F899" t="s">
        <v>176</v>
      </c>
      <c r="G899" t="s">
        <v>21</v>
      </c>
      <c r="H899">
        <v>30</v>
      </c>
    </row>
    <row r="900" spans="1:8" x14ac:dyDescent="0.35">
      <c r="A900" t="s">
        <v>119</v>
      </c>
      <c r="B900" t="s">
        <v>12</v>
      </c>
      <c r="C900" t="s">
        <v>163</v>
      </c>
      <c r="D900">
        <v>38304</v>
      </c>
      <c r="E900" t="s">
        <v>62</v>
      </c>
      <c r="F900" t="s">
        <v>177</v>
      </c>
      <c r="G900" t="s">
        <v>60</v>
      </c>
      <c r="H900">
        <v>30</v>
      </c>
    </row>
    <row r="901" spans="1:8" x14ac:dyDescent="0.35">
      <c r="A901" t="s">
        <v>119</v>
      </c>
      <c r="B901" t="s">
        <v>18</v>
      </c>
      <c r="C901" t="s">
        <v>163</v>
      </c>
      <c r="D901">
        <v>59209</v>
      </c>
      <c r="E901" t="s">
        <v>22</v>
      </c>
      <c r="F901" t="s">
        <v>177</v>
      </c>
      <c r="G901" t="s">
        <v>60</v>
      </c>
      <c r="H901">
        <v>90</v>
      </c>
    </row>
    <row r="902" spans="1:8" x14ac:dyDescent="0.35">
      <c r="A902" t="s">
        <v>119</v>
      </c>
      <c r="B902" t="s">
        <v>23</v>
      </c>
      <c r="C902" t="s">
        <v>163</v>
      </c>
      <c r="D902">
        <v>76652</v>
      </c>
      <c r="E902" t="s">
        <v>70</v>
      </c>
      <c r="F902" t="s">
        <v>174</v>
      </c>
      <c r="G902" t="s">
        <v>11</v>
      </c>
      <c r="H902">
        <v>30</v>
      </c>
    </row>
    <row r="903" spans="1:8" x14ac:dyDescent="0.35">
      <c r="A903" t="s">
        <v>119</v>
      </c>
      <c r="B903" t="s">
        <v>16</v>
      </c>
      <c r="C903" t="s">
        <v>163</v>
      </c>
      <c r="D903">
        <v>72861</v>
      </c>
      <c r="E903" t="s">
        <v>63</v>
      </c>
      <c r="F903" t="s">
        <v>177</v>
      </c>
      <c r="G903" t="s">
        <v>60</v>
      </c>
      <c r="H903">
        <v>40</v>
      </c>
    </row>
    <row r="904" spans="1:8" x14ac:dyDescent="0.35">
      <c r="A904" t="s">
        <v>119</v>
      </c>
      <c r="B904" t="s">
        <v>8</v>
      </c>
      <c r="C904" t="s">
        <v>163</v>
      </c>
      <c r="D904">
        <v>32593</v>
      </c>
      <c r="E904" t="s">
        <v>25</v>
      </c>
      <c r="F904" t="s">
        <v>177</v>
      </c>
      <c r="G904" t="s">
        <v>60</v>
      </c>
      <c r="H904">
        <v>45</v>
      </c>
    </row>
    <row r="905" spans="1:8" x14ac:dyDescent="0.35">
      <c r="A905" t="s">
        <v>119</v>
      </c>
      <c r="B905" t="s">
        <v>16</v>
      </c>
      <c r="C905" t="s">
        <v>163</v>
      </c>
      <c r="D905">
        <v>72750</v>
      </c>
      <c r="E905" t="s">
        <v>56</v>
      </c>
      <c r="F905" t="s">
        <v>174</v>
      </c>
      <c r="G905" t="s">
        <v>11</v>
      </c>
      <c r="H905">
        <v>30</v>
      </c>
    </row>
    <row r="906" spans="1:8" x14ac:dyDescent="0.35">
      <c r="A906" t="s">
        <v>119</v>
      </c>
      <c r="B906" t="s">
        <v>16</v>
      </c>
      <c r="C906" t="s">
        <v>163</v>
      </c>
      <c r="D906">
        <v>72750</v>
      </c>
      <c r="E906" t="s">
        <v>56</v>
      </c>
      <c r="F906" t="s">
        <v>175</v>
      </c>
      <c r="G906" t="s">
        <v>15</v>
      </c>
      <c r="H906">
        <v>90</v>
      </c>
    </row>
    <row r="907" spans="1:8" x14ac:dyDescent="0.35">
      <c r="A907" t="s">
        <v>119</v>
      </c>
      <c r="B907" t="s">
        <v>35</v>
      </c>
      <c r="C907" t="s">
        <v>163</v>
      </c>
      <c r="D907">
        <v>89150</v>
      </c>
      <c r="E907" t="s">
        <v>71</v>
      </c>
      <c r="F907" t="s">
        <v>174</v>
      </c>
      <c r="G907" t="s">
        <v>11</v>
      </c>
      <c r="H907">
        <v>30</v>
      </c>
    </row>
    <row r="908" spans="1:8" x14ac:dyDescent="0.35">
      <c r="A908" t="s">
        <v>119</v>
      </c>
      <c r="B908" t="s">
        <v>18</v>
      </c>
      <c r="C908" t="s">
        <v>163</v>
      </c>
      <c r="D908">
        <v>81760</v>
      </c>
      <c r="E908" t="s">
        <v>82</v>
      </c>
      <c r="F908" t="s">
        <v>177</v>
      </c>
      <c r="G908" t="s">
        <v>60</v>
      </c>
      <c r="H908">
        <v>30</v>
      </c>
    </row>
    <row r="909" spans="1:8" x14ac:dyDescent="0.35">
      <c r="A909" t="s">
        <v>119</v>
      </c>
      <c r="B909" t="s">
        <v>8</v>
      </c>
      <c r="C909" t="s">
        <v>163</v>
      </c>
      <c r="D909">
        <v>32593</v>
      </c>
      <c r="E909" t="s">
        <v>37</v>
      </c>
      <c r="F909" t="s">
        <v>174</v>
      </c>
      <c r="G909" t="s">
        <v>11</v>
      </c>
      <c r="H909">
        <v>30</v>
      </c>
    </row>
    <row r="910" spans="1:8" x14ac:dyDescent="0.35">
      <c r="A910" t="s">
        <v>119</v>
      </c>
      <c r="B910" t="s">
        <v>8</v>
      </c>
      <c r="C910" t="s">
        <v>163</v>
      </c>
      <c r="D910">
        <v>32593</v>
      </c>
      <c r="E910" t="s">
        <v>37</v>
      </c>
      <c r="F910" t="s">
        <v>177</v>
      </c>
      <c r="G910" t="s">
        <v>60</v>
      </c>
      <c r="H910">
        <v>30</v>
      </c>
    </row>
    <row r="911" spans="1:8" x14ac:dyDescent="0.35">
      <c r="A911" t="s">
        <v>119</v>
      </c>
      <c r="B911" t="s">
        <v>12</v>
      </c>
      <c r="C911" t="s">
        <v>163</v>
      </c>
      <c r="D911">
        <v>40976</v>
      </c>
      <c r="E911" t="s">
        <v>64</v>
      </c>
      <c r="F911" t="s">
        <v>177</v>
      </c>
      <c r="G911" t="s">
        <v>60</v>
      </c>
      <c r="H911">
        <v>30</v>
      </c>
    </row>
    <row r="912" spans="1:8" x14ac:dyDescent="0.35">
      <c r="A912" t="s">
        <v>119</v>
      </c>
      <c r="B912" t="s">
        <v>16</v>
      </c>
      <c r="C912" t="s">
        <v>163</v>
      </c>
      <c r="D912">
        <v>72750</v>
      </c>
      <c r="E912" t="s">
        <v>38</v>
      </c>
      <c r="F912" t="s">
        <v>177</v>
      </c>
      <c r="G912" t="s">
        <v>60</v>
      </c>
      <c r="H912">
        <v>30</v>
      </c>
    </row>
    <row r="913" spans="1:8" x14ac:dyDescent="0.35">
      <c r="A913" t="s">
        <v>119</v>
      </c>
      <c r="B913" t="s">
        <v>41</v>
      </c>
      <c r="C913" t="s">
        <v>163</v>
      </c>
      <c r="D913">
        <v>80120</v>
      </c>
      <c r="E913" t="s">
        <v>48</v>
      </c>
      <c r="F913" t="s">
        <v>174</v>
      </c>
      <c r="G913" t="s">
        <v>11</v>
      </c>
      <c r="H913">
        <v>15</v>
      </c>
    </row>
    <row r="914" spans="1:8" x14ac:dyDescent="0.35">
      <c r="A914" t="s">
        <v>120</v>
      </c>
      <c r="B914" t="s">
        <v>41</v>
      </c>
      <c r="C914" t="s">
        <v>163</v>
      </c>
      <c r="D914">
        <v>54521</v>
      </c>
      <c r="E914" t="s">
        <v>80</v>
      </c>
      <c r="F914" t="s">
        <v>177</v>
      </c>
      <c r="G914" t="s">
        <v>60</v>
      </c>
      <c r="H914">
        <v>120</v>
      </c>
    </row>
    <row r="915" spans="1:8" x14ac:dyDescent="0.35">
      <c r="A915" t="s">
        <v>120</v>
      </c>
      <c r="B915" t="s">
        <v>35</v>
      </c>
      <c r="C915" t="s">
        <v>163</v>
      </c>
      <c r="D915">
        <v>89150</v>
      </c>
      <c r="E915" t="s">
        <v>74</v>
      </c>
      <c r="F915" t="s">
        <v>174</v>
      </c>
      <c r="G915" t="s">
        <v>11</v>
      </c>
      <c r="H915">
        <v>10</v>
      </c>
    </row>
    <row r="916" spans="1:8" x14ac:dyDescent="0.35">
      <c r="A916" t="s">
        <v>120</v>
      </c>
      <c r="B916" t="s">
        <v>35</v>
      </c>
      <c r="C916" t="s">
        <v>163</v>
      </c>
      <c r="D916">
        <v>89150</v>
      </c>
      <c r="E916" t="s">
        <v>74</v>
      </c>
      <c r="F916" t="s">
        <v>177</v>
      </c>
      <c r="G916" t="s">
        <v>60</v>
      </c>
      <c r="H916">
        <v>15</v>
      </c>
    </row>
    <row r="917" spans="1:8" x14ac:dyDescent="0.35">
      <c r="A917" t="s">
        <v>120</v>
      </c>
      <c r="B917" t="s">
        <v>18</v>
      </c>
      <c r="C917" t="s">
        <v>163</v>
      </c>
      <c r="D917">
        <v>81760</v>
      </c>
      <c r="E917" t="s">
        <v>50</v>
      </c>
      <c r="F917" t="s">
        <v>175</v>
      </c>
      <c r="G917" t="s">
        <v>15</v>
      </c>
      <c r="H917">
        <v>30</v>
      </c>
    </row>
    <row r="918" spans="1:8" x14ac:dyDescent="0.35">
      <c r="A918" t="s">
        <v>120</v>
      </c>
      <c r="B918" t="s">
        <v>18</v>
      </c>
      <c r="C918" t="s">
        <v>163</v>
      </c>
      <c r="D918">
        <v>59209</v>
      </c>
      <c r="E918" t="s">
        <v>31</v>
      </c>
      <c r="F918" t="s">
        <v>174</v>
      </c>
      <c r="G918" t="s">
        <v>11</v>
      </c>
      <c r="H918">
        <v>45</v>
      </c>
    </row>
    <row r="919" spans="1:8" x14ac:dyDescent="0.35">
      <c r="A919" t="s">
        <v>120</v>
      </c>
      <c r="B919" t="s">
        <v>18</v>
      </c>
      <c r="C919" t="s">
        <v>163</v>
      </c>
      <c r="D919">
        <v>59209</v>
      </c>
      <c r="E919" t="s">
        <v>31</v>
      </c>
      <c r="F919" t="s">
        <v>175</v>
      </c>
      <c r="G919" t="s">
        <v>15</v>
      </c>
      <c r="H919">
        <v>15</v>
      </c>
    </row>
    <row r="920" spans="1:8" x14ac:dyDescent="0.35">
      <c r="A920" t="s">
        <v>120</v>
      </c>
      <c r="B920" t="s">
        <v>35</v>
      </c>
      <c r="C920" t="s">
        <v>163</v>
      </c>
      <c r="D920">
        <v>89777</v>
      </c>
      <c r="E920" t="s">
        <v>45</v>
      </c>
      <c r="F920" t="s">
        <v>177</v>
      </c>
      <c r="G920" t="s">
        <v>60</v>
      </c>
      <c r="H920">
        <v>60</v>
      </c>
    </row>
    <row r="921" spans="1:8" x14ac:dyDescent="0.35">
      <c r="A921" t="s">
        <v>120</v>
      </c>
      <c r="B921" t="s">
        <v>23</v>
      </c>
      <c r="C921" t="s">
        <v>163</v>
      </c>
      <c r="D921">
        <v>76652</v>
      </c>
      <c r="E921" t="s">
        <v>32</v>
      </c>
      <c r="F921" t="s">
        <v>177</v>
      </c>
      <c r="G921" t="s">
        <v>60</v>
      </c>
      <c r="H921">
        <v>15</v>
      </c>
    </row>
    <row r="922" spans="1:8" x14ac:dyDescent="0.35">
      <c r="A922" t="s">
        <v>120</v>
      </c>
      <c r="B922" t="s">
        <v>16</v>
      </c>
      <c r="C922" t="s">
        <v>163</v>
      </c>
      <c r="D922">
        <v>72861</v>
      </c>
      <c r="E922" t="s">
        <v>33</v>
      </c>
      <c r="F922" t="s">
        <v>174</v>
      </c>
      <c r="G922" t="s">
        <v>11</v>
      </c>
      <c r="H922">
        <v>10</v>
      </c>
    </row>
    <row r="923" spans="1:8" x14ac:dyDescent="0.35">
      <c r="A923" t="s">
        <v>120</v>
      </c>
      <c r="B923" t="s">
        <v>12</v>
      </c>
      <c r="C923" t="s">
        <v>163</v>
      </c>
      <c r="D923">
        <v>40976</v>
      </c>
      <c r="E923" t="s">
        <v>13</v>
      </c>
      <c r="F923" t="s">
        <v>177</v>
      </c>
      <c r="G923" t="s">
        <v>60</v>
      </c>
      <c r="H923">
        <v>30</v>
      </c>
    </row>
    <row r="924" spans="1:8" x14ac:dyDescent="0.35">
      <c r="A924" t="s">
        <v>120</v>
      </c>
      <c r="B924" t="s">
        <v>41</v>
      </c>
      <c r="C924" t="s">
        <v>163</v>
      </c>
      <c r="D924">
        <v>80120</v>
      </c>
      <c r="E924" t="s">
        <v>61</v>
      </c>
      <c r="F924" t="s">
        <v>177</v>
      </c>
      <c r="G924" t="s">
        <v>60</v>
      </c>
      <c r="H924">
        <v>60</v>
      </c>
    </row>
    <row r="925" spans="1:8" x14ac:dyDescent="0.35">
      <c r="A925" t="s">
        <v>120</v>
      </c>
      <c r="B925" t="s">
        <v>35</v>
      </c>
      <c r="C925" t="s">
        <v>163</v>
      </c>
      <c r="D925">
        <v>89150</v>
      </c>
      <c r="E925" t="s">
        <v>53</v>
      </c>
      <c r="F925" t="s">
        <v>175</v>
      </c>
      <c r="G925" t="s">
        <v>15</v>
      </c>
      <c r="H925">
        <v>60</v>
      </c>
    </row>
    <row r="926" spans="1:8" x14ac:dyDescent="0.35">
      <c r="A926" t="s">
        <v>120</v>
      </c>
      <c r="B926" t="s">
        <v>35</v>
      </c>
      <c r="C926" t="s">
        <v>163</v>
      </c>
      <c r="D926">
        <v>89150</v>
      </c>
      <c r="E926" t="s">
        <v>53</v>
      </c>
      <c r="F926" t="s">
        <v>177</v>
      </c>
      <c r="G926" t="s">
        <v>60</v>
      </c>
      <c r="H926">
        <v>90</v>
      </c>
    </row>
    <row r="927" spans="1:8" x14ac:dyDescent="0.35">
      <c r="A927" t="s">
        <v>120</v>
      </c>
      <c r="B927" t="s">
        <v>12</v>
      </c>
      <c r="C927" t="s">
        <v>163</v>
      </c>
      <c r="D927">
        <v>38304</v>
      </c>
      <c r="E927" t="s">
        <v>62</v>
      </c>
      <c r="F927" t="s">
        <v>174</v>
      </c>
      <c r="G927" t="s">
        <v>11</v>
      </c>
      <c r="H927">
        <v>60</v>
      </c>
    </row>
    <row r="928" spans="1:8" x14ac:dyDescent="0.35">
      <c r="A928" t="s">
        <v>120</v>
      </c>
      <c r="B928" t="s">
        <v>12</v>
      </c>
      <c r="C928" t="s">
        <v>163</v>
      </c>
      <c r="D928">
        <v>38304</v>
      </c>
      <c r="E928" t="s">
        <v>62</v>
      </c>
      <c r="F928" t="s">
        <v>175</v>
      </c>
      <c r="G928" t="s">
        <v>15</v>
      </c>
      <c r="H928">
        <v>30</v>
      </c>
    </row>
    <row r="929" spans="1:8" x14ac:dyDescent="0.35">
      <c r="A929" t="s">
        <v>120</v>
      </c>
      <c r="B929" t="s">
        <v>12</v>
      </c>
      <c r="C929" t="s">
        <v>163</v>
      </c>
      <c r="D929">
        <v>38304</v>
      </c>
      <c r="E929" t="s">
        <v>62</v>
      </c>
      <c r="F929" t="s">
        <v>177</v>
      </c>
      <c r="G929" t="s">
        <v>60</v>
      </c>
      <c r="H929">
        <v>90</v>
      </c>
    </row>
    <row r="930" spans="1:8" x14ac:dyDescent="0.35">
      <c r="A930" t="s">
        <v>120</v>
      </c>
      <c r="B930" t="s">
        <v>29</v>
      </c>
      <c r="C930" t="s">
        <v>163</v>
      </c>
      <c r="D930">
        <v>18803</v>
      </c>
      <c r="E930" t="s">
        <v>54</v>
      </c>
      <c r="F930" t="s">
        <v>176</v>
      </c>
      <c r="G930" t="s">
        <v>21</v>
      </c>
      <c r="H930">
        <v>45</v>
      </c>
    </row>
    <row r="931" spans="1:8" x14ac:dyDescent="0.35">
      <c r="A931" t="s">
        <v>120</v>
      </c>
      <c r="B931" t="s">
        <v>8</v>
      </c>
      <c r="C931" t="s">
        <v>163</v>
      </c>
      <c r="D931">
        <v>30260</v>
      </c>
      <c r="E931" t="s">
        <v>55</v>
      </c>
      <c r="F931" t="s">
        <v>174</v>
      </c>
      <c r="G931" t="s">
        <v>11</v>
      </c>
      <c r="H931">
        <v>60</v>
      </c>
    </row>
    <row r="932" spans="1:8" x14ac:dyDescent="0.35">
      <c r="A932" t="s">
        <v>120</v>
      </c>
      <c r="B932" t="s">
        <v>23</v>
      </c>
      <c r="C932" t="s">
        <v>163</v>
      </c>
      <c r="D932">
        <v>76652</v>
      </c>
      <c r="E932" t="s">
        <v>70</v>
      </c>
      <c r="F932" t="s">
        <v>174</v>
      </c>
      <c r="G932" t="s">
        <v>11</v>
      </c>
      <c r="H932">
        <v>30</v>
      </c>
    </row>
    <row r="933" spans="1:8" x14ac:dyDescent="0.35">
      <c r="A933" t="s">
        <v>120</v>
      </c>
      <c r="B933" t="s">
        <v>23</v>
      </c>
      <c r="C933" t="s">
        <v>163</v>
      </c>
      <c r="D933">
        <v>76652</v>
      </c>
      <c r="E933" t="s">
        <v>70</v>
      </c>
      <c r="F933" t="s">
        <v>177</v>
      </c>
      <c r="G933" t="s">
        <v>60</v>
      </c>
      <c r="H933">
        <v>70</v>
      </c>
    </row>
    <row r="934" spans="1:8" x14ac:dyDescent="0.35">
      <c r="A934" t="s">
        <v>120</v>
      </c>
      <c r="B934" t="s">
        <v>23</v>
      </c>
      <c r="C934" t="s">
        <v>163</v>
      </c>
      <c r="D934">
        <v>86268</v>
      </c>
      <c r="E934" t="s">
        <v>24</v>
      </c>
      <c r="F934" t="s">
        <v>177</v>
      </c>
      <c r="G934" t="s">
        <v>60</v>
      </c>
      <c r="H934">
        <v>30</v>
      </c>
    </row>
    <row r="935" spans="1:8" x14ac:dyDescent="0.35">
      <c r="A935" t="s">
        <v>120</v>
      </c>
      <c r="B935" t="s">
        <v>41</v>
      </c>
      <c r="C935" t="s">
        <v>163</v>
      </c>
      <c r="D935">
        <v>54521</v>
      </c>
      <c r="E935" t="s">
        <v>51</v>
      </c>
      <c r="F935" t="s">
        <v>177</v>
      </c>
      <c r="G935" t="s">
        <v>60</v>
      </c>
      <c r="H935">
        <v>30</v>
      </c>
    </row>
    <row r="936" spans="1:8" x14ac:dyDescent="0.35">
      <c r="A936" t="s">
        <v>120</v>
      </c>
      <c r="B936" t="s">
        <v>12</v>
      </c>
      <c r="C936" t="s">
        <v>163</v>
      </c>
      <c r="D936">
        <v>40976</v>
      </c>
      <c r="E936" t="s">
        <v>46</v>
      </c>
      <c r="F936" t="s">
        <v>174</v>
      </c>
      <c r="G936" t="s">
        <v>11</v>
      </c>
      <c r="H936">
        <v>45</v>
      </c>
    </row>
    <row r="937" spans="1:8" x14ac:dyDescent="0.35">
      <c r="A937" t="s">
        <v>120</v>
      </c>
      <c r="B937" t="s">
        <v>16</v>
      </c>
      <c r="C937" t="s">
        <v>163</v>
      </c>
      <c r="D937">
        <v>72750</v>
      </c>
      <c r="E937" t="s">
        <v>56</v>
      </c>
      <c r="F937" t="s">
        <v>176</v>
      </c>
      <c r="G937" t="s">
        <v>21</v>
      </c>
      <c r="H937">
        <v>60</v>
      </c>
    </row>
    <row r="938" spans="1:8" x14ac:dyDescent="0.35">
      <c r="A938" t="s">
        <v>120</v>
      </c>
      <c r="B938" t="s">
        <v>41</v>
      </c>
      <c r="C938" t="s">
        <v>163</v>
      </c>
      <c r="D938">
        <v>80120</v>
      </c>
      <c r="E938" t="s">
        <v>86</v>
      </c>
      <c r="F938" t="s">
        <v>176</v>
      </c>
      <c r="G938" t="s">
        <v>21</v>
      </c>
      <c r="H938">
        <v>60</v>
      </c>
    </row>
    <row r="939" spans="1:8" x14ac:dyDescent="0.35">
      <c r="A939" t="s">
        <v>120</v>
      </c>
      <c r="B939" t="s">
        <v>41</v>
      </c>
      <c r="C939" t="s">
        <v>163</v>
      </c>
      <c r="D939">
        <v>80120</v>
      </c>
      <c r="E939" t="s">
        <v>86</v>
      </c>
      <c r="F939" t="s">
        <v>175</v>
      </c>
      <c r="G939" t="s">
        <v>15</v>
      </c>
      <c r="H939">
        <v>45</v>
      </c>
    </row>
    <row r="940" spans="1:8" x14ac:dyDescent="0.35">
      <c r="A940" t="s">
        <v>120</v>
      </c>
      <c r="B940" t="s">
        <v>29</v>
      </c>
      <c r="C940" t="s">
        <v>163</v>
      </c>
      <c r="D940">
        <v>18803</v>
      </c>
      <c r="E940" t="s">
        <v>81</v>
      </c>
      <c r="F940" t="s">
        <v>177</v>
      </c>
      <c r="G940" t="s">
        <v>60</v>
      </c>
      <c r="H940">
        <v>60</v>
      </c>
    </row>
    <row r="941" spans="1:8" x14ac:dyDescent="0.35">
      <c r="A941" t="s">
        <v>120</v>
      </c>
      <c r="B941" t="s">
        <v>18</v>
      </c>
      <c r="C941" t="s">
        <v>163</v>
      </c>
      <c r="D941">
        <v>81760</v>
      </c>
      <c r="E941" t="s">
        <v>82</v>
      </c>
      <c r="F941" t="s">
        <v>177</v>
      </c>
      <c r="G941" t="s">
        <v>60</v>
      </c>
      <c r="H941">
        <v>30</v>
      </c>
    </row>
    <row r="942" spans="1:8" x14ac:dyDescent="0.35">
      <c r="A942" t="s">
        <v>120</v>
      </c>
      <c r="B942" t="s">
        <v>18</v>
      </c>
      <c r="C942" t="s">
        <v>163</v>
      </c>
      <c r="D942">
        <v>59209</v>
      </c>
      <c r="E942" t="s">
        <v>43</v>
      </c>
      <c r="F942" t="s">
        <v>175</v>
      </c>
      <c r="G942" t="s">
        <v>15</v>
      </c>
      <c r="H942">
        <v>45</v>
      </c>
    </row>
    <row r="943" spans="1:8" x14ac:dyDescent="0.35">
      <c r="A943" t="s">
        <v>120</v>
      </c>
      <c r="B943" t="s">
        <v>23</v>
      </c>
      <c r="C943" t="s">
        <v>163</v>
      </c>
      <c r="D943">
        <v>76652</v>
      </c>
      <c r="E943" t="s">
        <v>26</v>
      </c>
      <c r="F943" t="s">
        <v>176</v>
      </c>
      <c r="G943" t="s">
        <v>21</v>
      </c>
      <c r="H943">
        <v>90</v>
      </c>
    </row>
    <row r="944" spans="1:8" x14ac:dyDescent="0.35">
      <c r="A944" t="s">
        <v>120</v>
      </c>
      <c r="B944" t="s">
        <v>16</v>
      </c>
      <c r="C944" t="s">
        <v>163</v>
      </c>
      <c r="D944">
        <v>72861</v>
      </c>
      <c r="E944" t="s">
        <v>84</v>
      </c>
      <c r="F944" t="s">
        <v>177</v>
      </c>
      <c r="G944" t="s">
        <v>60</v>
      </c>
      <c r="H944">
        <v>45</v>
      </c>
    </row>
    <row r="945" spans="1:8" x14ac:dyDescent="0.35">
      <c r="A945" t="s">
        <v>120</v>
      </c>
      <c r="B945" t="s">
        <v>8</v>
      </c>
      <c r="C945" t="s">
        <v>163</v>
      </c>
      <c r="D945">
        <v>32593</v>
      </c>
      <c r="E945" t="s">
        <v>37</v>
      </c>
      <c r="F945" t="s">
        <v>174</v>
      </c>
      <c r="G945" t="s">
        <v>11</v>
      </c>
      <c r="H945">
        <v>30</v>
      </c>
    </row>
    <row r="946" spans="1:8" x14ac:dyDescent="0.35">
      <c r="A946" t="s">
        <v>120</v>
      </c>
      <c r="B946" t="s">
        <v>8</v>
      </c>
      <c r="C946" t="s">
        <v>163</v>
      </c>
      <c r="D946">
        <v>32593</v>
      </c>
      <c r="E946" t="s">
        <v>37</v>
      </c>
      <c r="F946" t="s">
        <v>176</v>
      </c>
      <c r="G946" t="s">
        <v>21</v>
      </c>
      <c r="H946">
        <v>30</v>
      </c>
    </row>
    <row r="947" spans="1:8" x14ac:dyDescent="0.35">
      <c r="A947" t="s">
        <v>120</v>
      </c>
      <c r="B947" t="s">
        <v>8</v>
      </c>
      <c r="C947" t="s">
        <v>163</v>
      </c>
      <c r="D947">
        <v>32593</v>
      </c>
      <c r="E947" t="s">
        <v>37</v>
      </c>
      <c r="F947" t="s">
        <v>177</v>
      </c>
      <c r="G947" t="s">
        <v>60</v>
      </c>
      <c r="H947">
        <v>60</v>
      </c>
    </row>
    <row r="948" spans="1:8" x14ac:dyDescent="0.35">
      <c r="A948" t="s">
        <v>120</v>
      </c>
      <c r="B948" t="s">
        <v>41</v>
      </c>
      <c r="C948" t="s">
        <v>163</v>
      </c>
      <c r="D948">
        <v>54521</v>
      </c>
      <c r="E948" t="s">
        <v>68</v>
      </c>
      <c r="F948" t="s">
        <v>174</v>
      </c>
      <c r="G948" t="s">
        <v>11</v>
      </c>
      <c r="H948">
        <v>45</v>
      </c>
    </row>
    <row r="949" spans="1:8" x14ac:dyDescent="0.35">
      <c r="A949" t="s">
        <v>120</v>
      </c>
      <c r="B949" t="s">
        <v>41</v>
      </c>
      <c r="C949" t="s">
        <v>163</v>
      </c>
      <c r="D949">
        <v>54521</v>
      </c>
      <c r="E949" t="s">
        <v>68</v>
      </c>
      <c r="F949" t="s">
        <v>177</v>
      </c>
      <c r="G949" t="s">
        <v>60</v>
      </c>
      <c r="H949">
        <v>180</v>
      </c>
    </row>
    <row r="950" spans="1:8" x14ac:dyDescent="0.35">
      <c r="A950" t="s">
        <v>120</v>
      </c>
      <c r="B950" t="s">
        <v>12</v>
      </c>
      <c r="C950" t="s">
        <v>163</v>
      </c>
      <c r="D950">
        <v>40976</v>
      </c>
      <c r="E950" t="s">
        <v>64</v>
      </c>
      <c r="F950" t="s">
        <v>175</v>
      </c>
      <c r="G950" t="s">
        <v>15</v>
      </c>
      <c r="H950">
        <v>30</v>
      </c>
    </row>
    <row r="951" spans="1:8" x14ac:dyDescent="0.35">
      <c r="A951" t="s">
        <v>120</v>
      </c>
      <c r="B951" t="s">
        <v>16</v>
      </c>
      <c r="C951" t="s">
        <v>163</v>
      </c>
      <c r="D951">
        <v>72750</v>
      </c>
      <c r="E951" t="s">
        <v>38</v>
      </c>
      <c r="F951" t="s">
        <v>177</v>
      </c>
      <c r="G951" t="s">
        <v>60</v>
      </c>
      <c r="H951">
        <v>30</v>
      </c>
    </row>
    <row r="952" spans="1:8" x14ac:dyDescent="0.35">
      <c r="A952" t="s">
        <v>120</v>
      </c>
      <c r="B952" t="s">
        <v>35</v>
      </c>
      <c r="C952" t="s">
        <v>163</v>
      </c>
      <c r="D952">
        <v>89150</v>
      </c>
      <c r="E952" t="s">
        <v>39</v>
      </c>
      <c r="F952" t="s">
        <v>177</v>
      </c>
      <c r="G952" t="s">
        <v>60</v>
      </c>
      <c r="H952">
        <v>30</v>
      </c>
    </row>
    <row r="953" spans="1:8" x14ac:dyDescent="0.35">
      <c r="A953" t="s">
        <v>121</v>
      </c>
      <c r="B953" t="s">
        <v>41</v>
      </c>
      <c r="C953" t="s">
        <v>163</v>
      </c>
      <c r="D953">
        <v>80120</v>
      </c>
      <c r="E953" t="s">
        <v>76</v>
      </c>
      <c r="F953" t="s">
        <v>177</v>
      </c>
      <c r="G953" t="s">
        <v>60</v>
      </c>
      <c r="H953">
        <v>161</v>
      </c>
    </row>
    <row r="954" spans="1:8" x14ac:dyDescent="0.35">
      <c r="A954" t="s">
        <v>121</v>
      </c>
      <c r="B954" t="s">
        <v>35</v>
      </c>
      <c r="C954" t="s">
        <v>163</v>
      </c>
      <c r="D954">
        <v>89150</v>
      </c>
      <c r="E954" t="s">
        <v>74</v>
      </c>
      <c r="F954" t="s">
        <v>175</v>
      </c>
      <c r="G954" t="s">
        <v>15</v>
      </c>
      <c r="H954">
        <v>85</v>
      </c>
    </row>
    <row r="955" spans="1:8" x14ac:dyDescent="0.35">
      <c r="A955" t="s">
        <v>121</v>
      </c>
      <c r="B955" t="s">
        <v>23</v>
      </c>
      <c r="C955" t="s">
        <v>163</v>
      </c>
      <c r="D955">
        <v>76652</v>
      </c>
      <c r="E955" t="s">
        <v>32</v>
      </c>
      <c r="F955" t="s">
        <v>175</v>
      </c>
      <c r="G955" t="s">
        <v>15</v>
      </c>
      <c r="H955">
        <v>111</v>
      </c>
    </row>
    <row r="956" spans="1:8" x14ac:dyDescent="0.35">
      <c r="A956" t="s">
        <v>121</v>
      </c>
      <c r="B956" t="s">
        <v>23</v>
      </c>
      <c r="C956" t="s">
        <v>163</v>
      </c>
      <c r="D956">
        <v>86268</v>
      </c>
      <c r="E956" t="s">
        <v>77</v>
      </c>
      <c r="F956" t="s">
        <v>177</v>
      </c>
      <c r="G956" t="s">
        <v>60</v>
      </c>
      <c r="H956">
        <v>54</v>
      </c>
    </row>
    <row r="957" spans="1:8" x14ac:dyDescent="0.35">
      <c r="A957" t="s">
        <v>121</v>
      </c>
      <c r="B957" t="s">
        <v>8</v>
      </c>
      <c r="C957" t="s">
        <v>163</v>
      </c>
      <c r="D957">
        <v>32593</v>
      </c>
      <c r="E957" t="s">
        <v>34</v>
      </c>
      <c r="F957" t="s">
        <v>177</v>
      </c>
      <c r="G957" t="s">
        <v>60</v>
      </c>
      <c r="H957">
        <v>78</v>
      </c>
    </row>
    <row r="958" spans="1:8" x14ac:dyDescent="0.35">
      <c r="A958" t="s">
        <v>121</v>
      </c>
      <c r="B958" t="s">
        <v>12</v>
      </c>
      <c r="C958" t="s">
        <v>163</v>
      </c>
      <c r="D958">
        <v>40976</v>
      </c>
      <c r="E958" t="s">
        <v>13</v>
      </c>
      <c r="F958" t="s">
        <v>177</v>
      </c>
      <c r="G958" t="s">
        <v>60</v>
      </c>
      <c r="H958">
        <v>60</v>
      </c>
    </row>
    <row r="959" spans="1:8" x14ac:dyDescent="0.35">
      <c r="A959" t="s">
        <v>121</v>
      </c>
      <c r="B959" t="s">
        <v>16</v>
      </c>
      <c r="C959" t="s">
        <v>163</v>
      </c>
      <c r="D959">
        <v>72750</v>
      </c>
      <c r="E959" t="s">
        <v>17</v>
      </c>
      <c r="F959" t="s">
        <v>177</v>
      </c>
      <c r="G959" t="s">
        <v>60</v>
      </c>
      <c r="H959">
        <v>199</v>
      </c>
    </row>
    <row r="960" spans="1:8" x14ac:dyDescent="0.35">
      <c r="A960" t="s">
        <v>121</v>
      </c>
      <c r="B960" t="s">
        <v>41</v>
      </c>
      <c r="C960" t="s">
        <v>163</v>
      </c>
      <c r="D960">
        <v>80120</v>
      </c>
      <c r="E960" t="s">
        <v>61</v>
      </c>
      <c r="F960" t="s">
        <v>177</v>
      </c>
      <c r="G960" t="s">
        <v>60</v>
      </c>
      <c r="H960">
        <v>46</v>
      </c>
    </row>
    <row r="961" spans="1:8" x14ac:dyDescent="0.35">
      <c r="A961" t="s">
        <v>121</v>
      </c>
      <c r="B961" t="s">
        <v>35</v>
      </c>
      <c r="C961" t="s">
        <v>163</v>
      </c>
      <c r="D961">
        <v>89150</v>
      </c>
      <c r="E961" t="s">
        <v>53</v>
      </c>
      <c r="F961" t="s">
        <v>174</v>
      </c>
      <c r="G961" t="s">
        <v>11</v>
      </c>
      <c r="H961">
        <v>23</v>
      </c>
    </row>
    <row r="962" spans="1:8" x14ac:dyDescent="0.35">
      <c r="A962" t="s">
        <v>121</v>
      </c>
      <c r="B962" t="s">
        <v>29</v>
      </c>
      <c r="C962" t="s">
        <v>163</v>
      </c>
      <c r="D962">
        <v>18803</v>
      </c>
      <c r="E962" t="s">
        <v>54</v>
      </c>
      <c r="F962" t="s">
        <v>174</v>
      </c>
      <c r="G962" t="s">
        <v>11</v>
      </c>
      <c r="H962">
        <v>37</v>
      </c>
    </row>
    <row r="963" spans="1:8" x14ac:dyDescent="0.35">
      <c r="A963" t="s">
        <v>121</v>
      </c>
      <c r="B963" t="s">
        <v>35</v>
      </c>
      <c r="C963" t="s">
        <v>163</v>
      </c>
      <c r="D963">
        <v>89777</v>
      </c>
      <c r="E963" t="s">
        <v>36</v>
      </c>
      <c r="F963" t="s">
        <v>174</v>
      </c>
      <c r="G963" t="s">
        <v>11</v>
      </c>
      <c r="H963">
        <v>200</v>
      </c>
    </row>
    <row r="964" spans="1:8" x14ac:dyDescent="0.35">
      <c r="A964" t="s">
        <v>121</v>
      </c>
      <c r="B964" t="s">
        <v>23</v>
      </c>
      <c r="C964" t="s">
        <v>163</v>
      </c>
      <c r="D964">
        <v>86268</v>
      </c>
      <c r="E964" t="s">
        <v>24</v>
      </c>
      <c r="F964" t="s">
        <v>176</v>
      </c>
      <c r="G964" t="s">
        <v>21</v>
      </c>
      <c r="H964">
        <v>16</v>
      </c>
    </row>
    <row r="965" spans="1:8" x14ac:dyDescent="0.35">
      <c r="A965" t="s">
        <v>121</v>
      </c>
      <c r="B965" t="s">
        <v>16</v>
      </c>
      <c r="C965" t="s">
        <v>163</v>
      </c>
      <c r="D965">
        <v>72861</v>
      </c>
      <c r="E965" t="s">
        <v>63</v>
      </c>
      <c r="F965" t="s">
        <v>177</v>
      </c>
      <c r="G965" t="s">
        <v>60</v>
      </c>
      <c r="H965">
        <v>81</v>
      </c>
    </row>
    <row r="966" spans="1:8" x14ac:dyDescent="0.35">
      <c r="A966" t="s">
        <v>121</v>
      </c>
      <c r="B966" t="s">
        <v>8</v>
      </c>
      <c r="C966" t="s">
        <v>163</v>
      </c>
      <c r="D966">
        <v>32593</v>
      </c>
      <c r="E966" t="s">
        <v>25</v>
      </c>
      <c r="F966" t="s">
        <v>174</v>
      </c>
      <c r="G966" t="s">
        <v>11</v>
      </c>
      <c r="H966">
        <v>57</v>
      </c>
    </row>
    <row r="967" spans="1:8" x14ac:dyDescent="0.35">
      <c r="A967" t="s">
        <v>121</v>
      </c>
      <c r="B967" t="s">
        <v>8</v>
      </c>
      <c r="C967" t="s">
        <v>163</v>
      </c>
      <c r="D967">
        <v>32593</v>
      </c>
      <c r="E967" t="s">
        <v>25</v>
      </c>
      <c r="F967" t="s">
        <v>176</v>
      </c>
      <c r="G967" t="s">
        <v>21</v>
      </c>
      <c r="H967">
        <v>52</v>
      </c>
    </row>
    <row r="968" spans="1:8" x14ac:dyDescent="0.35">
      <c r="A968" t="s">
        <v>121</v>
      </c>
      <c r="B968" t="s">
        <v>41</v>
      </c>
      <c r="C968" t="s">
        <v>163</v>
      </c>
      <c r="D968">
        <v>80120</v>
      </c>
      <c r="E968" t="s">
        <v>86</v>
      </c>
      <c r="F968" t="s">
        <v>177</v>
      </c>
      <c r="G968" t="s">
        <v>60</v>
      </c>
      <c r="H968">
        <v>14</v>
      </c>
    </row>
    <row r="969" spans="1:8" x14ac:dyDescent="0.35">
      <c r="A969" t="s">
        <v>121</v>
      </c>
      <c r="B969" t="s">
        <v>29</v>
      </c>
      <c r="C969" t="s">
        <v>163</v>
      </c>
      <c r="D969">
        <v>18803</v>
      </c>
      <c r="E969" t="s">
        <v>81</v>
      </c>
      <c r="F969" t="s">
        <v>177</v>
      </c>
      <c r="G969" t="s">
        <v>60</v>
      </c>
      <c r="H969">
        <v>66</v>
      </c>
    </row>
    <row r="970" spans="1:8" x14ac:dyDescent="0.35">
      <c r="A970" t="s">
        <v>121</v>
      </c>
      <c r="B970" t="s">
        <v>23</v>
      </c>
      <c r="C970" t="s">
        <v>163</v>
      </c>
      <c r="D970">
        <v>76652</v>
      </c>
      <c r="E970" t="s">
        <v>26</v>
      </c>
      <c r="F970" t="s">
        <v>177</v>
      </c>
      <c r="G970" t="s">
        <v>60</v>
      </c>
      <c r="H970">
        <v>64</v>
      </c>
    </row>
    <row r="971" spans="1:8" x14ac:dyDescent="0.35">
      <c r="A971" t="s">
        <v>121</v>
      </c>
      <c r="B971" t="s">
        <v>8</v>
      </c>
      <c r="C971" t="s">
        <v>163</v>
      </c>
      <c r="D971">
        <v>32593</v>
      </c>
      <c r="E971" t="s">
        <v>37</v>
      </c>
      <c r="F971" t="s">
        <v>174</v>
      </c>
      <c r="G971" t="s">
        <v>11</v>
      </c>
      <c r="H971">
        <v>10</v>
      </c>
    </row>
    <row r="972" spans="1:8" x14ac:dyDescent="0.35">
      <c r="A972" t="s">
        <v>121</v>
      </c>
      <c r="B972" t="s">
        <v>41</v>
      </c>
      <c r="C972" t="s">
        <v>163</v>
      </c>
      <c r="D972">
        <v>54521</v>
      </c>
      <c r="E972" t="s">
        <v>68</v>
      </c>
      <c r="F972" t="s">
        <v>176</v>
      </c>
      <c r="G972" t="s">
        <v>21</v>
      </c>
      <c r="H972">
        <v>85</v>
      </c>
    </row>
    <row r="973" spans="1:8" x14ac:dyDescent="0.35">
      <c r="A973" t="s">
        <v>121</v>
      </c>
      <c r="B973" t="s">
        <v>16</v>
      </c>
      <c r="C973" t="s">
        <v>163</v>
      </c>
      <c r="D973">
        <v>72750</v>
      </c>
      <c r="E973" t="s">
        <v>38</v>
      </c>
      <c r="F973" t="s">
        <v>177</v>
      </c>
      <c r="G973" t="s">
        <v>60</v>
      </c>
      <c r="H973">
        <v>45</v>
      </c>
    </row>
    <row r="974" spans="1:8" x14ac:dyDescent="0.35">
      <c r="A974" t="s">
        <v>121</v>
      </c>
      <c r="B974" t="s">
        <v>35</v>
      </c>
      <c r="C974" t="s">
        <v>163</v>
      </c>
      <c r="D974">
        <v>89150</v>
      </c>
      <c r="E974" t="s">
        <v>39</v>
      </c>
      <c r="F974" t="s">
        <v>177</v>
      </c>
      <c r="G974" t="s">
        <v>60</v>
      </c>
      <c r="H974">
        <v>54</v>
      </c>
    </row>
    <row r="975" spans="1:8" x14ac:dyDescent="0.35">
      <c r="A975" t="s">
        <v>122</v>
      </c>
      <c r="B975" t="s">
        <v>41</v>
      </c>
      <c r="C975" t="s">
        <v>163</v>
      </c>
      <c r="D975">
        <v>54521</v>
      </c>
      <c r="E975" t="s">
        <v>80</v>
      </c>
      <c r="F975" t="s">
        <v>176</v>
      </c>
      <c r="G975" t="s">
        <v>21</v>
      </c>
      <c r="H975">
        <v>26</v>
      </c>
    </row>
    <row r="976" spans="1:8" x14ac:dyDescent="0.35">
      <c r="A976" t="s">
        <v>122</v>
      </c>
      <c r="B976" t="s">
        <v>12</v>
      </c>
      <c r="C976" t="s">
        <v>163</v>
      </c>
      <c r="D976">
        <v>40976</v>
      </c>
      <c r="E976" t="s">
        <v>73</v>
      </c>
      <c r="F976" t="s">
        <v>177</v>
      </c>
      <c r="G976" t="s">
        <v>60</v>
      </c>
      <c r="H976">
        <v>117</v>
      </c>
    </row>
    <row r="977" spans="1:8" x14ac:dyDescent="0.35">
      <c r="A977" t="s">
        <v>122</v>
      </c>
      <c r="B977" t="s">
        <v>41</v>
      </c>
      <c r="C977" t="s">
        <v>163</v>
      </c>
      <c r="D977">
        <v>80120</v>
      </c>
      <c r="E977" t="s">
        <v>76</v>
      </c>
      <c r="F977" t="s">
        <v>175</v>
      </c>
      <c r="G977" t="s">
        <v>15</v>
      </c>
      <c r="H977">
        <v>74</v>
      </c>
    </row>
    <row r="978" spans="1:8" x14ac:dyDescent="0.35">
      <c r="A978" t="s">
        <v>122</v>
      </c>
      <c r="B978" t="s">
        <v>35</v>
      </c>
      <c r="C978" t="s">
        <v>163</v>
      </c>
      <c r="D978">
        <v>89150</v>
      </c>
      <c r="E978" t="s">
        <v>74</v>
      </c>
      <c r="F978" t="s">
        <v>177</v>
      </c>
      <c r="G978" t="s">
        <v>60</v>
      </c>
      <c r="H978">
        <v>68</v>
      </c>
    </row>
    <row r="979" spans="1:8" x14ac:dyDescent="0.35">
      <c r="A979" t="s">
        <v>122</v>
      </c>
      <c r="B979" t="s">
        <v>35</v>
      </c>
      <c r="C979" t="s">
        <v>163</v>
      </c>
      <c r="D979">
        <v>89777</v>
      </c>
      <c r="E979" t="s">
        <v>45</v>
      </c>
      <c r="F979" t="s">
        <v>177</v>
      </c>
      <c r="G979" t="s">
        <v>60</v>
      </c>
      <c r="H979">
        <v>30</v>
      </c>
    </row>
    <row r="980" spans="1:8" x14ac:dyDescent="0.35">
      <c r="A980" t="s">
        <v>122</v>
      </c>
      <c r="B980" t="s">
        <v>16</v>
      </c>
      <c r="C980" t="s">
        <v>163</v>
      </c>
      <c r="D980">
        <v>72861</v>
      </c>
      <c r="E980" t="s">
        <v>33</v>
      </c>
      <c r="F980" t="s">
        <v>176</v>
      </c>
      <c r="G980" t="s">
        <v>21</v>
      </c>
      <c r="H980">
        <v>45</v>
      </c>
    </row>
    <row r="981" spans="1:8" x14ac:dyDescent="0.35">
      <c r="A981" t="s">
        <v>122</v>
      </c>
      <c r="B981" t="s">
        <v>8</v>
      </c>
      <c r="C981" t="s">
        <v>163</v>
      </c>
      <c r="D981">
        <v>32593</v>
      </c>
      <c r="E981" t="s">
        <v>34</v>
      </c>
      <c r="F981" t="s">
        <v>175</v>
      </c>
      <c r="G981" t="s">
        <v>15</v>
      </c>
      <c r="H981">
        <v>26</v>
      </c>
    </row>
    <row r="982" spans="1:8" x14ac:dyDescent="0.35">
      <c r="A982" t="s">
        <v>122</v>
      </c>
      <c r="B982" t="s">
        <v>41</v>
      </c>
      <c r="C982" t="s">
        <v>163</v>
      </c>
      <c r="D982">
        <v>54521</v>
      </c>
      <c r="E982" t="s">
        <v>42</v>
      </c>
      <c r="F982" t="s">
        <v>177</v>
      </c>
      <c r="G982" t="s">
        <v>60</v>
      </c>
      <c r="H982">
        <v>10</v>
      </c>
    </row>
    <row r="983" spans="1:8" x14ac:dyDescent="0.35">
      <c r="A983" t="s">
        <v>122</v>
      </c>
      <c r="B983" t="s">
        <v>16</v>
      </c>
      <c r="C983" t="s">
        <v>163</v>
      </c>
      <c r="D983">
        <v>72750</v>
      </c>
      <c r="E983" t="s">
        <v>17</v>
      </c>
      <c r="F983" t="s">
        <v>177</v>
      </c>
      <c r="G983" t="s">
        <v>60</v>
      </c>
      <c r="H983">
        <v>43</v>
      </c>
    </row>
    <row r="984" spans="1:8" x14ac:dyDescent="0.35">
      <c r="A984" t="s">
        <v>122</v>
      </c>
      <c r="B984" t="s">
        <v>41</v>
      </c>
      <c r="C984" t="s">
        <v>163</v>
      </c>
      <c r="D984">
        <v>80120</v>
      </c>
      <c r="E984" t="s">
        <v>61</v>
      </c>
      <c r="F984" t="s">
        <v>177</v>
      </c>
      <c r="G984" t="s">
        <v>60</v>
      </c>
      <c r="H984">
        <v>64</v>
      </c>
    </row>
    <row r="985" spans="1:8" x14ac:dyDescent="0.35">
      <c r="A985" t="s">
        <v>122</v>
      </c>
      <c r="B985" t="s">
        <v>12</v>
      </c>
      <c r="C985" t="s">
        <v>163</v>
      </c>
      <c r="D985">
        <v>38304</v>
      </c>
      <c r="E985" t="s">
        <v>62</v>
      </c>
      <c r="F985" t="s">
        <v>177</v>
      </c>
      <c r="G985" t="s">
        <v>60</v>
      </c>
      <c r="H985">
        <v>20</v>
      </c>
    </row>
    <row r="986" spans="1:8" x14ac:dyDescent="0.35">
      <c r="A986" t="s">
        <v>122</v>
      </c>
      <c r="B986" t="s">
        <v>29</v>
      </c>
      <c r="C986" t="s">
        <v>163</v>
      </c>
      <c r="D986">
        <v>18803</v>
      </c>
      <c r="E986" t="s">
        <v>54</v>
      </c>
      <c r="F986" t="s">
        <v>177</v>
      </c>
      <c r="G986" t="s">
        <v>60</v>
      </c>
      <c r="H986">
        <v>89</v>
      </c>
    </row>
    <row r="987" spans="1:8" x14ac:dyDescent="0.35">
      <c r="A987" t="s">
        <v>122</v>
      </c>
      <c r="B987" t="s">
        <v>18</v>
      </c>
      <c r="C987" t="s">
        <v>163</v>
      </c>
      <c r="D987">
        <v>59209</v>
      </c>
      <c r="E987" t="s">
        <v>22</v>
      </c>
      <c r="F987" t="s">
        <v>177</v>
      </c>
      <c r="G987" t="s">
        <v>60</v>
      </c>
      <c r="H987">
        <v>28</v>
      </c>
    </row>
    <row r="988" spans="1:8" x14ac:dyDescent="0.35">
      <c r="A988" t="s">
        <v>122</v>
      </c>
      <c r="B988" t="s">
        <v>16</v>
      </c>
      <c r="C988" t="s">
        <v>163</v>
      </c>
      <c r="D988">
        <v>72861</v>
      </c>
      <c r="E988" t="s">
        <v>63</v>
      </c>
      <c r="F988" t="s">
        <v>176</v>
      </c>
      <c r="G988" t="s">
        <v>21</v>
      </c>
      <c r="H988">
        <v>84</v>
      </c>
    </row>
    <row r="989" spans="1:8" x14ac:dyDescent="0.35">
      <c r="A989" t="s">
        <v>122</v>
      </c>
      <c r="B989" t="s">
        <v>12</v>
      </c>
      <c r="C989" t="s">
        <v>163</v>
      </c>
      <c r="D989">
        <v>40976</v>
      </c>
      <c r="E989" t="s">
        <v>46</v>
      </c>
      <c r="F989" t="s">
        <v>175</v>
      </c>
      <c r="G989" t="s">
        <v>15</v>
      </c>
      <c r="H989">
        <v>52</v>
      </c>
    </row>
    <row r="990" spans="1:8" x14ac:dyDescent="0.35">
      <c r="A990" t="s">
        <v>122</v>
      </c>
      <c r="B990" t="s">
        <v>16</v>
      </c>
      <c r="C990" t="s">
        <v>163</v>
      </c>
      <c r="D990">
        <v>72750</v>
      </c>
      <c r="E990" t="s">
        <v>56</v>
      </c>
      <c r="F990" t="s">
        <v>174</v>
      </c>
      <c r="G990" t="s">
        <v>11</v>
      </c>
      <c r="H990">
        <v>30</v>
      </c>
    </row>
    <row r="991" spans="1:8" x14ac:dyDescent="0.35">
      <c r="A991" t="s">
        <v>122</v>
      </c>
      <c r="B991" t="s">
        <v>18</v>
      </c>
      <c r="C991" t="s">
        <v>163</v>
      </c>
      <c r="D991">
        <v>59209</v>
      </c>
      <c r="E991" t="s">
        <v>43</v>
      </c>
      <c r="F991" t="s">
        <v>174</v>
      </c>
      <c r="G991" t="s">
        <v>11</v>
      </c>
      <c r="H991">
        <v>60</v>
      </c>
    </row>
    <row r="992" spans="1:8" x14ac:dyDescent="0.35">
      <c r="A992" t="s">
        <v>122</v>
      </c>
      <c r="B992" t="s">
        <v>18</v>
      </c>
      <c r="C992" t="s">
        <v>163</v>
      </c>
      <c r="D992">
        <v>59209</v>
      </c>
      <c r="E992" t="s">
        <v>43</v>
      </c>
      <c r="F992" t="s">
        <v>175</v>
      </c>
      <c r="G992" t="s">
        <v>15</v>
      </c>
      <c r="H992">
        <v>88</v>
      </c>
    </row>
    <row r="993" spans="1:8" x14ac:dyDescent="0.35">
      <c r="A993" t="s">
        <v>122</v>
      </c>
      <c r="B993" t="s">
        <v>8</v>
      </c>
      <c r="C993" t="s">
        <v>163</v>
      </c>
      <c r="D993">
        <v>30260</v>
      </c>
      <c r="E993" t="s">
        <v>57</v>
      </c>
      <c r="F993" t="s">
        <v>174</v>
      </c>
      <c r="G993" t="s">
        <v>11</v>
      </c>
      <c r="H993">
        <v>12</v>
      </c>
    </row>
    <row r="994" spans="1:8" x14ac:dyDescent="0.35">
      <c r="A994" t="s">
        <v>122</v>
      </c>
      <c r="B994" t="s">
        <v>41</v>
      </c>
      <c r="C994" t="s">
        <v>163</v>
      </c>
      <c r="D994">
        <v>80120</v>
      </c>
      <c r="E994" t="s">
        <v>48</v>
      </c>
      <c r="F994" t="s">
        <v>176</v>
      </c>
      <c r="G994" t="s">
        <v>21</v>
      </c>
      <c r="H994">
        <v>14</v>
      </c>
    </row>
    <row r="995" spans="1:8" x14ac:dyDescent="0.35">
      <c r="A995" t="s">
        <v>122</v>
      </c>
      <c r="B995" t="s">
        <v>41</v>
      </c>
      <c r="C995" t="s">
        <v>163</v>
      </c>
      <c r="D995">
        <v>80120</v>
      </c>
      <c r="E995" t="s">
        <v>48</v>
      </c>
      <c r="F995" t="s">
        <v>177</v>
      </c>
      <c r="G995" t="s">
        <v>60</v>
      </c>
      <c r="H995">
        <v>10</v>
      </c>
    </row>
    <row r="996" spans="1:8" x14ac:dyDescent="0.35">
      <c r="A996" t="s">
        <v>123</v>
      </c>
      <c r="B996" t="s">
        <v>12</v>
      </c>
      <c r="C996" t="s">
        <v>163</v>
      </c>
      <c r="D996">
        <v>38304</v>
      </c>
      <c r="E996" t="s">
        <v>28</v>
      </c>
      <c r="F996" t="s">
        <v>175</v>
      </c>
      <c r="G996" t="s">
        <v>15</v>
      </c>
      <c r="H996">
        <v>90</v>
      </c>
    </row>
    <row r="997" spans="1:8" x14ac:dyDescent="0.35">
      <c r="A997" t="s">
        <v>123</v>
      </c>
      <c r="B997" t="s">
        <v>18</v>
      </c>
      <c r="C997" t="s">
        <v>163</v>
      </c>
      <c r="D997">
        <v>59209</v>
      </c>
      <c r="E997" t="s">
        <v>31</v>
      </c>
      <c r="F997" t="s">
        <v>175</v>
      </c>
      <c r="G997" t="s">
        <v>15</v>
      </c>
      <c r="H997">
        <v>60</v>
      </c>
    </row>
    <row r="998" spans="1:8" x14ac:dyDescent="0.35">
      <c r="A998" t="s">
        <v>123</v>
      </c>
      <c r="B998" t="s">
        <v>35</v>
      </c>
      <c r="C998" t="s">
        <v>163</v>
      </c>
      <c r="D998">
        <v>89777</v>
      </c>
      <c r="E998" t="s">
        <v>45</v>
      </c>
      <c r="F998" t="s">
        <v>174</v>
      </c>
      <c r="G998" t="s">
        <v>11</v>
      </c>
      <c r="H998">
        <v>10</v>
      </c>
    </row>
    <row r="999" spans="1:8" x14ac:dyDescent="0.35">
      <c r="A999" t="s">
        <v>123</v>
      </c>
      <c r="B999" t="s">
        <v>23</v>
      </c>
      <c r="C999" t="s">
        <v>163</v>
      </c>
      <c r="D999">
        <v>76652</v>
      </c>
      <c r="E999" t="s">
        <v>32</v>
      </c>
      <c r="F999" t="s">
        <v>175</v>
      </c>
      <c r="G999" t="s">
        <v>15</v>
      </c>
      <c r="H999">
        <v>40</v>
      </c>
    </row>
    <row r="1000" spans="1:8" x14ac:dyDescent="0.35">
      <c r="A1000" t="s">
        <v>123</v>
      </c>
      <c r="B1000" t="s">
        <v>23</v>
      </c>
      <c r="C1000" t="s">
        <v>163</v>
      </c>
      <c r="D1000">
        <v>86268</v>
      </c>
      <c r="E1000" t="s">
        <v>77</v>
      </c>
      <c r="F1000" t="s">
        <v>177</v>
      </c>
      <c r="G1000" t="s">
        <v>60</v>
      </c>
      <c r="H1000">
        <v>30</v>
      </c>
    </row>
    <row r="1001" spans="1:8" x14ac:dyDescent="0.35">
      <c r="A1001" t="s">
        <v>123</v>
      </c>
      <c r="B1001" t="s">
        <v>8</v>
      </c>
      <c r="C1001" t="s">
        <v>163</v>
      </c>
      <c r="D1001">
        <v>32593</v>
      </c>
      <c r="E1001" t="s">
        <v>34</v>
      </c>
      <c r="F1001" t="s">
        <v>175</v>
      </c>
      <c r="G1001" t="s">
        <v>15</v>
      </c>
      <c r="H1001">
        <v>15</v>
      </c>
    </row>
    <row r="1002" spans="1:8" x14ac:dyDescent="0.35">
      <c r="A1002" t="s">
        <v>123</v>
      </c>
      <c r="B1002" t="s">
        <v>16</v>
      </c>
      <c r="C1002" t="s">
        <v>163</v>
      </c>
      <c r="D1002">
        <v>72750</v>
      </c>
      <c r="E1002" t="s">
        <v>17</v>
      </c>
      <c r="F1002" t="s">
        <v>177</v>
      </c>
      <c r="G1002" t="s">
        <v>60</v>
      </c>
      <c r="H1002">
        <v>30</v>
      </c>
    </row>
    <row r="1003" spans="1:8" x14ac:dyDescent="0.35">
      <c r="A1003" t="s">
        <v>123</v>
      </c>
      <c r="B1003" t="s">
        <v>41</v>
      </c>
      <c r="C1003" t="s">
        <v>163</v>
      </c>
      <c r="D1003">
        <v>80120</v>
      </c>
      <c r="E1003" t="s">
        <v>61</v>
      </c>
      <c r="F1003" t="s">
        <v>176</v>
      </c>
      <c r="G1003" t="s">
        <v>21</v>
      </c>
      <c r="H1003">
        <v>30</v>
      </c>
    </row>
    <row r="1004" spans="1:8" x14ac:dyDescent="0.35">
      <c r="A1004" t="s">
        <v>123</v>
      </c>
      <c r="B1004" t="s">
        <v>41</v>
      </c>
      <c r="C1004" t="s">
        <v>163</v>
      </c>
      <c r="D1004">
        <v>80120</v>
      </c>
      <c r="E1004" t="s">
        <v>61</v>
      </c>
      <c r="F1004" t="s">
        <v>175</v>
      </c>
      <c r="G1004" t="s">
        <v>15</v>
      </c>
      <c r="H1004">
        <v>60</v>
      </c>
    </row>
    <row r="1005" spans="1:8" x14ac:dyDescent="0.35">
      <c r="A1005" t="s">
        <v>123</v>
      </c>
      <c r="B1005" t="s">
        <v>41</v>
      </c>
      <c r="C1005" t="s">
        <v>163</v>
      </c>
      <c r="D1005">
        <v>80120</v>
      </c>
      <c r="E1005" t="s">
        <v>61</v>
      </c>
      <c r="F1005" t="s">
        <v>177</v>
      </c>
      <c r="G1005" t="s">
        <v>60</v>
      </c>
      <c r="H1005">
        <v>30</v>
      </c>
    </row>
    <row r="1006" spans="1:8" x14ac:dyDescent="0.35">
      <c r="A1006" t="s">
        <v>123</v>
      </c>
      <c r="B1006" t="s">
        <v>35</v>
      </c>
      <c r="C1006" t="s">
        <v>163</v>
      </c>
      <c r="D1006">
        <v>89150</v>
      </c>
      <c r="E1006" t="s">
        <v>53</v>
      </c>
      <c r="F1006" t="s">
        <v>175</v>
      </c>
      <c r="G1006" t="s">
        <v>15</v>
      </c>
      <c r="H1006">
        <v>30</v>
      </c>
    </row>
    <row r="1007" spans="1:8" x14ac:dyDescent="0.35">
      <c r="A1007" t="s">
        <v>123</v>
      </c>
      <c r="B1007" t="s">
        <v>12</v>
      </c>
      <c r="C1007" t="s">
        <v>163</v>
      </c>
      <c r="D1007">
        <v>38304</v>
      </c>
      <c r="E1007" t="s">
        <v>62</v>
      </c>
      <c r="F1007" t="s">
        <v>177</v>
      </c>
      <c r="G1007" t="s">
        <v>60</v>
      </c>
      <c r="H1007">
        <v>60</v>
      </c>
    </row>
    <row r="1008" spans="1:8" x14ac:dyDescent="0.35">
      <c r="A1008" t="s">
        <v>123</v>
      </c>
      <c r="B1008" t="s">
        <v>29</v>
      </c>
      <c r="C1008" t="s">
        <v>163</v>
      </c>
      <c r="D1008">
        <v>18803</v>
      </c>
      <c r="E1008" t="s">
        <v>54</v>
      </c>
      <c r="F1008" t="s">
        <v>176</v>
      </c>
      <c r="G1008" t="s">
        <v>21</v>
      </c>
      <c r="H1008">
        <v>10</v>
      </c>
    </row>
    <row r="1009" spans="1:8" x14ac:dyDescent="0.35">
      <c r="A1009" t="s">
        <v>123</v>
      </c>
      <c r="B1009" t="s">
        <v>29</v>
      </c>
      <c r="C1009" t="s">
        <v>163</v>
      </c>
      <c r="D1009">
        <v>18803</v>
      </c>
      <c r="E1009" t="s">
        <v>54</v>
      </c>
      <c r="F1009" t="s">
        <v>175</v>
      </c>
      <c r="G1009" t="s">
        <v>15</v>
      </c>
      <c r="H1009">
        <v>90</v>
      </c>
    </row>
    <row r="1010" spans="1:8" x14ac:dyDescent="0.35">
      <c r="A1010" t="s">
        <v>123</v>
      </c>
      <c r="B1010" t="s">
        <v>18</v>
      </c>
      <c r="C1010" t="s">
        <v>163</v>
      </c>
      <c r="D1010">
        <v>59209</v>
      </c>
      <c r="E1010" t="s">
        <v>22</v>
      </c>
      <c r="F1010" t="s">
        <v>177</v>
      </c>
      <c r="G1010" t="s">
        <v>60</v>
      </c>
      <c r="H1010">
        <v>30</v>
      </c>
    </row>
    <row r="1011" spans="1:8" x14ac:dyDescent="0.35">
      <c r="A1011" t="s">
        <v>123</v>
      </c>
      <c r="B1011" t="s">
        <v>8</v>
      </c>
      <c r="C1011" t="s">
        <v>163</v>
      </c>
      <c r="D1011">
        <v>32593</v>
      </c>
      <c r="E1011" t="s">
        <v>25</v>
      </c>
      <c r="F1011" t="s">
        <v>175</v>
      </c>
      <c r="G1011" t="s">
        <v>15</v>
      </c>
      <c r="H1011">
        <v>90</v>
      </c>
    </row>
    <row r="1012" spans="1:8" x14ac:dyDescent="0.35">
      <c r="A1012" t="s">
        <v>123</v>
      </c>
      <c r="B1012" t="s">
        <v>41</v>
      </c>
      <c r="C1012" t="s">
        <v>163</v>
      </c>
      <c r="D1012">
        <v>54521</v>
      </c>
      <c r="E1012" t="s">
        <v>51</v>
      </c>
      <c r="F1012" t="s">
        <v>177</v>
      </c>
      <c r="G1012" t="s">
        <v>60</v>
      </c>
      <c r="H1012">
        <v>90</v>
      </c>
    </row>
    <row r="1013" spans="1:8" x14ac:dyDescent="0.35">
      <c r="A1013" t="s">
        <v>123</v>
      </c>
      <c r="B1013" t="s">
        <v>12</v>
      </c>
      <c r="C1013" t="s">
        <v>163</v>
      </c>
      <c r="D1013">
        <v>40976</v>
      </c>
      <c r="E1013" t="s">
        <v>46</v>
      </c>
      <c r="F1013" t="s">
        <v>174</v>
      </c>
      <c r="G1013" t="s">
        <v>11</v>
      </c>
      <c r="H1013">
        <v>30</v>
      </c>
    </row>
    <row r="1014" spans="1:8" x14ac:dyDescent="0.35">
      <c r="A1014" t="s">
        <v>123</v>
      </c>
      <c r="B1014" t="s">
        <v>12</v>
      </c>
      <c r="C1014" t="s">
        <v>163</v>
      </c>
      <c r="D1014">
        <v>40976</v>
      </c>
      <c r="E1014" t="s">
        <v>46</v>
      </c>
      <c r="F1014" t="s">
        <v>177</v>
      </c>
      <c r="G1014" t="s">
        <v>60</v>
      </c>
      <c r="H1014">
        <v>10</v>
      </c>
    </row>
    <row r="1015" spans="1:8" x14ac:dyDescent="0.35">
      <c r="A1015" t="s">
        <v>123</v>
      </c>
      <c r="B1015" t="s">
        <v>35</v>
      </c>
      <c r="C1015" t="s">
        <v>163</v>
      </c>
      <c r="D1015">
        <v>89777</v>
      </c>
      <c r="E1015" t="s">
        <v>67</v>
      </c>
      <c r="F1015" t="s">
        <v>174</v>
      </c>
      <c r="G1015" t="s">
        <v>11</v>
      </c>
      <c r="H1015">
        <v>10</v>
      </c>
    </row>
    <row r="1016" spans="1:8" x14ac:dyDescent="0.35">
      <c r="A1016" t="s">
        <v>123</v>
      </c>
      <c r="B1016" t="s">
        <v>8</v>
      </c>
      <c r="C1016" t="s">
        <v>163</v>
      </c>
      <c r="D1016">
        <v>32593</v>
      </c>
      <c r="E1016" t="s">
        <v>37</v>
      </c>
      <c r="F1016" t="s">
        <v>176</v>
      </c>
      <c r="G1016" t="s">
        <v>21</v>
      </c>
      <c r="H1016">
        <v>90</v>
      </c>
    </row>
    <row r="1017" spans="1:8" x14ac:dyDescent="0.35">
      <c r="A1017" t="s">
        <v>123</v>
      </c>
      <c r="B1017" t="s">
        <v>41</v>
      </c>
      <c r="C1017" t="s">
        <v>163</v>
      </c>
      <c r="D1017">
        <v>54521</v>
      </c>
      <c r="E1017" t="s">
        <v>68</v>
      </c>
      <c r="F1017" t="s">
        <v>177</v>
      </c>
      <c r="G1017" t="s">
        <v>60</v>
      </c>
      <c r="H1017">
        <v>45</v>
      </c>
    </row>
    <row r="1018" spans="1:8" x14ac:dyDescent="0.35">
      <c r="A1018" t="s">
        <v>123</v>
      </c>
      <c r="B1018" t="s">
        <v>12</v>
      </c>
      <c r="C1018" t="s">
        <v>163</v>
      </c>
      <c r="D1018">
        <v>40976</v>
      </c>
      <c r="E1018" t="s">
        <v>64</v>
      </c>
      <c r="F1018" t="s">
        <v>176</v>
      </c>
      <c r="G1018" t="s">
        <v>21</v>
      </c>
      <c r="H1018">
        <v>15</v>
      </c>
    </row>
    <row r="1019" spans="1:8" x14ac:dyDescent="0.35">
      <c r="A1019" t="s">
        <v>123</v>
      </c>
      <c r="B1019" t="s">
        <v>12</v>
      </c>
      <c r="C1019" t="s">
        <v>163</v>
      </c>
      <c r="D1019">
        <v>40976</v>
      </c>
      <c r="E1019" t="s">
        <v>64</v>
      </c>
      <c r="F1019" t="s">
        <v>177</v>
      </c>
      <c r="G1019" t="s">
        <v>60</v>
      </c>
      <c r="H1019">
        <v>90</v>
      </c>
    </row>
    <row r="1020" spans="1:8" x14ac:dyDescent="0.35">
      <c r="A1020" t="s">
        <v>123</v>
      </c>
      <c r="B1020" t="s">
        <v>41</v>
      </c>
      <c r="C1020" t="s">
        <v>163</v>
      </c>
      <c r="D1020">
        <v>80120</v>
      </c>
      <c r="E1020" t="s">
        <v>48</v>
      </c>
      <c r="F1020" t="s">
        <v>175</v>
      </c>
      <c r="G1020" t="s">
        <v>15</v>
      </c>
      <c r="H1020">
        <v>105</v>
      </c>
    </row>
    <row r="1021" spans="1:8" x14ac:dyDescent="0.35">
      <c r="A1021" t="s">
        <v>124</v>
      </c>
      <c r="B1021" t="s">
        <v>12</v>
      </c>
      <c r="C1021" t="s">
        <v>163</v>
      </c>
      <c r="D1021">
        <v>40976</v>
      </c>
      <c r="E1021" t="s">
        <v>73</v>
      </c>
      <c r="F1021" t="s">
        <v>177</v>
      </c>
      <c r="G1021" t="s">
        <v>60</v>
      </c>
      <c r="H1021">
        <v>15</v>
      </c>
    </row>
    <row r="1022" spans="1:8" x14ac:dyDescent="0.35">
      <c r="A1022" t="s">
        <v>124</v>
      </c>
      <c r="B1022" t="s">
        <v>12</v>
      </c>
      <c r="C1022" t="s">
        <v>163</v>
      </c>
      <c r="D1022">
        <v>38304</v>
      </c>
      <c r="E1022" t="s">
        <v>28</v>
      </c>
      <c r="F1022" t="s">
        <v>177</v>
      </c>
      <c r="G1022" t="s">
        <v>60</v>
      </c>
      <c r="H1022">
        <v>90</v>
      </c>
    </row>
    <row r="1023" spans="1:8" x14ac:dyDescent="0.35">
      <c r="A1023" t="s">
        <v>124</v>
      </c>
      <c r="B1023" t="s">
        <v>29</v>
      </c>
      <c r="C1023" t="s">
        <v>163</v>
      </c>
      <c r="D1023">
        <v>18803</v>
      </c>
      <c r="E1023" t="s">
        <v>30</v>
      </c>
      <c r="F1023" t="s">
        <v>177</v>
      </c>
      <c r="G1023" t="s">
        <v>60</v>
      </c>
      <c r="H1023">
        <v>90</v>
      </c>
    </row>
    <row r="1024" spans="1:8" x14ac:dyDescent="0.35">
      <c r="A1024" t="s">
        <v>124</v>
      </c>
      <c r="B1024" t="s">
        <v>18</v>
      </c>
      <c r="C1024" t="s">
        <v>163</v>
      </c>
      <c r="D1024">
        <v>81760</v>
      </c>
      <c r="E1024" t="s">
        <v>50</v>
      </c>
      <c r="F1024" t="s">
        <v>174</v>
      </c>
      <c r="G1024" t="s">
        <v>11</v>
      </c>
      <c r="H1024">
        <v>60</v>
      </c>
    </row>
    <row r="1025" spans="1:8" x14ac:dyDescent="0.35">
      <c r="A1025" t="s">
        <v>124</v>
      </c>
      <c r="B1025" t="s">
        <v>35</v>
      </c>
      <c r="C1025" t="s">
        <v>163</v>
      </c>
      <c r="D1025">
        <v>89777</v>
      </c>
      <c r="E1025" t="s">
        <v>45</v>
      </c>
      <c r="F1025" t="s">
        <v>177</v>
      </c>
      <c r="G1025" t="s">
        <v>60</v>
      </c>
      <c r="H1025">
        <v>90</v>
      </c>
    </row>
    <row r="1026" spans="1:8" x14ac:dyDescent="0.35">
      <c r="A1026" t="s">
        <v>124</v>
      </c>
      <c r="B1026" t="s">
        <v>8</v>
      </c>
      <c r="C1026" t="s">
        <v>163</v>
      </c>
      <c r="D1026">
        <v>30260</v>
      </c>
      <c r="E1026" t="s">
        <v>9</v>
      </c>
      <c r="F1026" t="s">
        <v>177</v>
      </c>
      <c r="G1026" t="s">
        <v>60</v>
      </c>
      <c r="H1026">
        <v>90</v>
      </c>
    </row>
    <row r="1027" spans="1:8" x14ac:dyDescent="0.35">
      <c r="A1027" t="s">
        <v>124</v>
      </c>
      <c r="B1027" t="s">
        <v>23</v>
      </c>
      <c r="C1027" t="s">
        <v>163</v>
      </c>
      <c r="D1027">
        <v>76652</v>
      </c>
      <c r="E1027" t="s">
        <v>32</v>
      </c>
      <c r="F1027" t="s">
        <v>177</v>
      </c>
      <c r="G1027" t="s">
        <v>60</v>
      </c>
      <c r="H1027">
        <v>10</v>
      </c>
    </row>
    <row r="1028" spans="1:8" x14ac:dyDescent="0.35">
      <c r="A1028" t="s">
        <v>124</v>
      </c>
      <c r="B1028" t="s">
        <v>12</v>
      </c>
      <c r="C1028" t="s">
        <v>163</v>
      </c>
      <c r="D1028">
        <v>40976</v>
      </c>
      <c r="E1028" t="s">
        <v>13</v>
      </c>
      <c r="F1028" t="s">
        <v>174</v>
      </c>
      <c r="G1028" t="s">
        <v>11</v>
      </c>
      <c r="H1028">
        <v>30</v>
      </c>
    </row>
    <row r="1029" spans="1:8" x14ac:dyDescent="0.35">
      <c r="A1029" t="s">
        <v>124</v>
      </c>
      <c r="B1029" t="s">
        <v>16</v>
      </c>
      <c r="C1029" t="s">
        <v>163</v>
      </c>
      <c r="D1029">
        <v>72750</v>
      </c>
      <c r="E1029" t="s">
        <v>17</v>
      </c>
      <c r="F1029" t="s">
        <v>176</v>
      </c>
      <c r="G1029" t="s">
        <v>21</v>
      </c>
      <c r="H1029">
        <v>10</v>
      </c>
    </row>
    <row r="1030" spans="1:8" x14ac:dyDescent="0.35">
      <c r="A1030" t="s">
        <v>124</v>
      </c>
      <c r="B1030" t="s">
        <v>41</v>
      </c>
      <c r="C1030" t="s">
        <v>163</v>
      </c>
      <c r="D1030">
        <v>80120</v>
      </c>
      <c r="E1030" t="s">
        <v>61</v>
      </c>
      <c r="F1030" t="s">
        <v>174</v>
      </c>
      <c r="G1030" t="s">
        <v>11</v>
      </c>
      <c r="H1030">
        <v>15</v>
      </c>
    </row>
    <row r="1031" spans="1:8" x14ac:dyDescent="0.35">
      <c r="A1031" t="s">
        <v>124</v>
      </c>
      <c r="B1031" t="s">
        <v>29</v>
      </c>
      <c r="C1031" t="s">
        <v>163</v>
      </c>
      <c r="D1031">
        <v>18803</v>
      </c>
      <c r="E1031" t="s">
        <v>54</v>
      </c>
      <c r="F1031" t="s">
        <v>176</v>
      </c>
      <c r="G1031" t="s">
        <v>21</v>
      </c>
      <c r="H1031">
        <v>30</v>
      </c>
    </row>
    <row r="1032" spans="1:8" x14ac:dyDescent="0.35">
      <c r="A1032" t="s">
        <v>124</v>
      </c>
      <c r="B1032" t="s">
        <v>18</v>
      </c>
      <c r="C1032" t="s">
        <v>163</v>
      </c>
      <c r="D1032">
        <v>59209</v>
      </c>
      <c r="E1032" t="s">
        <v>22</v>
      </c>
      <c r="F1032" t="s">
        <v>175</v>
      </c>
      <c r="G1032" t="s">
        <v>15</v>
      </c>
      <c r="H1032">
        <v>60</v>
      </c>
    </row>
    <row r="1033" spans="1:8" x14ac:dyDescent="0.35">
      <c r="A1033" t="s">
        <v>124</v>
      </c>
      <c r="B1033" t="s">
        <v>23</v>
      </c>
      <c r="C1033" t="s">
        <v>163</v>
      </c>
      <c r="D1033">
        <v>76652</v>
      </c>
      <c r="E1033" t="s">
        <v>70</v>
      </c>
      <c r="F1033" t="s">
        <v>177</v>
      </c>
      <c r="G1033" t="s">
        <v>60</v>
      </c>
      <c r="H1033">
        <v>10</v>
      </c>
    </row>
    <row r="1034" spans="1:8" x14ac:dyDescent="0.35">
      <c r="A1034" t="s">
        <v>124</v>
      </c>
      <c r="B1034" t="s">
        <v>23</v>
      </c>
      <c r="C1034" t="s">
        <v>163</v>
      </c>
      <c r="D1034">
        <v>86268</v>
      </c>
      <c r="E1034" t="s">
        <v>24</v>
      </c>
      <c r="F1034" t="s">
        <v>177</v>
      </c>
      <c r="G1034" t="s">
        <v>60</v>
      </c>
      <c r="H1034">
        <v>60</v>
      </c>
    </row>
    <row r="1035" spans="1:8" x14ac:dyDescent="0.35">
      <c r="A1035" t="s">
        <v>124</v>
      </c>
      <c r="B1035" t="s">
        <v>16</v>
      </c>
      <c r="C1035" t="s">
        <v>163</v>
      </c>
      <c r="D1035">
        <v>72861</v>
      </c>
      <c r="E1035" t="s">
        <v>63</v>
      </c>
      <c r="F1035" t="s">
        <v>177</v>
      </c>
      <c r="G1035" t="s">
        <v>60</v>
      </c>
      <c r="H1035">
        <v>30</v>
      </c>
    </row>
    <row r="1036" spans="1:8" x14ac:dyDescent="0.35">
      <c r="A1036" t="s">
        <v>124</v>
      </c>
      <c r="B1036" t="s">
        <v>35</v>
      </c>
      <c r="C1036" t="s">
        <v>163</v>
      </c>
      <c r="D1036">
        <v>89150</v>
      </c>
      <c r="E1036" t="s">
        <v>71</v>
      </c>
      <c r="F1036" t="s">
        <v>174</v>
      </c>
      <c r="G1036" t="s">
        <v>11</v>
      </c>
      <c r="H1036">
        <v>30</v>
      </c>
    </row>
    <row r="1037" spans="1:8" x14ac:dyDescent="0.35">
      <c r="A1037" t="s">
        <v>124</v>
      </c>
      <c r="B1037" t="s">
        <v>8</v>
      </c>
      <c r="C1037" t="s">
        <v>163</v>
      </c>
      <c r="D1037">
        <v>30260</v>
      </c>
      <c r="E1037" t="s">
        <v>57</v>
      </c>
      <c r="F1037" t="s">
        <v>174</v>
      </c>
      <c r="G1037" t="s">
        <v>11</v>
      </c>
      <c r="H1037">
        <v>45</v>
      </c>
    </row>
    <row r="1038" spans="1:8" x14ac:dyDescent="0.35">
      <c r="A1038" t="s">
        <v>124</v>
      </c>
      <c r="B1038" t="s">
        <v>23</v>
      </c>
      <c r="C1038" t="s">
        <v>163</v>
      </c>
      <c r="D1038">
        <v>76652</v>
      </c>
      <c r="E1038" t="s">
        <v>26</v>
      </c>
      <c r="F1038" t="s">
        <v>174</v>
      </c>
      <c r="G1038" t="s">
        <v>11</v>
      </c>
      <c r="H1038">
        <v>90</v>
      </c>
    </row>
    <row r="1039" spans="1:8" x14ac:dyDescent="0.35">
      <c r="A1039" t="s">
        <v>124</v>
      </c>
      <c r="B1039" t="s">
        <v>8</v>
      </c>
      <c r="C1039" t="s">
        <v>163</v>
      </c>
      <c r="D1039">
        <v>32593</v>
      </c>
      <c r="E1039" t="s">
        <v>37</v>
      </c>
      <c r="F1039" t="s">
        <v>177</v>
      </c>
      <c r="G1039" t="s">
        <v>60</v>
      </c>
      <c r="H1039">
        <v>165</v>
      </c>
    </row>
    <row r="1040" spans="1:8" x14ac:dyDescent="0.35">
      <c r="A1040" t="s">
        <v>124</v>
      </c>
      <c r="B1040" t="s">
        <v>41</v>
      </c>
      <c r="C1040" t="s">
        <v>163</v>
      </c>
      <c r="D1040">
        <v>54521</v>
      </c>
      <c r="E1040" t="s">
        <v>68</v>
      </c>
      <c r="F1040" t="s">
        <v>176</v>
      </c>
      <c r="G1040" t="s">
        <v>21</v>
      </c>
      <c r="H1040">
        <v>60</v>
      </c>
    </row>
    <row r="1041" spans="1:8" x14ac:dyDescent="0.35">
      <c r="A1041" t="s">
        <v>124</v>
      </c>
      <c r="B1041" t="s">
        <v>41</v>
      </c>
      <c r="C1041" t="s">
        <v>163</v>
      </c>
      <c r="D1041">
        <v>80120</v>
      </c>
      <c r="E1041" t="s">
        <v>48</v>
      </c>
      <c r="F1041" t="s">
        <v>177</v>
      </c>
      <c r="G1041" t="s">
        <v>60</v>
      </c>
      <c r="H1041">
        <v>30</v>
      </c>
    </row>
    <row r="1042" spans="1:8" x14ac:dyDescent="0.35">
      <c r="A1042" t="s">
        <v>125</v>
      </c>
      <c r="B1042" t="s">
        <v>18</v>
      </c>
      <c r="C1042" t="s">
        <v>163</v>
      </c>
      <c r="D1042">
        <v>59209</v>
      </c>
      <c r="E1042" t="s">
        <v>31</v>
      </c>
      <c r="F1042" t="s">
        <v>176</v>
      </c>
      <c r="G1042" t="s">
        <v>21</v>
      </c>
      <c r="H1042">
        <v>29</v>
      </c>
    </row>
    <row r="1043" spans="1:8" x14ac:dyDescent="0.35">
      <c r="A1043" t="s">
        <v>125</v>
      </c>
      <c r="B1043" t="s">
        <v>35</v>
      </c>
      <c r="C1043" t="s">
        <v>163</v>
      </c>
      <c r="D1043">
        <v>89777</v>
      </c>
      <c r="E1043" t="s">
        <v>45</v>
      </c>
      <c r="F1043" t="s">
        <v>177</v>
      </c>
      <c r="G1043" t="s">
        <v>60</v>
      </c>
      <c r="H1043">
        <v>27</v>
      </c>
    </row>
    <row r="1044" spans="1:8" x14ac:dyDescent="0.35">
      <c r="A1044" t="s">
        <v>125</v>
      </c>
      <c r="B1044" t="s">
        <v>23</v>
      </c>
      <c r="C1044" t="s">
        <v>163</v>
      </c>
      <c r="D1044">
        <v>76652</v>
      </c>
      <c r="E1044" t="s">
        <v>32</v>
      </c>
      <c r="F1044" t="s">
        <v>177</v>
      </c>
      <c r="G1044" t="s">
        <v>60</v>
      </c>
      <c r="H1044">
        <v>85</v>
      </c>
    </row>
    <row r="1045" spans="1:8" x14ac:dyDescent="0.35">
      <c r="A1045" t="s">
        <v>125</v>
      </c>
      <c r="B1045" t="s">
        <v>23</v>
      </c>
      <c r="C1045" t="s">
        <v>163</v>
      </c>
      <c r="D1045">
        <v>86268</v>
      </c>
      <c r="E1045" t="s">
        <v>77</v>
      </c>
      <c r="F1045" t="s">
        <v>177</v>
      </c>
      <c r="G1045" t="s">
        <v>60</v>
      </c>
      <c r="H1045">
        <v>51</v>
      </c>
    </row>
    <row r="1046" spans="1:8" x14ac:dyDescent="0.35">
      <c r="A1046" t="s">
        <v>125</v>
      </c>
      <c r="B1046" t="s">
        <v>16</v>
      </c>
      <c r="C1046" t="s">
        <v>163</v>
      </c>
      <c r="D1046">
        <v>72861</v>
      </c>
      <c r="E1046" t="s">
        <v>33</v>
      </c>
      <c r="F1046" t="s">
        <v>177</v>
      </c>
      <c r="G1046" t="s">
        <v>60</v>
      </c>
      <c r="H1046">
        <v>10</v>
      </c>
    </row>
    <row r="1047" spans="1:8" x14ac:dyDescent="0.35">
      <c r="A1047" t="s">
        <v>125</v>
      </c>
      <c r="B1047" t="s">
        <v>41</v>
      </c>
      <c r="C1047" t="s">
        <v>163</v>
      </c>
      <c r="D1047">
        <v>54521</v>
      </c>
      <c r="E1047" t="s">
        <v>42</v>
      </c>
      <c r="F1047" t="s">
        <v>174</v>
      </c>
      <c r="G1047" t="s">
        <v>11</v>
      </c>
      <c r="H1047">
        <v>30</v>
      </c>
    </row>
    <row r="1048" spans="1:8" x14ac:dyDescent="0.35">
      <c r="A1048" t="s">
        <v>125</v>
      </c>
      <c r="B1048" t="s">
        <v>12</v>
      </c>
      <c r="C1048" t="s">
        <v>163</v>
      </c>
      <c r="D1048">
        <v>40976</v>
      </c>
      <c r="E1048" t="s">
        <v>13</v>
      </c>
      <c r="F1048" t="s">
        <v>175</v>
      </c>
      <c r="G1048" t="s">
        <v>15</v>
      </c>
      <c r="H1048">
        <v>28</v>
      </c>
    </row>
    <row r="1049" spans="1:8" x14ac:dyDescent="0.35">
      <c r="A1049" t="s">
        <v>125</v>
      </c>
      <c r="B1049" t="s">
        <v>16</v>
      </c>
      <c r="C1049" t="s">
        <v>163</v>
      </c>
      <c r="D1049">
        <v>72750</v>
      </c>
      <c r="E1049" t="s">
        <v>17</v>
      </c>
      <c r="F1049" t="s">
        <v>177</v>
      </c>
      <c r="G1049" t="s">
        <v>60</v>
      </c>
      <c r="H1049">
        <v>11</v>
      </c>
    </row>
    <row r="1050" spans="1:8" x14ac:dyDescent="0.35">
      <c r="A1050" t="s">
        <v>125</v>
      </c>
      <c r="B1050" t="s">
        <v>41</v>
      </c>
      <c r="C1050" t="s">
        <v>163</v>
      </c>
      <c r="D1050">
        <v>80120</v>
      </c>
      <c r="E1050" t="s">
        <v>61</v>
      </c>
      <c r="F1050" t="s">
        <v>175</v>
      </c>
      <c r="G1050" t="s">
        <v>15</v>
      </c>
      <c r="H1050">
        <v>61</v>
      </c>
    </row>
    <row r="1051" spans="1:8" x14ac:dyDescent="0.35">
      <c r="A1051" t="s">
        <v>125</v>
      </c>
      <c r="B1051" t="s">
        <v>41</v>
      </c>
      <c r="C1051" t="s">
        <v>163</v>
      </c>
      <c r="D1051">
        <v>80120</v>
      </c>
      <c r="E1051" t="s">
        <v>61</v>
      </c>
      <c r="F1051" t="s">
        <v>177</v>
      </c>
      <c r="G1051" t="s">
        <v>60</v>
      </c>
      <c r="H1051">
        <v>30</v>
      </c>
    </row>
    <row r="1052" spans="1:8" x14ac:dyDescent="0.35">
      <c r="A1052" t="s">
        <v>125</v>
      </c>
      <c r="B1052" t="s">
        <v>29</v>
      </c>
      <c r="C1052" t="s">
        <v>163</v>
      </c>
      <c r="D1052">
        <v>18803</v>
      </c>
      <c r="E1052" t="s">
        <v>54</v>
      </c>
      <c r="F1052" t="s">
        <v>177</v>
      </c>
      <c r="G1052" t="s">
        <v>60</v>
      </c>
      <c r="H1052">
        <v>45</v>
      </c>
    </row>
    <row r="1053" spans="1:8" x14ac:dyDescent="0.35">
      <c r="A1053" t="s">
        <v>125</v>
      </c>
      <c r="B1053" t="s">
        <v>18</v>
      </c>
      <c r="C1053" t="s">
        <v>163</v>
      </c>
      <c r="D1053">
        <v>81760</v>
      </c>
      <c r="E1053" t="s">
        <v>19</v>
      </c>
      <c r="F1053" t="s">
        <v>176</v>
      </c>
      <c r="G1053" t="s">
        <v>21</v>
      </c>
      <c r="H1053">
        <v>75</v>
      </c>
    </row>
    <row r="1054" spans="1:8" x14ac:dyDescent="0.35">
      <c r="A1054" t="s">
        <v>125</v>
      </c>
      <c r="B1054" t="s">
        <v>18</v>
      </c>
      <c r="C1054" t="s">
        <v>163</v>
      </c>
      <c r="D1054">
        <v>59209</v>
      </c>
      <c r="E1054" t="s">
        <v>22</v>
      </c>
      <c r="F1054" t="s">
        <v>174</v>
      </c>
      <c r="G1054" t="s">
        <v>11</v>
      </c>
      <c r="H1054">
        <v>30</v>
      </c>
    </row>
    <row r="1055" spans="1:8" x14ac:dyDescent="0.35">
      <c r="A1055" t="s">
        <v>125</v>
      </c>
      <c r="B1055" t="s">
        <v>18</v>
      </c>
      <c r="C1055" t="s">
        <v>163</v>
      </c>
      <c r="D1055">
        <v>59209</v>
      </c>
      <c r="E1055" t="s">
        <v>22</v>
      </c>
      <c r="F1055" t="s">
        <v>177</v>
      </c>
      <c r="G1055" t="s">
        <v>60</v>
      </c>
      <c r="H1055">
        <v>84</v>
      </c>
    </row>
    <row r="1056" spans="1:8" x14ac:dyDescent="0.35">
      <c r="A1056" t="s">
        <v>125</v>
      </c>
      <c r="B1056" t="s">
        <v>35</v>
      </c>
      <c r="C1056" t="s">
        <v>163</v>
      </c>
      <c r="D1056">
        <v>89777</v>
      </c>
      <c r="E1056" t="s">
        <v>36</v>
      </c>
      <c r="F1056" t="s">
        <v>175</v>
      </c>
      <c r="G1056" t="s">
        <v>15</v>
      </c>
      <c r="H1056">
        <v>10</v>
      </c>
    </row>
    <row r="1057" spans="1:8" x14ac:dyDescent="0.35">
      <c r="A1057" t="s">
        <v>125</v>
      </c>
      <c r="B1057" t="s">
        <v>23</v>
      </c>
      <c r="C1057" t="s">
        <v>163</v>
      </c>
      <c r="D1057">
        <v>76652</v>
      </c>
      <c r="E1057" t="s">
        <v>70</v>
      </c>
      <c r="F1057" t="s">
        <v>174</v>
      </c>
      <c r="G1057" t="s">
        <v>11</v>
      </c>
      <c r="H1057">
        <v>16</v>
      </c>
    </row>
    <row r="1058" spans="1:8" x14ac:dyDescent="0.35">
      <c r="A1058" t="s">
        <v>125</v>
      </c>
      <c r="B1058" t="s">
        <v>16</v>
      </c>
      <c r="C1058" t="s">
        <v>163</v>
      </c>
      <c r="D1058">
        <v>72861</v>
      </c>
      <c r="E1058" t="s">
        <v>63</v>
      </c>
      <c r="F1058" t="s">
        <v>177</v>
      </c>
      <c r="G1058" t="s">
        <v>60</v>
      </c>
      <c r="H1058">
        <v>30</v>
      </c>
    </row>
    <row r="1059" spans="1:8" x14ac:dyDescent="0.35">
      <c r="A1059" t="s">
        <v>125</v>
      </c>
      <c r="B1059" t="s">
        <v>12</v>
      </c>
      <c r="C1059" t="s">
        <v>163</v>
      </c>
      <c r="D1059">
        <v>40976</v>
      </c>
      <c r="E1059" t="s">
        <v>46</v>
      </c>
      <c r="F1059" t="s">
        <v>177</v>
      </c>
      <c r="G1059" t="s">
        <v>60</v>
      </c>
      <c r="H1059">
        <v>30</v>
      </c>
    </row>
    <row r="1060" spans="1:8" x14ac:dyDescent="0.35">
      <c r="A1060" t="s">
        <v>125</v>
      </c>
      <c r="B1060" t="s">
        <v>41</v>
      </c>
      <c r="C1060" t="s">
        <v>163</v>
      </c>
      <c r="D1060">
        <v>80120</v>
      </c>
      <c r="E1060" t="s">
        <v>86</v>
      </c>
      <c r="F1060" t="s">
        <v>175</v>
      </c>
      <c r="G1060" t="s">
        <v>15</v>
      </c>
      <c r="H1060">
        <v>28</v>
      </c>
    </row>
    <row r="1061" spans="1:8" x14ac:dyDescent="0.35">
      <c r="A1061" t="s">
        <v>125</v>
      </c>
      <c r="B1061" t="s">
        <v>12</v>
      </c>
      <c r="C1061" t="s">
        <v>163</v>
      </c>
      <c r="D1061">
        <v>38304</v>
      </c>
      <c r="E1061" t="s">
        <v>47</v>
      </c>
      <c r="F1061" t="s">
        <v>175</v>
      </c>
      <c r="G1061" t="s">
        <v>15</v>
      </c>
      <c r="H1061">
        <v>60</v>
      </c>
    </row>
    <row r="1062" spans="1:8" x14ac:dyDescent="0.35">
      <c r="A1062" t="s">
        <v>125</v>
      </c>
      <c r="B1062" t="s">
        <v>12</v>
      </c>
      <c r="C1062" t="s">
        <v>163</v>
      </c>
      <c r="D1062">
        <v>38304</v>
      </c>
      <c r="E1062" t="s">
        <v>47</v>
      </c>
      <c r="F1062" t="s">
        <v>177</v>
      </c>
      <c r="G1062" t="s">
        <v>60</v>
      </c>
      <c r="H1062">
        <v>82</v>
      </c>
    </row>
    <row r="1063" spans="1:8" x14ac:dyDescent="0.35">
      <c r="A1063" t="s">
        <v>125</v>
      </c>
      <c r="B1063" t="s">
        <v>29</v>
      </c>
      <c r="C1063" t="s">
        <v>163</v>
      </c>
      <c r="D1063">
        <v>18803</v>
      </c>
      <c r="E1063" t="s">
        <v>81</v>
      </c>
      <c r="F1063" t="s">
        <v>177</v>
      </c>
      <c r="G1063" t="s">
        <v>60</v>
      </c>
      <c r="H1063">
        <v>57</v>
      </c>
    </row>
    <row r="1064" spans="1:8" x14ac:dyDescent="0.35">
      <c r="A1064" t="s">
        <v>125</v>
      </c>
      <c r="B1064" t="s">
        <v>18</v>
      </c>
      <c r="C1064" t="s">
        <v>163</v>
      </c>
      <c r="D1064">
        <v>59209</v>
      </c>
      <c r="E1064" t="s">
        <v>43</v>
      </c>
      <c r="F1064" t="s">
        <v>174</v>
      </c>
      <c r="G1064" t="s">
        <v>11</v>
      </c>
      <c r="H1064">
        <v>87</v>
      </c>
    </row>
    <row r="1065" spans="1:8" x14ac:dyDescent="0.35">
      <c r="A1065" t="s">
        <v>125</v>
      </c>
      <c r="B1065" t="s">
        <v>16</v>
      </c>
      <c r="C1065" t="s">
        <v>163</v>
      </c>
      <c r="D1065">
        <v>72861</v>
      </c>
      <c r="E1065" t="s">
        <v>84</v>
      </c>
      <c r="F1065" t="s">
        <v>177</v>
      </c>
      <c r="G1065" t="s">
        <v>60</v>
      </c>
      <c r="H1065">
        <v>61</v>
      </c>
    </row>
    <row r="1066" spans="1:8" x14ac:dyDescent="0.35">
      <c r="A1066" t="s">
        <v>125</v>
      </c>
      <c r="B1066" t="s">
        <v>8</v>
      </c>
      <c r="C1066" t="s">
        <v>163</v>
      </c>
      <c r="D1066">
        <v>32593</v>
      </c>
      <c r="E1066" t="s">
        <v>37</v>
      </c>
      <c r="F1066" t="s">
        <v>174</v>
      </c>
      <c r="G1066" t="s">
        <v>11</v>
      </c>
      <c r="H1066">
        <v>30</v>
      </c>
    </row>
    <row r="1067" spans="1:8" x14ac:dyDescent="0.35">
      <c r="A1067" t="s">
        <v>125</v>
      </c>
      <c r="B1067" t="s">
        <v>41</v>
      </c>
      <c r="C1067" t="s">
        <v>163</v>
      </c>
      <c r="D1067">
        <v>54521</v>
      </c>
      <c r="E1067" t="s">
        <v>68</v>
      </c>
      <c r="F1067" t="s">
        <v>177</v>
      </c>
      <c r="G1067" t="s">
        <v>60</v>
      </c>
      <c r="H1067">
        <v>51</v>
      </c>
    </row>
    <row r="1068" spans="1:8" x14ac:dyDescent="0.35">
      <c r="A1068" t="s">
        <v>125</v>
      </c>
      <c r="B1068" t="s">
        <v>35</v>
      </c>
      <c r="C1068" t="s">
        <v>163</v>
      </c>
      <c r="D1068">
        <v>89150</v>
      </c>
      <c r="E1068" t="s">
        <v>39</v>
      </c>
      <c r="F1068" t="s">
        <v>174</v>
      </c>
      <c r="G1068" t="s">
        <v>11</v>
      </c>
      <c r="H1068">
        <v>10</v>
      </c>
    </row>
    <row r="1069" spans="1:8" x14ac:dyDescent="0.35">
      <c r="A1069" t="s">
        <v>126</v>
      </c>
      <c r="B1069" t="s">
        <v>41</v>
      </c>
      <c r="C1069" t="s">
        <v>163</v>
      </c>
      <c r="D1069">
        <v>54521</v>
      </c>
      <c r="E1069" t="s">
        <v>80</v>
      </c>
      <c r="F1069" t="s">
        <v>177</v>
      </c>
      <c r="G1069" t="s">
        <v>60</v>
      </c>
      <c r="H1069">
        <v>45</v>
      </c>
    </row>
    <row r="1070" spans="1:8" x14ac:dyDescent="0.35">
      <c r="A1070" t="s">
        <v>126</v>
      </c>
      <c r="B1070" t="s">
        <v>12</v>
      </c>
      <c r="C1070" t="s">
        <v>163</v>
      </c>
      <c r="D1070">
        <v>40976</v>
      </c>
      <c r="E1070" t="s">
        <v>73</v>
      </c>
      <c r="F1070" t="s">
        <v>177</v>
      </c>
      <c r="G1070" t="s">
        <v>60</v>
      </c>
      <c r="H1070">
        <v>48</v>
      </c>
    </row>
    <row r="1071" spans="1:8" x14ac:dyDescent="0.35">
      <c r="A1071" t="s">
        <v>126</v>
      </c>
      <c r="B1071" t="s">
        <v>12</v>
      </c>
      <c r="C1071" t="s">
        <v>163</v>
      </c>
      <c r="D1071">
        <v>38304</v>
      </c>
      <c r="E1071" t="s">
        <v>28</v>
      </c>
      <c r="F1071" t="s">
        <v>177</v>
      </c>
      <c r="G1071" t="s">
        <v>60</v>
      </c>
      <c r="H1071">
        <v>45</v>
      </c>
    </row>
    <row r="1072" spans="1:8" x14ac:dyDescent="0.35">
      <c r="A1072" t="s">
        <v>126</v>
      </c>
      <c r="B1072" t="s">
        <v>29</v>
      </c>
      <c r="C1072" t="s">
        <v>163</v>
      </c>
      <c r="D1072">
        <v>18803</v>
      </c>
      <c r="E1072" t="s">
        <v>30</v>
      </c>
      <c r="F1072" t="s">
        <v>177</v>
      </c>
      <c r="G1072" t="s">
        <v>60</v>
      </c>
      <c r="H1072">
        <v>50</v>
      </c>
    </row>
    <row r="1073" spans="1:8" x14ac:dyDescent="0.35">
      <c r="A1073" t="s">
        <v>126</v>
      </c>
      <c r="B1073" t="s">
        <v>18</v>
      </c>
      <c r="C1073" t="s">
        <v>163</v>
      </c>
      <c r="D1073">
        <v>81760</v>
      </c>
      <c r="E1073" t="s">
        <v>50</v>
      </c>
      <c r="F1073" t="s">
        <v>175</v>
      </c>
      <c r="G1073" t="s">
        <v>15</v>
      </c>
      <c r="H1073">
        <v>37</v>
      </c>
    </row>
    <row r="1074" spans="1:8" x14ac:dyDescent="0.35">
      <c r="A1074" t="s">
        <v>126</v>
      </c>
      <c r="B1074" t="s">
        <v>23</v>
      </c>
      <c r="C1074" t="s">
        <v>163</v>
      </c>
      <c r="D1074">
        <v>76652</v>
      </c>
      <c r="E1074" t="s">
        <v>32</v>
      </c>
      <c r="F1074" t="s">
        <v>176</v>
      </c>
      <c r="G1074" t="s">
        <v>21</v>
      </c>
      <c r="H1074">
        <v>80</v>
      </c>
    </row>
    <row r="1075" spans="1:8" x14ac:dyDescent="0.35">
      <c r="A1075" t="s">
        <v>126</v>
      </c>
      <c r="B1075" t="s">
        <v>23</v>
      </c>
      <c r="C1075" t="s">
        <v>163</v>
      </c>
      <c r="D1075">
        <v>86268</v>
      </c>
      <c r="E1075" t="s">
        <v>77</v>
      </c>
      <c r="F1075" t="s">
        <v>174</v>
      </c>
      <c r="G1075" t="s">
        <v>11</v>
      </c>
      <c r="H1075">
        <v>59</v>
      </c>
    </row>
    <row r="1076" spans="1:8" x14ac:dyDescent="0.35">
      <c r="A1076" t="s">
        <v>126</v>
      </c>
      <c r="B1076" t="s">
        <v>16</v>
      </c>
      <c r="C1076" t="s">
        <v>163</v>
      </c>
      <c r="D1076">
        <v>72861</v>
      </c>
      <c r="E1076" t="s">
        <v>33</v>
      </c>
      <c r="F1076" t="s">
        <v>177</v>
      </c>
      <c r="G1076" t="s">
        <v>60</v>
      </c>
      <c r="H1076">
        <v>78</v>
      </c>
    </row>
    <row r="1077" spans="1:8" x14ac:dyDescent="0.35">
      <c r="A1077" t="s">
        <v>126</v>
      </c>
      <c r="B1077" t="s">
        <v>8</v>
      </c>
      <c r="C1077" t="s">
        <v>163</v>
      </c>
      <c r="D1077">
        <v>32593</v>
      </c>
      <c r="E1077" t="s">
        <v>34</v>
      </c>
      <c r="F1077" t="s">
        <v>175</v>
      </c>
      <c r="G1077" t="s">
        <v>15</v>
      </c>
      <c r="H1077">
        <v>36</v>
      </c>
    </row>
    <row r="1078" spans="1:8" x14ac:dyDescent="0.35">
      <c r="A1078" t="s">
        <v>126</v>
      </c>
      <c r="B1078" t="s">
        <v>16</v>
      </c>
      <c r="C1078" t="s">
        <v>163</v>
      </c>
      <c r="D1078">
        <v>72750</v>
      </c>
      <c r="E1078" t="s">
        <v>17</v>
      </c>
      <c r="F1078" t="s">
        <v>177</v>
      </c>
      <c r="G1078" t="s">
        <v>60</v>
      </c>
      <c r="H1078">
        <v>34</v>
      </c>
    </row>
    <row r="1079" spans="1:8" x14ac:dyDescent="0.35">
      <c r="A1079" t="s">
        <v>126</v>
      </c>
      <c r="B1079" t="s">
        <v>35</v>
      </c>
      <c r="C1079" t="s">
        <v>163</v>
      </c>
      <c r="D1079">
        <v>89150</v>
      </c>
      <c r="E1079" t="s">
        <v>53</v>
      </c>
      <c r="F1079" t="s">
        <v>176</v>
      </c>
      <c r="G1079" t="s">
        <v>21</v>
      </c>
      <c r="H1079">
        <v>113</v>
      </c>
    </row>
    <row r="1080" spans="1:8" x14ac:dyDescent="0.35">
      <c r="A1080" t="s">
        <v>126</v>
      </c>
      <c r="B1080" t="s">
        <v>12</v>
      </c>
      <c r="C1080" t="s">
        <v>163</v>
      </c>
      <c r="D1080">
        <v>38304</v>
      </c>
      <c r="E1080" t="s">
        <v>62</v>
      </c>
      <c r="F1080" t="s">
        <v>176</v>
      </c>
      <c r="G1080" t="s">
        <v>21</v>
      </c>
      <c r="H1080">
        <v>34</v>
      </c>
    </row>
    <row r="1081" spans="1:8" x14ac:dyDescent="0.35">
      <c r="A1081" t="s">
        <v>126</v>
      </c>
      <c r="B1081" t="s">
        <v>12</v>
      </c>
      <c r="C1081" t="s">
        <v>163</v>
      </c>
      <c r="D1081">
        <v>38304</v>
      </c>
      <c r="E1081" t="s">
        <v>62</v>
      </c>
      <c r="F1081" t="s">
        <v>177</v>
      </c>
      <c r="G1081" t="s">
        <v>60</v>
      </c>
      <c r="H1081">
        <v>59</v>
      </c>
    </row>
    <row r="1082" spans="1:8" x14ac:dyDescent="0.35">
      <c r="A1082" t="s">
        <v>126</v>
      </c>
      <c r="B1082" t="s">
        <v>18</v>
      </c>
      <c r="C1082" t="s">
        <v>163</v>
      </c>
      <c r="D1082">
        <v>59209</v>
      </c>
      <c r="E1082" t="s">
        <v>22</v>
      </c>
      <c r="F1082" t="s">
        <v>174</v>
      </c>
      <c r="G1082" t="s">
        <v>11</v>
      </c>
      <c r="H1082">
        <v>21</v>
      </c>
    </row>
    <row r="1083" spans="1:8" x14ac:dyDescent="0.35">
      <c r="A1083" t="s">
        <v>126</v>
      </c>
      <c r="B1083" t="s">
        <v>18</v>
      </c>
      <c r="C1083" t="s">
        <v>163</v>
      </c>
      <c r="D1083">
        <v>59209</v>
      </c>
      <c r="E1083" t="s">
        <v>22</v>
      </c>
      <c r="F1083" t="s">
        <v>177</v>
      </c>
      <c r="G1083" t="s">
        <v>60</v>
      </c>
      <c r="H1083">
        <v>16</v>
      </c>
    </row>
    <row r="1084" spans="1:8" x14ac:dyDescent="0.35">
      <c r="A1084" t="s">
        <v>126</v>
      </c>
      <c r="B1084" t="s">
        <v>35</v>
      </c>
      <c r="C1084" t="s">
        <v>163</v>
      </c>
      <c r="D1084">
        <v>89777</v>
      </c>
      <c r="E1084" t="s">
        <v>36</v>
      </c>
      <c r="F1084" t="s">
        <v>177</v>
      </c>
      <c r="G1084" t="s">
        <v>60</v>
      </c>
      <c r="H1084">
        <v>12</v>
      </c>
    </row>
    <row r="1085" spans="1:8" x14ac:dyDescent="0.35">
      <c r="A1085" t="s">
        <v>126</v>
      </c>
      <c r="B1085" t="s">
        <v>23</v>
      </c>
      <c r="C1085" t="s">
        <v>163</v>
      </c>
      <c r="D1085">
        <v>86268</v>
      </c>
      <c r="E1085" t="s">
        <v>24</v>
      </c>
      <c r="F1085" t="s">
        <v>175</v>
      </c>
      <c r="G1085" t="s">
        <v>15</v>
      </c>
      <c r="H1085">
        <v>78</v>
      </c>
    </row>
    <row r="1086" spans="1:8" x14ac:dyDescent="0.35">
      <c r="A1086" t="s">
        <v>126</v>
      </c>
      <c r="B1086" t="s">
        <v>12</v>
      </c>
      <c r="C1086" t="s">
        <v>163</v>
      </c>
      <c r="D1086">
        <v>40976</v>
      </c>
      <c r="E1086" t="s">
        <v>46</v>
      </c>
      <c r="F1086" t="s">
        <v>175</v>
      </c>
      <c r="G1086" t="s">
        <v>15</v>
      </c>
      <c r="H1086">
        <v>73</v>
      </c>
    </row>
    <row r="1087" spans="1:8" x14ac:dyDescent="0.35">
      <c r="A1087" t="s">
        <v>126</v>
      </c>
      <c r="B1087" t="s">
        <v>12</v>
      </c>
      <c r="C1087" t="s">
        <v>163</v>
      </c>
      <c r="D1087">
        <v>38304</v>
      </c>
      <c r="E1087" t="s">
        <v>47</v>
      </c>
      <c r="F1087" t="s">
        <v>177</v>
      </c>
      <c r="G1087" t="s">
        <v>60</v>
      </c>
      <c r="H1087">
        <v>30</v>
      </c>
    </row>
    <row r="1088" spans="1:8" x14ac:dyDescent="0.35">
      <c r="A1088" t="s">
        <v>126</v>
      </c>
      <c r="B1088" t="s">
        <v>18</v>
      </c>
      <c r="C1088" t="s">
        <v>163</v>
      </c>
      <c r="D1088">
        <v>59209</v>
      </c>
      <c r="E1088" t="s">
        <v>43</v>
      </c>
      <c r="F1088" t="s">
        <v>177</v>
      </c>
      <c r="G1088" t="s">
        <v>60</v>
      </c>
      <c r="H1088">
        <v>201</v>
      </c>
    </row>
    <row r="1089" spans="1:8" x14ac:dyDescent="0.35">
      <c r="A1089" t="s">
        <v>126</v>
      </c>
      <c r="B1089" t="s">
        <v>8</v>
      </c>
      <c r="C1089" t="s">
        <v>163</v>
      </c>
      <c r="D1089">
        <v>30260</v>
      </c>
      <c r="E1089" t="s">
        <v>57</v>
      </c>
      <c r="F1089" t="s">
        <v>174</v>
      </c>
      <c r="G1089" t="s">
        <v>11</v>
      </c>
      <c r="H1089">
        <v>11</v>
      </c>
    </row>
    <row r="1090" spans="1:8" x14ac:dyDescent="0.35">
      <c r="A1090" t="s">
        <v>126</v>
      </c>
      <c r="B1090" t="s">
        <v>12</v>
      </c>
      <c r="C1090" t="s">
        <v>163</v>
      </c>
      <c r="D1090">
        <v>40976</v>
      </c>
      <c r="E1090" t="s">
        <v>64</v>
      </c>
      <c r="F1090" t="s">
        <v>177</v>
      </c>
      <c r="G1090" t="s">
        <v>60</v>
      </c>
      <c r="H1090">
        <v>74</v>
      </c>
    </row>
    <row r="1091" spans="1:8" x14ac:dyDescent="0.35">
      <c r="A1091" t="s">
        <v>126</v>
      </c>
      <c r="B1091" t="s">
        <v>16</v>
      </c>
      <c r="C1091" t="s">
        <v>163</v>
      </c>
      <c r="D1091">
        <v>72750</v>
      </c>
      <c r="E1091" t="s">
        <v>38</v>
      </c>
      <c r="F1091" t="s">
        <v>175</v>
      </c>
      <c r="G1091" t="s">
        <v>15</v>
      </c>
      <c r="H1091">
        <v>23</v>
      </c>
    </row>
    <row r="1092" spans="1:8" x14ac:dyDescent="0.35">
      <c r="A1092" t="s">
        <v>127</v>
      </c>
      <c r="B1092" t="s">
        <v>12</v>
      </c>
      <c r="C1092" t="s">
        <v>163</v>
      </c>
      <c r="D1092">
        <v>40976</v>
      </c>
      <c r="E1092" t="s">
        <v>73</v>
      </c>
      <c r="F1092" t="s">
        <v>177</v>
      </c>
      <c r="G1092" t="s">
        <v>60</v>
      </c>
      <c r="H1092">
        <v>45</v>
      </c>
    </row>
    <row r="1093" spans="1:8" x14ac:dyDescent="0.35">
      <c r="A1093" t="s">
        <v>127</v>
      </c>
      <c r="B1093" t="s">
        <v>29</v>
      </c>
      <c r="C1093" t="s">
        <v>163</v>
      </c>
      <c r="D1093">
        <v>18803</v>
      </c>
      <c r="E1093" t="s">
        <v>30</v>
      </c>
      <c r="F1093" t="s">
        <v>174</v>
      </c>
      <c r="G1093" t="s">
        <v>11</v>
      </c>
      <c r="H1093">
        <v>45</v>
      </c>
    </row>
    <row r="1094" spans="1:8" x14ac:dyDescent="0.35">
      <c r="A1094" t="s">
        <v>127</v>
      </c>
      <c r="B1094" t="s">
        <v>29</v>
      </c>
      <c r="C1094" t="s">
        <v>163</v>
      </c>
      <c r="D1094">
        <v>18803</v>
      </c>
      <c r="E1094" t="s">
        <v>30</v>
      </c>
      <c r="F1094" t="s">
        <v>175</v>
      </c>
      <c r="G1094" t="s">
        <v>15</v>
      </c>
      <c r="H1094">
        <v>15</v>
      </c>
    </row>
    <row r="1095" spans="1:8" x14ac:dyDescent="0.35">
      <c r="A1095" t="s">
        <v>127</v>
      </c>
      <c r="B1095" t="s">
        <v>18</v>
      </c>
      <c r="C1095" t="s">
        <v>163</v>
      </c>
      <c r="D1095">
        <v>81760</v>
      </c>
      <c r="E1095" t="s">
        <v>50</v>
      </c>
      <c r="F1095" t="s">
        <v>176</v>
      </c>
      <c r="G1095" t="s">
        <v>21</v>
      </c>
      <c r="H1095">
        <v>10</v>
      </c>
    </row>
    <row r="1096" spans="1:8" x14ac:dyDescent="0.35">
      <c r="A1096" t="s">
        <v>127</v>
      </c>
      <c r="B1096" t="s">
        <v>18</v>
      </c>
      <c r="C1096" t="s">
        <v>163</v>
      </c>
      <c r="D1096">
        <v>59209</v>
      </c>
      <c r="E1096" t="s">
        <v>31</v>
      </c>
      <c r="F1096" t="s">
        <v>176</v>
      </c>
      <c r="G1096" t="s">
        <v>21</v>
      </c>
      <c r="H1096">
        <v>30</v>
      </c>
    </row>
    <row r="1097" spans="1:8" x14ac:dyDescent="0.35">
      <c r="A1097" t="s">
        <v>127</v>
      </c>
      <c r="B1097" t="s">
        <v>35</v>
      </c>
      <c r="C1097" t="s">
        <v>163</v>
      </c>
      <c r="D1097">
        <v>89777</v>
      </c>
      <c r="E1097" t="s">
        <v>45</v>
      </c>
      <c r="F1097" t="s">
        <v>177</v>
      </c>
      <c r="G1097" t="s">
        <v>60</v>
      </c>
      <c r="H1097">
        <v>30</v>
      </c>
    </row>
    <row r="1098" spans="1:8" x14ac:dyDescent="0.35">
      <c r="A1098" t="s">
        <v>127</v>
      </c>
      <c r="B1098" t="s">
        <v>23</v>
      </c>
      <c r="C1098" t="s">
        <v>163</v>
      </c>
      <c r="D1098">
        <v>76652</v>
      </c>
      <c r="E1098" t="s">
        <v>32</v>
      </c>
      <c r="F1098" t="s">
        <v>175</v>
      </c>
      <c r="G1098" t="s">
        <v>15</v>
      </c>
      <c r="H1098">
        <v>45</v>
      </c>
    </row>
    <row r="1099" spans="1:8" x14ac:dyDescent="0.35">
      <c r="A1099" t="s">
        <v>127</v>
      </c>
      <c r="B1099" t="s">
        <v>23</v>
      </c>
      <c r="C1099" t="s">
        <v>163</v>
      </c>
      <c r="D1099">
        <v>76652</v>
      </c>
      <c r="E1099" t="s">
        <v>32</v>
      </c>
      <c r="F1099" t="s">
        <v>177</v>
      </c>
      <c r="G1099" t="s">
        <v>60</v>
      </c>
      <c r="H1099">
        <v>30</v>
      </c>
    </row>
    <row r="1100" spans="1:8" x14ac:dyDescent="0.35">
      <c r="A1100" t="s">
        <v>127</v>
      </c>
      <c r="B1100" t="s">
        <v>23</v>
      </c>
      <c r="C1100" t="s">
        <v>163</v>
      </c>
      <c r="D1100">
        <v>86268</v>
      </c>
      <c r="E1100" t="s">
        <v>77</v>
      </c>
      <c r="F1100" t="s">
        <v>175</v>
      </c>
      <c r="G1100" t="s">
        <v>15</v>
      </c>
      <c r="H1100">
        <v>60</v>
      </c>
    </row>
    <row r="1101" spans="1:8" x14ac:dyDescent="0.35">
      <c r="A1101" t="s">
        <v>127</v>
      </c>
      <c r="B1101" t="s">
        <v>23</v>
      </c>
      <c r="C1101" t="s">
        <v>163</v>
      </c>
      <c r="D1101">
        <v>86268</v>
      </c>
      <c r="E1101" t="s">
        <v>77</v>
      </c>
      <c r="F1101" t="s">
        <v>177</v>
      </c>
      <c r="G1101" t="s">
        <v>60</v>
      </c>
      <c r="H1101">
        <v>150</v>
      </c>
    </row>
    <row r="1102" spans="1:8" x14ac:dyDescent="0.35">
      <c r="A1102" t="s">
        <v>127</v>
      </c>
      <c r="B1102" t="s">
        <v>8</v>
      </c>
      <c r="C1102" t="s">
        <v>163</v>
      </c>
      <c r="D1102">
        <v>32593</v>
      </c>
      <c r="E1102" t="s">
        <v>34</v>
      </c>
      <c r="F1102" t="s">
        <v>175</v>
      </c>
      <c r="G1102" t="s">
        <v>15</v>
      </c>
      <c r="H1102">
        <v>30</v>
      </c>
    </row>
    <row r="1103" spans="1:8" x14ac:dyDescent="0.35">
      <c r="A1103" t="s">
        <v>127</v>
      </c>
      <c r="B1103" t="s">
        <v>12</v>
      </c>
      <c r="C1103" t="s">
        <v>163</v>
      </c>
      <c r="D1103">
        <v>40976</v>
      </c>
      <c r="E1103" t="s">
        <v>13</v>
      </c>
      <c r="F1103" t="s">
        <v>177</v>
      </c>
      <c r="G1103" t="s">
        <v>60</v>
      </c>
      <c r="H1103">
        <v>30</v>
      </c>
    </row>
    <row r="1104" spans="1:8" x14ac:dyDescent="0.35">
      <c r="A1104" t="s">
        <v>127</v>
      </c>
      <c r="B1104" t="s">
        <v>41</v>
      </c>
      <c r="C1104" t="s">
        <v>163</v>
      </c>
      <c r="D1104">
        <v>80120</v>
      </c>
      <c r="E1104" t="s">
        <v>61</v>
      </c>
      <c r="F1104" t="s">
        <v>177</v>
      </c>
      <c r="G1104" t="s">
        <v>60</v>
      </c>
      <c r="H1104">
        <v>30</v>
      </c>
    </row>
    <row r="1105" spans="1:8" x14ac:dyDescent="0.35">
      <c r="A1105" t="s">
        <v>127</v>
      </c>
      <c r="B1105" t="s">
        <v>35</v>
      </c>
      <c r="C1105" t="s">
        <v>163</v>
      </c>
      <c r="D1105">
        <v>89150</v>
      </c>
      <c r="E1105" t="s">
        <v>53</v>
      </c>
      <c r="F1105" t="s">
        <v>176</v>
      </c>
      <c r="G1105" t="s">
        <v>21</v>
      </c>
      <c r="H1105">
        <v>60</v>
      </c>
    </row>
    <row r="1106" spans="1:8" x14ac:dyDescent="0.35">
      <c r="A1106" t="s">
        <v>127</v>
      </c>
      <c r="B1106" t="s">
        <v>12</v>
      </c>
      <c r="C1106" t="s">
        <v>163</v>
      </c>
      <c r="D1106">
        <v>38304</v>
      </c>
      <c r="E1106" t="s">
        <v>62</v>
      </c>
      <c r="F1106" t="s">
        <v>175</v>
      </c>
      <c r="G1106" t="s">
        <v>15</v>
      </c>
      <c r="H1106">
        <v>45</v>
      </c>
    </row>
    <row r="1107" spans="1:8" x14ac:dyDescent="0.35">
      <c r="A1107" t="s">
        <v>127</v>
      </c>
      <c r="B1107" t="s">
        <v>12</v>
      </c>
      <c r="C1107" t="s">
        <v>163</v>
      </c>
      <c r="D1107">
        <v>38304</v>
      </c>
      <c r="E1107" t="s">
        <v>62</v>
      </c>
      <c r="F1107" t="s">
        <v>177</v>
      </c>
      <c r="G1107" t="s">
        <v>60</v>
      </c>
      <c r="H1107">
        <v>30</v>
      </c>
    </row>
    <row r="1108" spans="1:8" x14ac:dyDescent="0.35">
      <c r="A1108" t="s">
        <v>127</v>
      </c>
      <c r="B1108" t="s">
        <v>29</v>
      </c>
      <c r="C1108" t="s">
        <v>163</v>
      </c>
      <c r="D1108">
        <v>18803</v>
      </c>
      <c r="E1108" t="s">
        <v>54</v>
      </c>
      <c r="F1108" t="s">
        <v>174</v>
      </c>
      <c r="G1108" t="s">
        <v>11</v>
      </c>
      <c r="H1108">
        <v>60</v>
      </c>
    </row>
    <row r="1109" spans="1:8" x14ac:dyDescent="0.35">
      <c r="A1109" t="s">
        <v>127</v>
      </c>
      <c r="B1109" t="s">
        <v>29</v>
      </c>
      <c r="C1109" t="s">
        <v>163</v>
      </c>
      <c r="D1109">
        <v>18803</v>
      </c>
      <c r="E1109" t="s">
        <v>54</v>
      </c>
      <c r="F1109" t="s">
        <v>176</v>
      </c>
      <c r="G1109" t="s">
        <v>21</v>
      </c>
      <c r="H1109">
        <v>10</v>
      </c>
    </row>
    <row r="1110" spans="1:8" x14ac:dyDescent="0.35">
      <c r="A1110" t="s">
        <v>127</v>
      </c>
      <c r="B1110" t="s">
        <v>18</v>
      </c>
      <c r="C1110" t="s">
        <v>163</v>
      </c>
      <c r="D1110">
        <v>59209</v>
      </c>
      <c r="E1110" t="s">
        <v>22</v>
      </c>
      <c r="F1110" t="s">
        <v>177</v>
      </c>
      <c r="G1110" t="s">
        <v>60</v>
      </c>
      <c r="H1110">
        <v>45</v>
      </c>
    </row>
    <row r="1111" spans="1:8" x14ac:dyDescent="0.35">
      <c r="A1111" t="s">
        <v>127</v>
      </c>
      <c r="B1111" t="s">
        <v>8</v>
      </c>
      <c r="C1111" t="s">
        <v>163</v>
      </c>
      <c r="D1111">
        <v>30260</v>
      </c>
      <c r="E1111" t="s">
        <v>55</v>
      </c>
      <c r="F1111" t="s">
        <v>175</v>
      </c>
      <c r="G1111" t="s">
        <v>15</v>
      </c>
      <c r="H1111">
        <v>10</v>
      </c>
    </row>
    <row r="1112" spans="1:8" x14ac:dyDescent="0.35">
      <c r="A1112" t="s">
        <v>127</v>
      </c>
      <c r="B1112" t="s">
        <v>8</v>
      </c>
      <c r="C1112" t="s">
        <v>163</v>
      </c>
      <c r="D1112">
        <v>30260</v>
      </c>
      <c r="E1112" t="s">
        <v>55</v>
      </c>
      <c r="F1112" t="s">
        <v>177</v>
      </c>
      <c r="G1112" t="s">
        <v>60</v>
      </c>
      <c r="H1112">
        <v>60</v>
      </c>
    </row>
    <row r="1113" spans="1:8" x14ac:dyDescent="0.35">
      <c r="A1113" t="s">
        <v>127</v>
      </c>
      <c r="B1113" t="s">
        <v>23</v>
      </c>
      <c r="C1113" t="s">
        <v>163</v>
      </c>
      <c r="D1113">
        <v>76652</v>
      </c>
      <c r="E1113" t="s">
        <v>70</v>
      </c>
      <c r="F1113" t="s">
        <v>177</v>
      </c>
      <c r="G1113" t="s">
        <v>60</v>
      </c>
      <c r="H1113">
        <v>30</v>
      </c>
    </row>
    <row r="1114" spans="1:8" x14ac:dyDescent="0.35">
      <c r="A1114" t="s">
        <v>127</v>
      </c>
      <c r="B1114" t="s">
        <v>23</v>
      </c>
      <c r="C1114" t="s">
        <v>163</v>
      </c>
      <c r="D1114">
        <v>86268</v>
      </c>
      <c r="E1114" t="s">
        <v>24</v>
      </c>
      <c r="F1114" t="s">
        <v>177</v>
      </c>
      <c r="G1114" t="s">
        <v>60</v>
      </c>
      <c r="H1114">
        <v>30</v>
      </c>
    </row>
    <row r="1115" spans="1:8" x14ac:dyDescent="0.35">
      <c r="A1115" t="s">
        <v>127</v>
      </c>
      <c r="B1115" t="s">
        <v>16</v>
      </c>
      <c r="C1115" t="s">
        <v>163</v>
      </c>
      <c r="D1115">
        <v>72861</v>
      </c>
      <c r="E1115" t="s">
        <v>63</v>
      </c>
      <c r="F1115" t="s">
        <v>177</v>
      </c>
      <c r="G1115" t="s">
        <v>60</v>
      </c>
      <c r="H1115">
        <v>30</v>
      </c>
    </row>
    <row r="1116" spans="1:8" x14ac:dyDescent="0.35">
      <c r="A1116" t="s">
        <v>127</v>
      </c>
      <c r="B1116" t="s">
        <v>8</v>
      </c>
      <c r="C1116" t="s">
        <v>163</v>
      </c>
      <c r="D1116">
        <v>32593</v>
      </c>
      <c r="E1116" t="s">
        <v>25</v>
      </c>
      <c r="F1116" t="s">
        <v>177</v>
      </c>
      <c r="G1116" t="s">
        <v>60</v>
      </c>
      <c r="H1116">
        <v>30</v>
      </c>
    </row>
    <row r="1117" spans="1:8" x14ac:dyDescent="0.35">
      <c r="A1117" t="s">
        <v>127</v>
      </c>
      <c r="B1117" t="s">
        <v>29</v>
      </c>
      <c r="C1117" t="s">
        <v>163</v>
      </c>
      <c r="D1117">
        <v>18803</v>
      </c>
      <c r="E1117" t="s">
        <v>81</v>
      </c>
      <c r="F1117" t="s">
        <v>175</v>
      </c>
      <c r="G1117" t="s">
        <v>15</v>
      </c>
      <c r="H1117">
        <v>10</v>
      </c>
    </row>
    <row r="1118" spans="1:8" x14ac:dyDescent="0.35">
      <c r="A1118" t="s">
        <v>127</v>
      </c>
      <c r="B1118" t="s">
        <v>8</v>
      </c>
      <c r="C1118" t="s">
        <v>163</v>
      </c>
      <c r="D1118">
        <v>30260</v>
      </c>
      <c r="E1118" t="s">
        <v>57</v>
      </c>
      <c r="F1118" t="s">
        <v>177</v>
      </c>
      <c r="G1118" t="s">
        <v>60</v>
      </c>
      <c r="H1118">
        <v>90</v>
      </c>
    </row>
    <row r="1119" spans="1:8" x14ac:dyDescent="0.35">
      <c r="A1119" t="s">
        <v>127</v>
      </c>
      <c r="B1119" t="s">
        <v>41</v>
      </c>
      <c r="C1119" t="s">
        <v>163</v>
      </c>
      <c r="D1119">
        <v>54521</v>
      </c>
      <c r="E1119" t="s">
        <v>68</v>
      </c>
      <c r="F1119" t="s">
        <v>177</v>
      </c>
      <c r="G1119" t="s">
        <v>60</v>
      </c>
      <c r="H1119">
        <v>30</v>
      </c>
    </row>
    <row r="1120" spans="1:8" x14ac:dyDescent="0.35">
      <c r="A1120" t="s">
        <v>128</v>
      </c>
      <c r="B1120" t="s">
        <v>12</v>
      </c>
      <c r="C1120" t="s">
        <v>163</v>
      </c>
      <c r="D1120">
        <v>40976</v>
      </c>
      <c r="E1120" t="s">
        <v>73</v>
      </c>
      <c r="F1120" t="s">
        <v>176</v>
      </c>
      <c r="G1120" t="s">
        <v>21</v>
      </c>
      <c r="H1120">
        <v>15</v>
      </c>
    </row>
    <row r="1121" spans="1:8" x14ac:dyDescent="0.35">
      <c r="A1121" t="s">
        <v>128</v>
      </c>
      <c r="B1121" t="s">
        <v>12</v>
      </c>
      <c r="C1121" t="s">
        <v>163</v>
      </c>
      <c r="D1121">
        <v>40976</v>
      </c>
      <c r="E1121" t="s">
        <v>73</v>
      </c>
      <c r="F1121" t="s">
        <v>177</v>
      </c>
      <c r="G1121" t="s">
        <v>60</v>
      </c>
      <c r="H1121">
        <v>10</v>
      </c>
    </row>
    <row r="1122" spans="1:8" x14ac:dyDescent="0.35">
      <c r="A1122" t="s">
        <v>128</v>
      </c>
      <c r="B1122" t="s">
        <v>18</v>
      </c>
      <c r="C1122" t="s">
        <v>163</v>
      </c>
      <c r="D1122">
        <v>59209</v>
      </c>
      <c r="E1122" t="s">
        <v>31</v>
      </c>
      <c r="F1122" t="s">
        <v>175</v>
      </c>
      <c r="G1122" t="s">
        <v>15</v>
      </c>
      <c r="H1122">
        <v>45</v>
      </c>
    </row>
    <row r="1123" spans="1:8" x14ac:dyDescent="0.35">
      <c r="A1123" t="s">
        <v>128</v>
      </c>
      <c r="B1123" t="s">
        <v>35</v>
      </c>
      <c r="C1123" t="s">
        <v>163</v>
      </c>
      <c r="D1123">
        <v>89777</v>
      </c>
      <c r="E1123" t="s">
        <v>45</v>
      </c>
      <c r="F1123" t="s">
        <v>174</v>
      </c>
      <c r="G1123" t="s">
        <v>11</v>
      </c>
      <c r="H1123">
        <v>45</v>
      </c>
    </row>
    <row r="1124" spans="1:8" x14ac:dyDescent="0.35">
      <c r="A1124" t="s">
        <v>128</v>
      </c>
      <c r="B1124" t="s">
        <v>12</v>
      </c>
      <c r="C1124" t="s">
        <v>163</v>
      </c>
      <c r="D1124">
        <v>40976</v>
      </c>
      <c r="E1124" t="s">
        <v>13</v>
      </c>
      <c r="F1124" t="s">
        <v>176</v>
      </c>
      <c r="G1124" t="s">
        <v>21</v>
      </c>
      <c r="H1124">
        <v>10</v>
      </c>
    </row>
    <row r="1125" spans="1:8" x14ac:dyDescent="0.35">
      <c r="A1125" t="s">
        <v>128</v>
      </c>
      <c r="B1125" t="s">
        <v>12</v>
      </c>
      <c r="C1125" t="s">
        <v>163</v>
      </c>
      <c r="D1125">
        <v>40976</v>
      </c>
      <c r="E1125" t="s">
        <v>13</v>
      </c>
      <c r="F1125" t="s">
        <v>177</v>
      </c>
      <c r="G1125" t="s">
        <v>60</v>
      </c>
      <c r="H1125">
        <v>75</v>
      </c>
    </row>
    <row r="1126" spans="1:8" x14ac:dyDescent="0.35">
      <c r="A1126" t="s">
        <v>128</v>
      </c>
      <c r="B1126" t="s">
        <v>16</v>
      </c>
      <c r="C1126" t="s">
        <v>163</v>
      </c>
      <c r="D1126">
        <v>72750</v>
      </c>
      <c r="E1126" t="s">
        <v>17</v>
      </c>
      <c r="F1126" t="s">
        <v>177</v>
      </c>
      <c r="G1126" t="s">
        <v>60</v>
      </c>
      <c r="H1126">
        <v>30</v>
      </c>
    </row>
    <row r="1127" spans="1:8" x14ac:dyDescent="0.35">
      <c r="A1127" t="s">
        <v>128</v>
      </c>
      <c r="B1127" t="s">
        <v>35</v>
      </c>
      <c r="C1127" t="s">
        <v>163</v>
      </c>
      <c r="D1127">
        <v>89150</v>
      </c>
      <c r="E1127" t="s">
        <v>53</v>
      </c>
      <c r="F1127" t="s">
        <v>176</v>
      </c>
      <c r="G1127" t="s">
        <v>21</v>
      </c>
      <c r="H1127">
        <v>15</v>
      </c>
    </row>
    <row r="1128" spans="1:8" x14ac:dyDescent="0.35">
      <c r="A1128" t="s">
        <v>128</v>
      </c>
      <c r="B1128" t="s">
        <v>35</v>
      </c>
      <c r="C1128" t="s">
        <v>163</v>
      </c>
      <c r="D1128">
        <v>89150</v>
      </c>
      <c r="E1128" t="s">
        <v>53</v>
      </c>
      <c r="F1128" t="s">
        <v>177</v>
      </c>
      <c r="G1128" t="s">
        <v>60</v>
      </c>
      <c r="H1128">
        <v>30</v>
      </c>
    </row>
    <row r="1129" spans="1:8" x14ac:dyDescent="0.35">
      <c r="A1129" t="s">
        <v>128</v>
      </c>
      <c r="B1129" t="s">
        <v>29</v>
      </c>
      <c r="C1129" t="s">
        <v>163</v>
      </c>
      <c r="D1129">
        <v>18803</v>
      </c>
      <c r="E1129" t="s">
        <v>54</v>
      </c>
      <c r="F1129" t="s">
        <v>176</v>
      </c>
      <c r="G1129" t="s">
        <v>21</v>
      </c>
      <c r="H1129">
        <v>10</v>
      </c>
    </row>
    <row r="1130" spans="1:8" x14ac:dyDescent="0.35">
      <c r="A1130" t="s">
        <v>128</v>
      </c>
      <c r="B1130" t="s">
        <v>18</v>
      </c>
      <c r="C1130" t="s">
        <v>163</v>
      </c>
      <c r="D1130">
        <v>81760</v>
      </c>
      <c r="E1130" t="s">
        <v>19</v>
      </c>
      <c r="F1130" t="s">
        <v>175</v>
      </c>
      <c r="G1130" t="s">
        <v>15</v>
      </c>
      <c r="H1130">
        <v>10</v>
      </c>
    </row>
    <row r="1131" spans="1:8" x14ac:dyDescent="0.35">
      <c r="A1131" t="s">
        <v>128</v>
      </c>
      <c r="B1131" t="s">
        <v>18</v>
      </c>
      <c r="C1131" t="s">
        <v>163</v>
      </c>
      <c r="D1131">
        <v>59209</v>
      </c>
      <c r="E1131" t="s">
        <v>22</v>
      </c>
      <c r="F1131" t="s">
        <v>174</v>
      </c>
      <c r="G1131" t="s">
        <v>11</v>
      </c>
      <c r="H1131">
        <v>30</v>
      </c>
    </row>
    <row r="1132" spans="1:8" x14ac:dyDescent="0.35">
      <c r="A1132" t="s">
        <v>128</v>
      </c>
      <c r="B1132" t="s">
        <v>35</v>
      </c>
      <c r="C1132" t="s">
        <v>163</v>
      </c>
      <c r="D1132">
        <v>89777</v>
      </c>
      <c r="E1132" t="s">
        <v>36</v>
      </c>
      <c r="F1132" t="s">
        <v>175</v>
      </c>
      <c r="G1132" t="s">
        <v>15</v>
      </c>
      <c r="H1132">
        <v>60</v>
      </c>
    </row>
    <row r="1133" spans="1:8" x14ac:dyDescent="0.35">
      <c r="A1133" t="s">
        <v>128</v>
      </c>
      <c r="B1133" t="s">
        <v>8</v>
      </c>
      <c r="C1133" t="s">
        <v>163</v>
      </c>
      <c r="D1133">
        <v>30260</v>
      </c>
      <c r="E1133" t="s">
        <v>55</v>
      </c>
      <c r="F1133" t="s">
        <v>174</v>
      </c>
      <c r="G1133" t="s">
        <v>11</v>
      </c>
      <c r="H1133">
        <v>45</v>
      </c>
    </row>
    <row r="1134" spans="1:8" x14ac:dyDescent="0.35">
      <c r="A1134" t="s">
        <v>128</v>
      </c>
      <c r="B1134" t="s">
        <v>16</v>
      </c>
      <c r="C1134" t="s">
        <v>163</v>
      </c>
      <c r="D1134">
        <v>72861</v>
      </c>
      <c r="E1134" t="s">
        <v>63</v>
      </c>
      <c r="F1134" t="s">
        <v>177</v>
      </c>
      <c r="G1134" t="s">
        <v>60</v>
      </c>
      <c r="H1134">
        <v>105</v>
      </c>
    </row>
    <row r="1135" spans="1:8" x14ac:dyDescent="0.35">
      <c r="A1135" t="s">
        <v>128</v>
      </c>
      <c r="B1135" t="s">
        <v>8</v>
      </c>
      <c r="C1135" t="s">
        <v>163</v>
      </c>
      <c r="D1135">
        <v>32593</v>
      </c>
      <c r="E1135" t="s">
        <v>25</v>
      </c>
      <c r="F1135" t="s">
        <v>176</v>
      </c>
      <c r="G1135" t="s">
        <v>21</v>
      </c>
      <c r="H1135">
        <v>15</v>
      </c>
    </row>
    <row r="1136" spans="1:8" x14ac:dyDescent="0.35">
      <c r="A1136" t="s">
        <v>128</v>
      </c>
      <c r="B1136" t="s">
        <v>16</v>
      </c>
      <c r="C1136" t="s">
        <v>163</v>
      </c>
      <c r="D1136">
        <v>72750</v>
      </c>
      <c r="E1136" t="s">
        <v>56</v>
      </c>
      <c r="F1136" t="s">
        <v>177</v>
      </c>
      <c r="G1136" t="s">
        <v>60</v>
      </c>
      <c r="H1136">
        <v>45</v>
      </c>
    </row>
    <row r="1137" spans="1:8" x14ac:dyDescent="0.35">
      <c r="A1137" t="s">
        <v>128</v>
      </c>
      <c r="B1137" t="s">
        <v>29</v>
      </c>
      <c r="C1137" t="s">
        <v>163</v>
      </c>
      <c r="D1137">
        <v>18803</v>
      </c>
      <c r="E1137" t="s">
        <v>81</v>
      </c>
      <c r="F1137" t="s">
        <v>177</v>
      </c>
      <c r="G1137" t="s">
        <v>60</v>
      </c>
      <c r="H1137">
        <v>30</v>
      </c>
    </row>
    <row r="1138" spans="1:8" x14ac:dyDescent="0.35">
      <c r="A1138" t="s">
        <v>128</v>
      </c>
      <c r="B1138" t="s">
        <v>35</v>
      </c>
      <c r="C1138" t="s">
        <v>163</v>
      </c>
      <c r="D1138">
        <v>89777</v>
      </c>
      <c r="E1138" t="s">
        <v>67</v>
      </c>
      <c r="F1138" t="s">
        <v>176</v>
      </c>
      <c r="G1138" t="s">
        <v>21</v>
      </c>
      <c r="H1138">
        <v>45</v>
      </c>
    </row>
    <row r="1139" spans="1:8" x14ac:dyDescent="0.35">
      <c r="A1139" t="s">
        <v>128</v>
      </c>
      <c r="B1139" t="s">
        <v>23</v>
      </c>
      <c r="C1139" t="s">
        <v>163</v>
      </c>
      <c r="D1139">
        <v>76652</v>
      </c>
      <c r="E1139" t="s">
        <v>26</v>
      </c>
      <c r="F1139" t="s">
        <v>176</v>
      </c>
      <c r="G1139" t="s">
        <v>21</v>
      </c>
      <c r="H1139">
        <v>15</v>
      </c>
    </row>
    <row r="1140" spans="1:8" x14ac:dyDescent="0.35">
      <c r="A1140" t="s">
        <v>128</v>
      </c>
      <c r="B1140" t="s">
        <v>8</v>
      </c>
      <c r="C1140" t="s">
        <v>163</v>
      </c>
      <c r="D1140">
        <v>32593</v>
      </c>
      <c r="E1140" t="s">
        <v>37</v>
      </c>
      <c r="F1140" t="s">
        <v>177</v>
      </c>
      <c r="G1140" t="s">
        <v>60</v>
      </c>
      <c r="H1140">
        <v>30</v>
      </c>
    </row>
    <row r="1141" spans="1:8" x14ac:dyDescent="0.35">
      <c r="A1141" t="s">
        <v>128</v>
      </c>
      <c r="B1141" t="s">
        <v>41</v>
      </c>
      <c r="C1141" t="s">
        <v>163</v>
      </c>
      <c r="D1141">
        <v>54521</v>
      </c>
      <c r="E1141" t="s">
        <v>68</v>
      </c>
      <c r="F1141" t="s">
        <v>174</v>
      </c>
      <c r="G1141" t="s">
        <v>11</v>
      </c>
      <c r="H1141">
        <v>15</v>
      </c>
    </row>
    <row r="1142" spans="1:8" x14ac:dyDescent="0.35">
      <c r="A1142" t="s">
        <v>128</v>
      </c>
      <c r="B1142" t="s">
        <v>12</v>
      </c>
      <c r="C1142" t="s">
        <v>163</v>
      </c>
      <c r="D1142">
        <v>40976</v>
      </c>
      <c r="E1142" t="s">
        <v>64</v>
      </c>
      <c r="F1142" t="s">
        <v>177</v>
      </c>
      <c r="G1142" t="s">
        <v>60</v>
      </c>
      <c r="H1142">
        <v>10</v>
      </c>
    </row>
    <row r="1143" spans="1:8" x14ac:dyDescent="0.35">
      <c r="A1143" t="s">
        <v>129</v>
      </c>
      <c r="B1143" t="s">
        <v>16</v>
      </c>
      <c r="C1143" t="s">
        <v>163</v>
      </c>
      <c r="D1143">
        <v>72750</v>
      </c>
      <c r="E1143" t="s">
        <v>66</v>
      </c>
      <c r="F1143" t="s">
        <v>177</v>
      </c>
      <c r="G1143" t="s">
        <v>60</v>
      </c>
      <c r="H1143">
        <v>80</v>
      </c>
    </row>
    <row r="1144" spans="1:8" x14ac:dyDescent="0.35">
      <c r="A1144" t="s">
        <v>129</v>
      </c>
      <c r="B1144" t="s">
        <v>35</v>
      </c>
      <c r="C1144" t="s">
        <v>163</v>
      </c>
      <c r="D1144">
        <v>89150</v>
      </c>
      <c r="E1144" t="s">
        <v>74</v>
      </c>
      <c r="F1144" t="s">
        <v>177</v>
      </c>
      <c r="G1144" t="s">
        <v>60</v>
      </c>
      <c r="H1144">
        <v>94</v>
      </c>
    </row>
    <row r="1145" spans="1:8" x14ac:dyDescent="0.35">
      <c r="A1145" t="s">
        <v>129</v>
      </c>
      <c r="B1145" t="s">
        <v>18</v>
      </c>
      <c r="C1145" t="s">
        <v>163</v>
      </c>
      <c r="D1145">
        <v>59209</v>
      </c>
      <c r="E1145" t="s">
        <v>31</v>
      </c>
      <c r="F1145" t="s">
        <v>177</v>
      </c>
      <c r="G1145" t="s">
        <v>60</v>
      </c>
      <c r="H1145">
        <v>30</v>
      </c>
    </row>
    <row r="1146" spans="1:8" x14ac:dyDescent="0.35">
      <c r="A1146" t="s">
        <v>129</v>
      </c>
      <c r="B1146" t="s">
        <v>35</v>
      </c>
      <c r="C1146" t="s">
        <v>163</v>
      </c>
      <c r="D1146">
        <v>89777</v>
      </c>
      <c r="E1146" t="s">
        <v>45</v>
      </c>
      <c r="F1146" t="s">
        <v>176</v>
      </c>
      <c r="G1146" t="s">
        <v>21</v>
      </c>
      <c r="H1146">
        <v>60</v>
      </c>
    </row>
    <row r="1147" spans="1:8" x14ac:dyDescent="0.35">
      <c r="A1147" t="s">
        <v>129</v>
      </c>
      <c r="B1147" t="s">
        <v>35</v>
      </c>
      <c r="C1147" t="s">
        <v>163</v>
      </c>
      <c r="D1147">
        <v>89777</v>
      </c>
      <c r="E1147" t="s">
        <v>45</v>
      </c>
      <c r="F1147" t="s">
        <v>175</v>
      </c>
      <c r="G1147" t="s">
        <v>15</v>
      </c>
      <c r="H1147">
        <v>30</v>
      </c>
    </row>
    <row r="1148" spans="1:8" x14ac:dyDescent="0.35">
      <c r="A1148" t="s">
        <v>129</v>
      </c>
      <c r="B1148" t="s">
        <v>23</v>
      </c>
      <c r="C1148" t="s">
        <v>163</v>
      </c>
      <c r="D1148">
        <v>76652</v>
      </c>
      <c r="E1148" t="s">
        <v>32</v>
      </c>
      <c r="F1148" t="s">
        <v>177</v>
      </c>
      <c r="G1148" t="s">
        <v>60</v>
      </c>
      <c r="H1148">
        <v>150</v>
      </c>
    </row>
    <row r="1149" spans="1:8" x14ac:dyDescent="0.35">
      <c r="A1149" t="s">
        <v>129</v>
      </c>
      <c r="B1149" t="s">
        <v>16</v>
      </c>
      <c r="C1149" t="s">
        <v>163</v>
      </c>
      <c r="D1149">
        <v>72861</v>
      </c>
      <c r="E1149" t="s">
        <v>33</v>
      </c>
      <c r="F1149" t="s">
        <v>176</v>
      </c>
      <c r="G1149" t="s">
        <v>21</v>
      </c>
      <c r="H1149">
        <v>60</v>
      </c>
    </row>
    <row r="1150" spans="1:8" x14ac:dyDescent="0.35">
      <c r="A1150" t="s">
        <v>129</v>
      </c>
      <c r="B1150" t="s">
        <v>16</v>
      </c>
      <c r="C1150" t="s">
        <v>163</v>
      </c>
      <c r="D1150">
        <v>72861</v>
      </c>
      <c r="E1150" t="s">
        <v>33</v>
      </c>
      <c r="F1150" t="s">
        <v>177</v>
      </c>
      <c r="G1150" t="s">
        <v>60</v>
      </c>
      <c r="H1150">
        <v>63</v>
      </c>
    </row>
    <row r="1151" spans="1:8" x14ac:dyDescent="0.35">
      <c r="A1151" t="s">
        <v>129</v>
      </c>
      <c r="B1151" t="s">
        <v>8</v>
      </c>
      <c r="C1151" t="s">
        <v>163</v>
      </c>
      <c r="D1151">
        <v>32593</v>
      </c>
      <c r="E1151" t="s">
        <v>34</v>
      </c>
      <c r="F1151" t="s">
        <v>175</v>
      </c>
      <c r="G1151" t="s">
        <v>15</v>
      </c>
      <c r="H1151">
        <v>35</v>
      </c>
    </row>
    <row r="1152" spans="1:8" x14ac:dyDescent="0.35">
      <c r="A1152" t="s">
        <v>129</v>
      </c>
      <c r="B1152" t="s">
        <v>12</v>
      </c>
      <c r="C1152" t="s">
        <v>163</v>
      </c>
      <c r="D1152">
        <v>40976</v>
      </c>
      <c r="E1152" t="s">
        <v>13</v>
      </c>
      <c r="F1152" t="s">
        <v>175</v>
      </c>
      <c r="G1152" t="s">
        <v>15</v>
      </c>
      <c r="H1152">
        <v>60</v>
      </c>
    </row>
    <row r="1153" spans="1:8" x14ac:dyDescent="0.35">
      <c r="A1153" t="s">
        <v>129</v>
      </c>
      <c r="B1153" t="s">
        <v>41</v>
      </c>
      <c r="C1153" t="s">
        <v>163</v>
      </c>
      <c r="D1153">
        <v>80120</v>
      </c>
      <c r="E1153" t="s">
        <v>61</v>
      </c>
      <c r="F1153" t="s">
        <v>177</v>
      </c>
      <c r="G1153" t="s">
        <v>60</v>
      </c>
      <c r="H1153">
        <v>150</v>
      </c>
    </row>
    <row r="1154" spans="1:8" x14ac:dyDescent="0.35">
      <c r="A1154" t="s">
        <v>129</v>
      </c>
      <c r="B1154" t="s">
        <v>12</v>
      </c>
      <c r="C1154" t="s">
        <v>163</v>
      </c>
      <c r="D1154">
        <v>38304</v>
      </c>
      <c r="E1154" t="s">
        <v>62</v>
      </c>
      <c r="F1154" t="s">
        <v>174</v>
      </c>
      <c r="G1154" t="s">
        <v>11</v>
      </c>
      <c r="H1154">
        <v>32</v>
      </c>
    </row>
    <row r="1155" spans="1:8" x14ac:dyDescent="0.35">
      <c r="A1155" t="s">
        <v>129</v>
      </c>
      <c r="B1155" t="s">
        <v>29</v>
      </c>
      <c r="C1155" t="s">
        <v>163</v>
      </c>
      <c r="D1155">
        <v>18803</v>
      </c>
      <c r="E1155" t="s">
        <v>54</v>
      </c>
      <c r="F1155" t="s">
        <v>175</v>
      </c>
      <c r="G1155" t="s">
        <v>15</v>
      </c>
      <c r="H1155">
        <v>30</v>
      </c>
    </row>
    <row r="1156" spans="1:8" x14ac:dyDescent="0.35">
      <c r="A1156" t="s">
        <v>129</v>
      </c>
      <c r="B1156" t="s">
        <v>18</v>
      </c>
      <c r="C1156" t="s">
        <v>163</v>
      </c>
      <c r="D1156">
        <v>59209</v>
      </c>
      <c r="E1156" t="s">
        <v>22</v>
      </c>
      <c r="F1156" t="s">
        <v>175</v>
      </c>
      <c r="G1156" t="s">
        <v>15</v>
      </c>
      <c r="H1156">
        <v>90</v>
      </c>
    </row>
    <row r="1157" spans="1:8" x14ac:dyDescent="0.35">
      <c r="A1157" t="s">
        <v>129</v>
      </c>
      <c r="B1157" t="s">
        <v>18</v>
      </c>
      <c r="C1157" t="s">
        <v>163</v>
      </c>
      <c r="D1157">
        <v>59209</v>
      </c>
      <c r="E1157" t="s">
        <v>22</v>
      </c>
      <c r="F1157" t="s">
        <v>177</v>
      </c>
      <c r="G1157" t="s">
        <v>60</v>
      </c>
      <c r="H1157">
        <v>30</v>
      </c>
    </row>
    <row r="1158" spans="1:8" x14ac:dyDescent="0.35">
      <c r="A1158" t="s">
        <v>129</v>
      </c>
      <c r="B1158" t="s">
        <v>8</v>
      </c>
      <c r="C1158" t="s">
        <v>163</v>
      </c>
      <c r="D1158">
        <v>30260</v>
      </c>
      <c r="E1158" t="s">
        <v>55</v>
      </c>
      <c r="F1158" t="s">
        <v>177</v>
      </c>
      <c r="G1158" t="s">
        <v>60</v>
      </c>
      <c r="H1158">
        <v>45</v>
      </c>
    </row>
    <row r="1159" spans="1:8" x14ac:dyDescent="0.35">
      <c r="A1159" t="s">
        <v>129</v>
      </c>
      <c r="B1159" t="s">
        <v>23</v>
      </c>
      <c r="C1159" t="s">
        <v>163</v>
      </c>
      <c r="D1159">
        <v>86268</v>
      </c>
      <c r="E1159" t="s">
        <v>24</v>
      </c>
      <c r="F1159" t="s">
        <v>175</v>
      </c>
      <c r="G1159" t="s">
        <v>15</v>
      </c>
      <c r="H1159">
        <v>36</v>
      </c>
    </row>
    <row r="1160" spans="1:8" x14ac:dyDescent="0.35">
      <c r="A1160" t="s">
        <v>129</v>
      </c>
      <c r="B1160" t="s">
        <v>8</v>
      </c>
      <c r="C1160" t="s">
        <v>163</v>
      </c>
      <c r="D1160">
        <v>32593</v>
      </c>
      <c r="E1160" t="s">
        <v>25</v>
      </c>
      <c r="F1160" t="s">
        <v>175</v>
      </c>
      <c r="G1160" t="s">
        <v>15</v>
      </c>
      <c r="H1160">
        <v>90</v>
      </c>
    </row>
    <row r="1161" spans="1:8" x14ac:dyDescent="0.35">
      <c r="A1161" t="s">
        <v>129</v>
      </c>
      <c r="B1161" t="s">
        <v>41</v>
      </c>
      <c r="C1161" t="s">
        <v>163</v>
      </c>
      <c r="D1161">
        <v>54521</v>
      </c>
      <c r="E1161" t="s">
        <v>51</v>
      </c>
      <c r="F1161" t="s">
        <v>176</v>
      </c>
      <c r="G1161" t="s">
        <v>21</v>
      </c>
      <c r="H1161">
        <v>30</v>
      </c>
    </row>
    <row r="1162" spans="1:8" x14ac:dyDescent="0.35">
      <c r="A1162" t="s">
        <v>129</v>
      </c>
      <c r="B1162" t="s">
        <v>41</v>
      </c>
      <c r="C1162" t="s">
        <v>163</v>
      </c>
      <c r="D1162">
        <v>54521</v>
      </c>
      <c r="E1162" t="s">
        <v>51</v>
      </c>
      <c r="F1162" t="s">
        <v>177</v>
      </c>
      <c r="G1162" t="s">
        <v>60</v>
      </c>
      <c r="H1162">
        <v>90</v>
      </c>
    </row>
    <row r="1163" spans="1:8" x14ac:dyDescent="0.35">
      <c r="A1163" t="s">
        <v>129</v>
      </c>
      <c r="B1163" t="s">
        <v>12</v>
      </c>
      <c r="C1163" t="s">
        <v>163</v>
      </c>
      <c r="D1163">
        <v>40976</v>
      </c>
      <c r="E1163" t="s">
        <v>46</v>
      </c>
      <c r="F1163" t="s">
        <v>177</v>
      </c>
      <c r="G1163" t="s">
        <v>60</v>
      </c>
      <c r="H1163">
        <v>43</v>
      </c>
    </row>
    <row r="1164" spans="1:8" x14ac:dyDescent="0.35">
      <c r="A1164" t="s">
        <v>129</v>
      </c>
      <c r="B1164" t="s">
        <v>35</v>
      </c>
      <c r="C1164" t="s">
        <v>163</v>
      </c>
      <c r="D1164">
        <v>89150</v>
      </c>
      <c r="E1164" t="s">
        <v>71</v>
      </c>
      <c r="F1164" t="s">
        <v>175</v>
      </c>
      <c r="G1164" t="s">
        <v>15</v>
      </c>
      <c r="H1164">
        <v>26</v>
      </c>
    </row>
    <row r="1165" spans="1:8" x14ac:dyDescent="0.35">
      <c r="A1165" t="s">
        <v>129</v>
      </c>
      <c r="B1165" t="s">
        <v>35</v>
      </c>
      <c r="C1165" t="s">
        <v>163</v>
      </c>
      <c r="D1165">
        <v>89150</v>
      </c>
      <c r="E1165" t="s">
        <v>71</v>
      </c>
      <c r="F1165" t="s">
        <v>177</v>
      </c>
      <c r="G1165" t="s">
        <v>60</v>
      </c>
      <c r="H1165">
        <v>90</v>
      </c>
    </row>
    <row r="1166" spans="1:8" x14ac:dyDescent="0.35">
      <c r="A1166" t="s">
        <v>129</v>
      </c>
      <c r="B1166" t="s">
        <v>18</v>
      </c>
      <c r="C1166" t="s">
        <v>163</v>
      </c>
      <c r="D1166">
        <v>59209</v>
      </c>
      <c r="E1166" t="s">
        <v>43</v>
      </c>
      <c r="F1166" t="s">
        <v>175</v>
      </c>
      <c r="G1166" t="s">
        <v>15</v>
      </c>
      <c r="H1166">
        <v>60</v>
      </c>
    </row>
    <row r="1167" spans="1:8" x14ac:dyDescent="0.35">
      <c r="A1167" t="s">
        <v>129</v>
      </c>
      <c r="B1167" t="s">
        <v>18</v>
      </c>
      <c r="C1167" t="s">
        <v>163</v>
      </c>
      <c r="D1167">
        <v>59209</v>
      </c>
      <c r="E1167" t="s">
        <v>43</v>
      </c>
      <c r="F1167" t="s">
        <v>177</v>
      </c>
      <c r="G1167" t="s">
        <v>60</v>
      </c>
      <c r="H1167">
        <v>18</v>
      </c>
    </row>
    <row r="1168" spans="1:8" x14ac:dyDescent="0.35">
      <c r="A1168" t="s">
        <v>129</v>
      </c>
      <c r="B1168" t="s">
        <v>8</v>
      </c>
      <c r="C1168" t="s">
        <v>163</v>
      </c>
      <c r="D1168">
        <v>32593</v>
      </c>
      <c r="E1168" t="s">
        <v>37</v>
      </c>
      <c r="F1168" t="s">
        <v>177</v>
      </c>
      <c r="G1168" t="s">
        <v>60</v>
      </c>
      <c r="H1168">
        <v>30</v>
      </c>
    </row>
    <row r="1169" spans="1:8" x14ac:dyDescent="0.35">
      <c r="A1169" t="s">
        <v>130</v>
      </c>
      <c r="B1169" t="s">
        <v>29</v>
      </c>
      <c r="C1169" t="s">
        <v>163</v>
      </c>
      <c r="D1169">
        <v>18803</v>
      </c>
      <c r="E1169" t="s">
        <v>30</v>
      </c>
      <c r="F1169" t="s">
        <v>175</v>
      </c>
      <c r="G1169" t="s">
        <v>15</v>
      </c>
      <c r="H1169">
        <v>52</v>
      </c>
    </row>
    <row r="1170" spans="1:8" x14ac:dyDescent="0.35">
      <c r="A1170" t="s">
        <v>130</v>
      </c>
      <c r="B1170" t="s">
        <v>18</v>
      </c>
      <c r="C1170" t="s">
        <v>163</v>
      </c>
      <c r="D1170">
        <v>59209</v>
      </c>
      <c r="E1170" t="s">
        <v>31</v>
      </c>
      <c r="F1170" t="s">
        <v>174</v>
      </c>
      <c r="G1170" t="s">
        <v>11</v>
      </c>
      <c r="H1170">
        <v>15</v>
      </c>
    </row>
    <row r="1171" spans="1:8" x14ac:dyDescent="0.35">
      <c r="A1171" t="s">
        <v>130</v>
      </c>
      <c r="B1171" t="s">
        <v>18</v>
      </c>
      <c r="C1171" t="s">
        <v>163</v>
      </c>
      <c r="D1171">
        <v>59209</v>
      </c>
      <c r="E1171" t="s">
        <v>31</v>
      </c>
      <c r="F1171" t="s">
        <v>177</v>
      </c>
      <c r="G1171" t="s">
        <v>60</v>
      </c>
      <c r="H1171">
        <v>60</v>
      </c>
    </row>
    <row r="1172" spans="1:8" x14ac:dyDescent="0.35">
      <c r="A1172" t="s">
        <v>130</v>
      </c>
      <c r="B1172" t="s">
        <v>23</v>
      </c>
      <c r="C1172" t="s">
        <v>163</v>
      </c>
      <c r="D1172">
        <v>86268</v>
      </c>
      <c r="E1172" t="s">
        <v>77</v>
      </c>
      <c r="F1172" t="s">
        <v>177</v>
      </c>
      <c r="G1172" t="s">
        <v>60</v>
      </c>
      <c r="H1172">
        <v>62</v>
      </c>
    </row>
    <row r="1173" spans="1:8" x14ac:dyDescent="0.35">
      <c r="A1173" t="s">
        <v>130</v>
      </c>
      <c r="B1173" t="s">
        <v>41</v>
      </c>
      <c r="C1173" t="s">
        <v>163</v>
      </c>
      <c r="D1173">
        <v>54521</v>
      </c>
      <c r="E1173" t="s">
        <v>42</v>
      </c>
      <c r="F1173" t="s">
        <v>174</v>
      </c>
      <c r="G1173" t="s">
        <v>11</v>
      </c>
      <c r="H1173">
        <v>35</v>
      </c>
    </row>
    <row r="1174" spans="1:8" x14ac:dyDescent="0.35">
      <c r="A1174" t="s">
        <v>130</v>
      </c>
      <c r="B1174" t="s">
        <v>41</v>
      </c>
      <c r="C1174" t="s">
        <v>163</v>
      </c>
      <c r="D1174">
        <v>54521</v>
      </c>
      <c r="E1174" t="s">
        <v>42</v>
      </c>
      <c r="F1174" t="s">
        <v>176</v>
      </c>
      <c r="G1174" t="s">
        <v>21</v>
      </c>
      <c r="H1174">
        <v>19</v>
      </c>
    </row>
    <row r="1175" spans="1:8" x14ac:dyDescent="0.35">
      <c r="A1175" t="s">
        <v>130</v>
      </c>
      <c r="B1175" t="s">
        <v>12</v>
      </c>
      <c r="C1175" t="s">
        <v>163</v>
      </c>
      <c r="D1175">
        <v>38304</v>
      </c>
      <c r="E1175" t="s">
        <v>62</v>
      </c>
      <c r="F1175" t="s">
        <v>175</v>
      </c>
      <c r="G1175" t="s">
        <v>15</v>
      </c>
      <c r="H1175">
        <v>47</v>
      </c>
    </row>
    <row r="1176" spans="1:8" x14ac:dyDescent="0.35">
      <c r="A1176" t="s">
        <v>130</v>
      </c>
      <c r="B1176" t="s">
        <v>29</v>
      </c>
      <c r="C1176" t="s">
        <v>163</v>
      </c>
      <c r="D1176">
        <v>18803</v>
      </c>
      <c r="E1176" t="s">
        <v>54</v>
      </c>
      <c r="F1176" t="s">
        <v>177</v>
      </c>
      <c r="G1176" t="s">
        <v>60</v>
      </c>
      <c r="H1176">
        <v>55</v>
      </c>
    </row>
    <row r="1177" spans="1:8" x14ac:dyDescent="0.35">
      <c r="A1177" t="s">
        <v>130</v>
      </c>
      <c r="B1177" t="s">
        <v>8</v>
      </c>
      <c r="C1177" t="s">
        <v>163</v>
      </c>
      <c r="D1177">
        <v>30260</v>
      </c>
      <c r="E1177" t="s">
        <v>55</v>
      </c>
      <c r="F1177" t="s">
        <v>174</v>
      </c>
      <c r="G1177" t="s">
        <v>11</v>
      </c>
      <c r="H1177">
        <v>27</v>
      </c>
    </row>
    <row r="1178" spans="1:8" x14ac:dyDescent="0.35">
      <c r="A1178" t="s">
        <v>130</v>
      </c>
      <c r="B1178" t="s">
        <v>23</v>
      </c>
      <c r="C1178" t="s">
        <v>163</v>
      </c>
      <c r="D1178">
        <v>76652</v>
      </c>
      <c r="E1178" t="s">
        <v>70</v>
      </c>
      <c r="F1178" t="s">
        <v>177</v>
      </c>
      <c r="G1178" t="s">
        <v>60</v>
      </c>
      <c r="H1178">
        <v>79</v>
      </c>
    </row>
    <row r="1179" spans="1:8" x14ac:dyDescent="0.35">
      <c r="A1179" t="s">
        <v>130</v>
      </c>
      <c r="B1179" t="s">
        <v>23</v>
      </c>
      <c r="C1179" t="s">
        <v>163</v>
      </c>
      <c r="D1179">
        <v>86268</v>
      </c>
      <c r="E1179" t="s">
        <v>24</v>
      </c>
      <c r="F1179" t="s">
        <v>177</v>
      </c>
      <c r="G1179" t="s">
        <v>60</v>
      </c>
      <c r="H1179">
        <v>113</v>
      </c>
    </row>
    <row r="1180" spans="1:8" x14ac:dyDescent="0.35">
      <c r="A1180" t="s">
        <v>130</v>
      </c>
      <c r="B1180" t="s">
        <v>16</v>
      </c>
      <c r="C1180" t="s">
        <v>163</v>
      </c>
      <c r="D1180">
        <v>72861</v>
      </c>
      <c r="E1180" t="s">
        <v>63</v>
      </c>
      <c r="F1180" t="s">
        <v>176</v>
      </c>
      <c r="G1180" t="s">
        <v>21</v>
      </c>
      <c r="H1180">
        <v>40</v>
      </c>
    </row>
    <row r="1181" spans="1:8" x14ac:dyDescent="0.35">
      <c r="A1181" t="s">
        <v>130</v>
      </c>
      <c r="B1181" t="s">
        <v>16</v>
      </c>
      <c r="C1181" t="s">
        <v>163</v>
      </c>
      <c r="D1181">
        <v>72861</v>
      </c>
      <c r="E1181" t="s">
        <v>63</v>
      </c>
      <c r="F1181" t="s">
        <v>177</v>
      </c>
      <c r="G1181" t="s">
        <v>60</v>
      </c>
      <c r="H1181">
        <v>61</v>
      </c>
    </row>
    <row r="1182" spans="1:8" x14ac:dyDescent="0.35">
      <c r="A1182" t="s">
        <v>130</v>
      </c>
      <c r="B1182" t="s">
        <v>8</v>
      </c>
      <c r="C1182" t="s">
        <v>163</v>
      </c>
      <c r="D1182">
        <v>32593</v>
      </c>
      <c r="E1182" t="s">
        <v>25</v>
      </c>
      <c r="F1182" t="s">
        <v>177</v>
      </c>
      <c r="G1182" t="s">
        <v>60</v>
      </c>
      <c r="H1182">
        <v>52</v>
      </c>
    </row>
    <row r="1183" spans="1:8" x14ac:dyDescent="0.35">
      <c r="A1183" t="s">
        <v>130</v>
      </c>
      <c r="B1183" t="s">
        <v>12</v>
      </c>
      <c r="C1183" t="s">
        <v>163</v>
      </c>
      <c r="D1183">
        <v>40976</v>
      </c>
      <c r="E1183" t="s">
        <v>46</v>
      </c>
      <c r="F1183" t="s">
        <v>174</v>
      </c>
      <c r="G1183" t="s">
        <v>11</v>
      </c>
      <c r="H1183">
        <v>66</v>
      </c>
    </row>
    <row r="1184" spans="1:8" x14ac:dyDescent="0.35">
      <c r="A1184" t="s">
        <v>130</v>
      </c>
      <c r="B1184" t="s">
        <v>12</v>
      </c>
      <c r="C1184" t="s">
        <v>163</v>
      </c>
      <c r="D1184">
        <v>40976</v>
      </c>
      <c r="E1184" t="s">
        <v>46</v>
      </c>
      <c r="F1184" t="s">
        <v>177</v>
      </c>
      <c r="G1184" t="s">
        <v>60</v>
      </c>
      <c r="H1184">
        <v>79</v>
      </c>
    </row>
    <row r="1185" spans="1:8" x14ac:dyDescent="0.35">
      <c r="A1185" t="s">
        <v>130</v>
      </c>
      <c r="B1185" t="s">
        <v>16</v>
      </c>
      <c r="C1185" t="s">
        <v>163</v>
      </c>
      <c r="D1185">
        <v>72750</v>
      </c>
      <c r="E1185" t="s">
        <v>56</v>
      </c>
      <c r="F1185" t="s">
        <v>175</v>
      </c>
      <c r="G1185" t="s">
        <v>15</v>
      </c>
      <c r="H1185">
        <v>50</v>
      </c>
    </row>
    <row r="1186" spans="1:8" x14ac:dyDescent="0.35">
      <c r="A1186" t="s">
        <v>130</v>
      </c>
      <c r="B1186" t="s">
        <v>41</v>
      </c>
      <c r="C1186" t="s">
        <v>163</v>
      </c>
      <c r="D1186">
        <v>80120</v>
      </c>
      <c r="E1186" t="s">
        <v>86</v>
      </c>
      <c r="F1186" t="s">
        <v>176</v>
      </c>
      <c r="G1186" t="s">
        <v>21</v>
      </c>
      <c r="H1186">
        <v>29</v>
      </c>
    </row>
    <row r="1187" spans="1:8" x14ac:dyDescent="0.35">
      <c r="A1187" t="s">
        <v>130</v>
      </c>
      <c r="B1187" t="s">
        <v>35</v>
      </c>
      <c r="C1187" t="s">
        <v>163</v>
      </c>
      <c r="D1187">
        <v>89150</v>
      </c>
      <c r="E1187" t="s">
        <v>71</v>
      </c>
      <c r="F1187" t="s">
        <v>174</v>
      </c>
      <c r="G1187" t="s">
        <v>11</v>
      </c>
      <c r="H1187">
        <v>33</v>
      </c>
    </row>
    <row r="1188" spans="1:8" x14ac:dyDescent="0.35">
      <c r="A1188" t="s">
        <v>130</v>
      </c>
      <c r="B1188" t="s">
        <v>12</v>
      </c>
      <c r="C1188" t="s">
        <v>163</v>
      </c>
      <c r="D1188">
        <v>38304</v>
      </c>
      <c r="E1188" t="s">
        <v>47</v>
      </c>
      <c r="F1188" t="s">
        <v>177</v>
      </c>
      <c r="G1188" t="s">
        <v>60</v>
      </c>
      <c r="H1188">
        <v>114</v>
      </c>
    </row>
    <row r="1189" spans="1:8" x14ac:dyDescent="0.35">
      <c r="A1189" t="s">
        <v>130</v>
      </c>
      <c r="B1189" t="s">
        <v>18</v>
      </c>
      <c r="C1189" t="s">
        <v>163</v>
      </c>
      <c r="D1189">
        <v>59209</v>
      </c>
      <c r="E1189" t="s">
        <v>43</v>
      </c>
      <c r="F1189" t="s">
        <v>175</v>
      </c>
      <c r="G1189" t="s">
        <v>15</v>
      </c>
      <c r="H1189">
        <v>59</v>
      </c>
    </row>
    <row r="1190" spans="1:8" x14ac:dyDescent="0.35">
      <c r="A1190" t="s">
        <v>130</v>
      </c>
      <c r="B1190" t="s">
        <v>35</v>
      </c>
      <c r="C1190" t="s">
        <v>163</v>
      </c>
      <c r="D1190">
        <v>89777</v>
      </c>
      <c r="E1190" t="s">
        <v>67</v>
      </c>
      <c r="F1190" t="s">
        <v>176</v>
      </c>
      <c r="G1190" t="s">
        <v>21</v>
      </c>
      <c r="H1190">
        <v>69</v>
      </c>
    </row>
    <row r="1191" spans="1:8" x14ac:dyDescent="0.35">
      <c r="A1191" t="s">
        <v>130</v>
      </c>
      <c r="B1191" t="s">
        <v>8</v>
      </c>
      <c r="C1191" t="s">
        <v>163</v>
      </c>
      <c r="D1191">
        <v>30260</v>
      </c>
      <c r="E1191" t="s">
        <v>57</v>
      </c>
      <c r="F1191" t="s">
        <v>174</v>
      </c>
      <c r="G1191" t="s">
        <v>11</v>
      </c>
      <c r="H1191">
        <v>65</v>
      </c>
    </row>
    <row r="1192" spans="1:8" x14ac:dyDescent="0.35">
      <c r="A1192" t="s">
        <v>130</v>
      </c>
      <c r="B1192" t="s">
        <v>16</v>
      </c>
      <c r="C1192" t="s">
        <v>163</v>
      </c>
      <c r="D1192">
        <v>72861</v>
      </c>
      <c r="E1192" t="s">
        <v>84</v>
      </c>
      <c r="F1192" t="s">
        <v>175</v>
      </c>
      <c r="G1192" t="s">
        <v>15</v>
      </c>
      <c r="H1192">
        <v>25</v>
      </c>
    </row>
    <row r="1193" spans="1:8" x14ac:dyDescent="0.35">
      <c r="A1193" t="s">
        <v>130</v>
      </c>
      <c r="B1193" t="s">
        <v>16</v>
      </c>
      <c r="C1193" t="s">
        <v>163</v>
      </c>
      <c r="D1193">
        <v>72861</v>
      </c>
      <c r="E1193" t="s">
        <v>84</v>
      </c>
      <c r="F1193" t="s">
        <v>177</v>
      </c>
      <c r="G1193" t="s">
        <v>60</v>
      </c>
      <c r="H1193">
        <v>74</v>
      </c>
    </row>
    <row r="1194" spans="1:8" x14ac:dyDescent="0.35">
      <c r="A1194" t="s">
        <v>130</v>
      </c>
      <c r="B1194" t="s">
        <v>8</v>
      </c>
      <c r="C1194" t="s">
        <v>163</v>
      </c>
      <c r="D1194">
        <v>32593</v>
      </c>
      <c r="E1194" t="s">
        <v>37</v>
      </c>
      <c r="F1194" t="s">
        <v>177</v>
      </c>
      <c r="G1194" t="s">
        <v>60</v>
      </c>
      <c r="H1194">
        <v>30</v>
      </c>
    </row>
    <row r="1195" spans="1:8" x14ac:dyDescent="0.35">
      <c r="A1195" t="s">
        <v>130</v>
      </c>
      <c r="B1195" t="s">
        <v>41</v>
      </c>
      <c r="C1195" t="s">
        <v>163</v>
      </c>
      <c r="D1195">
        <v>54521</v>
      </c>
      <c r="E1195" t="s">
        <v>68</v>
      </c>
      <c r="F1195" t="s">
        <v>177</v>
      </c>
      <c r="G1195" t="s">
        <v>60</v>
      </c>
      <c r="H1195">
        <v>10</v>
      </c>
    </row>
    <row r="1196" spans="1:8" x14ac:dyDescent="0.35">
      <c r="A1196" t="s">
        <v>130</v>
      </c>
      <c r="B1196" t="s">
        <v>41</v>
      </c>
      <c r="C1196" t="s">
        <v>163</v>
      </c>
      <c r="D1196">
        <v>80120</v>
      </c>
      <c r="E1196" t="s">
        <v>48</v>
      </c>
      <c r="F1196" t="s">
        <v>174</v>
      </c>
      <c r="G1196" t="s">
        <v>11</v>
      </c>
      <c r="H1196">
        <v>67</v>
      </c>
    </row>
    <row r="1197" spans="1:8" x14ac:dyDescent="0.35">
      <c r="A1197" t="s">
        <v>131</v>
      </c>
      <c r="B1197" t="s">
        <v>41</v>
      </c>
      <c r="C1197" t="s">
        <v>163</v>
      </c>
      <c r="D1197">
        <v>54521</v>
      </c>
      <c r="E1197" t="s">
        <v>80</v>
      </c>
      <c r="F1197" t="s">
        <v>174</v>
      </c>
      <c r="G1197" t="s">
        <v>11</v>
      </c>
      <c r="H1197">
        <v>30</v>
      </c>
    </row>
    <row r="1198" spans="1:8" x14ac:dyDescent="0.35">
      <c r="A1198" t="s">
        <v>131</v>
      </c>
      <c r="B1198" t="s">
        <v>16</v>
      </c>
      <c r="C1198" t="s">
        <v>163</v>
      </c>
      <c r="D1198">
        <v>72750</v>
      </c>
      <c r="E1198" t="s">
        <v>66</v>
      </c>
      <c r="F1198" t="s">
        <v>177</v>
      </c>
      <c r="G1198" t="s">
        <v>60</v>
      </c>
      <c r="H1198">
        <v>30</v>
      </c>
    </row>
    <row r="1199" spans="1:8" x14ac:dyDescent="0.35">
      <c r="A1199" t="s">
        <v>131</v>
      </c>
      <c r="B1199" t="s">
        <v>35</v>
      </c>
      <c r="C1199" t="s">
        <v>163</v>
      </c>
      <c r="D1199">
        <v>89150</v>
      </c>
      <c r="E1199" t="s">
        <v>74</v>
      </c>
      <c r="F1199" t="s">
        <v>177</v>
      </c>
      <c r="G1199" t="s">
        <v>60</v>
      </c>
      <c r="H1199">
        <v>30</v>
      </c>
    </row>
    <row r="1200" spans="1:8" x14ac:dyDescent="0.35">
      <c r="A1200" t="s">
        <v>131</v>
      </c>
      <c r="B1200" t="s">
        <v>29</v>
      </c>
      <c r="C1200" t="s">
        <v>163</v>
      </c>
      <c r="D1200">
        <v>18803</v>
      </c>
      <c r="E1200" t="s">
        <v>30</v>
      </c>
      <c r="F1200" t="s">
        <v>174</v>
      </c>
      <c r="G1200" t="s">
        <v>11</v>
      </c>
      <c r="H1200">
        <v>57</v>
      </c>
    </row>
    <row r="1201" spans="1:8" x14ac:dyDescent="0.35">
      <c r="A1201" t="s">
        <v>131</v>
      </c>
      <c r="B1201" t="s">
        <v>29</v>
      </c>
      <c r="C1201" t="s">
        <v>163</v>
      </c>
      <c r="D1201">
        <v>18803</v>
      </c>
      <c r="E1201" t="s">
        <v>30</v>
      </c>
      <c r="F1201" t="s">
        <v>175</v>
      </c>
      <c r="G1201" t="s">
        <v>15</v>
      </c>
      <c r="H1201">
        <v>88</v>
      </c>
    </row>
    <row r="1202" spans="1:8" x14ac:dyDescent="0.35">
      <c r="A1202" t="s">
        <v>131</v>
      </c>
      <c r="B1202" t="s">
        <v>18</v>
      </c>
      <c r="C1202" t="s">
        <v>163</v>
      </c>
      <c r="D1202">
        <v>59209</v>
      </c>
      <c r="E1202" t="s">
        <v>31</v>
      </c>
      <c r="F1202" t="s">
        <v>175</v>
      </c>
      <c r="G1202" t="s">
        <v>15</v>
      </c>
      <c r="H1202">
        <v>30</v>
      </c>
    </row>
    <row r="1203" spans="1:8" x14ac:dyDescent="0.35">
      <c r="A1203" t="s">
        <v>131</v>
      </c>
      <c r="B1203" t="s">
        <v>35</v>
      </c>
      <c r="C1203" t="s">
        <v>163</v>
      </c>
      <c r="D1203">
        <v>89777</v>
      </c>
      <c r="E1203" t="s">
        <v>45</v>
      </c>
      <c r="F1203" t="s">
        <v>177</v>
      </c>
      <c r="G1203" t="s">
        <v>60</v>
      </c>
      <c r="H1203">
        <v>60</v>
      </c>
    </row>
    <row r="1204" spans="1:8" x14ac:dyDescent="0.35">
      <c r="A1204" t="s">
        <v>131</v>
      </c>
      <c r="B1204" t="s">
        <v>8</v>
      </c>
      <c r="C1204" t="s">
        <v>163</v>
      </c>
      <c r="D1204">
        <v>32593</v>
      </c>
      <c r="E1204" t="s">
        <v>34</v>
      </c>
      <c r="F1204" t="s">
        <v>175</v>
      </c>
      <c r="G1204" t="s">
        <v>15</v>
      </c>
      <c r="H1204">
        <v>30</v>
      </c>
    </row>
    <row r="1205" spans="1:8" x14ac:dyDescent="0.35">
      <c r="A1205" t="s">
        <v>131</v>
      </c>
      <c r="B1205" t="s">
        <v>8</v>
      </c>
      <c r="C1205" t="s">
        <v>163</v>
      </c>
      <c r="D1205">
        <v>32593</v>
      </c>
      <c r="E1205" t="s">
        <v>34</v>
      </c>
      <c r="F1205" t="s">
        <v>177</v>
      </c>
      <c r="G1205" t="s">
        <v>60</v>
      </c>
      <c r="H1205">
        <v>53</v>
      </c>
    </row>
    <row r="1206" spans="1:8" x14ac:dyDescent="0.35">
      <c r="A1206" t="s">
        <v>131</v>
      </c>
      <c r="B1206" t="s">
        <v>12</v>
      </c>
      <c r="C1206" t="s">
        <v>163</v>
      </c>
      <c r="D1206">
        <v>40976</v>
      </c>
      <c r="E1206" t="s">
        <v>13</v>
      </c>
      <c r="F1206" t="s">
        <v>177</v>
      </c>
      <c r="G1206" t="s">
        <v>60</v>
      </c>
      <c r="H1206">
        <v>30</v>
      </c>
    </row>
    <row r="1207" spans="1:8" x14ac:dyDescent="0.35">
      <c r="A1207" t="s">
        <v>131</v>
      </c>
      <c r="B1207" t="s">
        <v>12</v>
      </c>
      <c r="C1207" t="s">
        <v>163</v>
      </c>
      <c r="D1207">
        <v>38304</v>
      </c>
      <c r="E1207" t="s">
        <v>62</v>
      </c>
      <c r="F1207" t="s">
        <v>174</v>
      </c>
      <c r="G1207" t="s">
        <v>11</v>
      </c>
      <c r="H1207">
        <v>10</v>
      </c>
    </row>
    <row r="1208" spans="1:8" x14ac:dyDescent="0.35">
      <c r="A1208" t="s">
        <v>131</v>
      </c>
      <c r="B1208" t="s">
        <v>12</v>
      </c>
      <c r="C1208" t="s">
        <v>163</v>
      </c>
      <c r="D1208">
        <v>38304</v>
      </c>
      <c r="E1208" t="s">
        <v>62</v>
      </c>
      <c r="F1208" t="s">
        <v>175</v>
      </c>
      <c r="G1208" t="s">
        <v>15</v>
      </c>
      <c r="H1208">
        <v>30</v>
      </c>
    </row>
    <row r="1209" spans="1:8" x14ac:dyDescent="0.35">
      <c r="A1209" t="s">
        <v>131</v>
      </c>
      <c r="B1209" t="s">
        <v>35</v>
      </c>
      <c r="C1209" t="s">
        <v>163</v>
      </c>
      <c r="D1209">
        <v>89777</v>
      </c>
      <c r="E1209" t="s">
        <v>36</v>
      </c>
      <c r="F1209" t="s">
        <v>177</v>
      </c>
      <c r="G1209" t="s">
        <v>60</v>
      </c>
      <c r="H1209">
        <v>54</v>
      </c>
    </row>
    <row r="1210" spans="1:8" x14ac:dyDescent="0.35">
      <c r="A1210" t="s">
        <v>131</v>
      </c>
      <c r="B1210" t="s">
        <v>23</v>
      </c>
      <c r="C1210" t="s">
        <v>163</v>
      </c>
      <c r="D1210">
        <v>86268</v>
      </c>
      <c r="E1210" t="s">
        <v>24</v>
      </c>
      <c r="F1210" t="s">
        <v>177</v>
      </c>
      <c r="G1210" t="s">
        <v>60</v>
      </c>
      <c r="H1210">
        <v>45</v>
      </c>
    </row>
    <row r="1211" spans="1:8" x14ac:dyDescent="0.35">
      <c r="A1211" t="s">
        <v>131</v>
      </c>
      <c r="B1211" t="s">
        <v>12</v>
      </c>
      <c r="C1211" t="s">
        <v>163</v>
      </c>
      <c r="D1211">
        <v>38304</v>
      </c>
      <c r="E1211" t="s">
        <v>47</v>
      </c>
      <c r="F1211" t="s">
        <v>177</v>
      </c>
      <c r="G1211" t="s">
        <v>60</v>
      </c>
      <c r="H1211">
        <v>23</v>
      </c>
    </row>
    <row r="1212" spans="1:8" x14ac:dyDescent="0.35">
      <c r="A1212" t="s">
        <v>131</v>
      </c>
      <c r="B1212" t="s">
        <v>18</v>
      </c>
      <c r="C1212" t="s">
        <v>163</v>
      </c>
      <c r="D1212">
        <v>59209</v>
      </c>
      <c r="E1212" t="s">
        <v>43</v>
      </c>
      <c r="F1212" t="s">
        <v>175</v>
      </c>
      <c r="G1212" t="s">
        <v>15</v>
      </c>
      <c r="H1212">
        <v>75</v>
      </c>
    </row>
    <row r="1213" spans="1:8" x14ac:dyDescent="0.35">
      <c r="A1213" t="s">
        <v>131</v>
      </c>
      <c r="B1213" t="s">
        <v>18</v>
      </c>
      <c r="C1213" t="s">
        <v>163</v>
      </c>
      <c r="D1213">
        <v>59209</v>
      </c>
      <c r="E1213" t="s">
        <v>43</v>
      </c>
      <c r="F1213" t="s">
        <v>177</v>
      </c>
      <c r="G1213" t="s">
        <v>60</v>
      </c>
      <c r="H1213">
        <v>68</v>
      </c>
    </row>
    <row r="1214" spans="1:8" x14ac:dyDescent="0.35">
      <c r="A1214" t="s">
        <v>131</v>
      </c>
      <c r="B1214" t="s">
        <v>35</v>
      </c>
      <c r="C1214" t="s">
        <v>163</v>
      </c>
      <c r="D1214">
        <v>89777</v>
      </c>
      <c r="E1214" t="s">
        <v>67</v>
      </c>
      <c r="F1214" t="s">
        <v>177</v>
      </c>
      <c r="G1214" t="s">
        <v>60</v>
      </c>
      <c r="H1214">
        <v>60</v>
      </c>
    </row>
    <row r="1215" spans="1:8" x14ac:dyDescent="0.35">
      <c r="A1215" t="s">
        <v>131</v>
      </c>
      <c r="B1215" t="s">
        <v>8</v>
      </c>
      <c r="C1215" t="s">
        <v>163</v>
      </c>
      <c r="D1215">
        <v>30260</v>
      </c>
      <c r="E1215" t="s">
        <v>57</v>
      </c>
      <c r="F1215" t="s">
        <v>177</v>
      </c>
      <c r="G1215" t="s">
        <v>60</v>
      </c>
      <c r="H1215">
        <v>31</v>
      </c>
    </row>
    <row r="1216" spans="1:8" x14ac:dyDescent="0.35">
      <c r="A1216" t="s">
        <v>131</v>
      </c>
      <c r="B1216" t="s">
        <v>23</v>
      </c>
      <c r="C1216" t="s">
        <v>163</v>
      </c>
      <c r="D1216">
        <v>86268</v>
      </c>
      <c r="E1216" t="s">
        <v>78</v>
      </c>
      <c r="F1216" t="s">
        <v>177</v>
      </c>
      <c r="G1216" t="s">
        <v>60</v>
      </c>
      <c r="H1216">
        <v>10</v>
      </c>
    </row>
    <row r="1217" spans="1:8" x14ac:dyDescent="0.35">
      <c r="A1217" t="s">
        <v>131</v>
      </c>
      <c r="B1217" t="s">
        <v>16</v>
      </c>
      <c r="C1217" t="s">
        <v>163</v>
      </c>
      <c r="D1217">
        <v>72861</v>
      </c>
      <c r="E1217" t="s">
        <v>84</v>
      </c>
      <c r="F1217" t="s">
        <v>177</v>
      </c>
      <c r="G1217" t="s">
        <v>60</v>
      </c>
      <c r="H1217">
        <v>10</v>
      </c>
    </row>
    <row r="1218" spans="1:8" x14ac:dyDescent="0.35">
      <c r="A1218" t="s">
        <v>131</v>
      </c>
      <c r="B1218" t="s">
        <v>16</v>
      </c>
      <c r="C1218" t="s">
        <v>163</v>
      </c>
      <c r="D1218">
        <v>72750</v>
      </c>
      <c r="E1218" t="s">
        <v>38</v>
      </c>
      <c r="F1218" t="s">
        <v>177</v>
      </c>
      <c r="G1218" t="s">
        <v>60</v>
      </c>
      <c r="H1218">
        <v>60</v>
      </c>
    </row>
    <row r="1219" spans="1:8" x14ac:dyDescent="0.35">
      <c r="A1219" t="s">
        <v>132</v>
      </c>
      <c r="B1219" t="s">
        <v>16</v>
      </c>
      <c r="C1219" t="s">
        <v>163</v>
      </c>
      <c r="D1219">
        <v>72750</v>
      </c>
      <c r="E1219" t="s">
        <v>66</v>
      </c>
      <c r="F1219" t="s">
        <v>177</v>
      </c>
      <c r="G1219" t="s">
        <v>60</v>
      </c>
      <c r="H1219">
        <v>10</v>
      </c>
    </row>
    <row r="1220" spans="1:8" x14ac:dyDescent="0.35">
      <c r="A1220" t="s">
        <v>132</v>
      </c>
      <c r="B1220" t="s">
        <v>35</v>
      </c>
      <c r="C1220" t="s">
        <v>163</v>
      </c>
      <c r="D1220">
        <v>89150</v>
      </c>
      <c r="E1220" t="s">
        <v>74</v>
      </c>
      <c r="F1220" t="s">
        <v>174</v>
      </c>
      <c r="G1220" t="s">
        <v>11</v>
      </c>
      <c r="H1220">
        <v>30</v>
      </c>
    </row>
    <row r="1221" spans="1:8" x14ac:dyDescent="0.35">
      <c r="A1221" t="s">
        <v>132</v>
      </c>
      <c r="B1221" t="s">
        <v>18</v>
      </c>
      <c r="C1221" t="s">
        <v>163</v>
      </c>
      <c r="D1221">
        <v>81760</v>
      </c>
      <c r="E1221" t="s">
        <v>50</v>
      </c>
      <c r="F1221" t="s">
        <v>177</v>
      </c>
      <c r="G1221" t="s">
        <v>60</v>
      </c>
      <c r="H1221">
        <v>30</v>
      </c>
    </row>
    <row r="1222" spans="1:8" x14ac:dyDescent="0.35">
      <c r="A1222" t="s">
        <v>132</v>
      </c>
      <c r="B1222" t="s">
        <v>8</v>
      </c>
      <c r="C1222" t="s">
        <v>163</v>
      </c>
      <c r="D1222">
        <v>30260</v>
      </c>
      <c r="E1222" t="s">
        <v>9</v>
      </c>
      <c r="F1222" t="s">
        <v>177</v>
      </c>
      <c r="G1222" t="s">
        <v>60</v>
      </c>
      <c r="H1222">
        <v>15</v>
      </c>
    </row>
    <row r="1223" spans="1:8" x14ac:dyDescent="0.35">
      <c r="A1223" t="s">
        <v>132</v>
      </c>
      <c r="B1223" t="s">
        <v>23</v>
      </c>
      <c r="C1223" t="s">
        <v>163</v>
      </c>
      <c r="D1223">
        <v>76652</v>
      </c>
      <c r="E1223" t="s">
        <v>32</v>
      </c>
      <c r="F1223" t="s">
        <v>175</v>
      </c>
      <c r="G1223" t="s">
        <v>15</v>
      </c>
      <c r="H1223">
        <v>15</v>
      </c>
    </row>
    <row r="1224" spans="1:8" x14ac:dyDescent="0.35">
      <c r="A1224" t="s">
        <v>132</v>
      </c>
      <c r="B1224" t="s">
        <v>23</v>
      </c>
      <c r="C1224" t="s">
        <v>163</v>
      </c>
      <c r="D1224">
        <v>86268</v>
      </c>
      <c r="E1224" t="s">
        <v>77</v>
      </c>
      <c r="F1224" t="s">
        <v>176</v>
      </c>
      <c r="G1224" t="s">
        <v>21</v>
      </c>
      <c r="H1224">
        <v>30</v>
      </c>
    </row>
    <row r="1225" spans="1:8" x14ac:dyDescent="0.35">
      <c r="A1225" t="s">
        <v>132</v>
      </c>
      <c r="B1225" t="s">
        <v>8</v>
      </c>
      <c r="C1225" t="s">
        <v>163</v>
      </c>
      <c r="D1225">
        <v>32593</v>
      </c>
      <c r="E1225" t="s">
        <v>34</v>
      </c>
      <c r="F1225" t="s">
        <v>175</v>
      </c>
      <c r="G1225" t="s">
        <v>15</v>
      </c>
      <c r="H1225">
        <v>45</v>
      </c>
    </row>
    <row r="1226" spans="1:8" x14ac:dyDescent="0.35">
      <c r="A1226" t="s">
        <v>132</v>
      </c>
      <c r="B1226" t="s">
        <v>41</v>
      </c>
      <c r="C1226" t="s">
        <v>163</v>
      </c>
      <c r="D1226">
        <v>54521</v>
      </c>
      <c r="E1226" t="s">
        <v>42</v>
      </c>
      <c r="F1226" t="s">
        <v>174</v>
      </c>
      <c r="G1226" t="s">
        <v>11</v>
      </c>
      <c r="H1226">
        <v>10</v>
      </c>
    </row>
    <row r="1227" spans="1:8" x14ac:dyDescent="0.35">
      <c r="A1227" t="s">
        <v>132</v>
      </c>
      <c r="B1227" t="s">
        <v>12</v>
      </c>
      <c r="C1227" t="s">
        <v>163</v>
      </c>
      <c r="D1227">
        <v>40976</v>
      </c>
      <c r="E1227" t="s">
        <v>13</v>
      </c>
      <c r="F1227" t="s">
        <v>177</v>
      </c>
      <c r="G1227" t="s">
        <v>60</v>
      </c>
      <c r="H1227">
        <v>75</v>
      </c>
    </row>
    <row r="1228" spans="1:8" x14ac:dyDescent="0.35">
      <c r="A1228" t="s">
        <v>132</v>
      </c>
      <c r="B1228" t="s">
        <v>16</v>
      </c>
      <c r="C1228" t="s">
        <v>163</v>
      </c>
      <c r="D1228">
        <v>72750</v>
      </c>
      <c r="E1228" t="s">
        <v>17</v>
      </c>
      <c r="F1228" t="s">
        <v>177</v>
      </c>
      <c r="G1228" t="s">
        <v>60</v>
      </c>
      <c r="H1228">
        <v>30</v>
      </c>
    </row>
    <row r="1229" spans="1:8" x14ac:dyDescent="0.35">
      <c r="A1229" t="s">
        <v>132</v>
      </c>
      <c r="B1229" t="s">
        <v>41</v>
      </c>
      <c r="C1229" t="s">
        <v>163</v>
      </c>
      <c r="D1229">
        <v>80120</v>
      </c>
      <c r="E1229" t="s">
        <v>61</v>
      </c>
      <c r="F1229" t="s">
        <v>174</v>
      </c>
      <c r="G1229" t="s">
        <v>11</v>
      </c>
      <c r="H1229">
        <v>30</v>
      </c>
    </row>
    <row r="1230" spans="1:8" x14ac:dyDescent="0.35">
      <c r="A1230" t="s">
        <v>132</v>
      </c>
      <c r="B1230" t="s">
        <v>41</v>
      </c>
      <c r="C1230" t="s">
        <v>163</v>
      </c>
      <c r="D1230">
        <v>80120</v>
      </c>
      <c r="E1230" t="s">
        <v>61</v>
      </c>
      <c r="F1230" t="s">
        <v>175</v>
      </c>
      <c r="G1230" t="s">
        <v>15</v>
      </c>
      <c r="H1230">
        <v>120</v>
      </c>
    </row>
    <row r="1231" spans="1:8" x14ac:dyDescent="0.35">
      <c r="A1231" t="s">
        <v>132</v>
      </c>
      <c r="B1231" t="s">
        <v>12</v>
      </c>
      <c r="C1231" t="s">
        <v>163</v>
      </c>
      <c r="D1231">
        <v>38304</v>
      </c>
      <c r="E1231" t="s">
        <v>62</v>
      </c>
      <c r="F1231" t="s">
        <v>176</v>
      </c>
      <c r="G1231" t="s">
        <v>21</v>
      </c>
      <c r="H1231">
        <v>30</v>
      </c>
    </row>
    <row r="1232" spans="1:8" x14ac:dyDescent="0.35">
      <c r="A1232" t="s">
        <v>132</v>
      </c>
      <c r="B1232" t="s">
        <v>12</v>
      </c>
      <c r="C1232" t="s">
        <v>163</v>
      </c>
      <c r="D1232">
        <v>38304</v>
      </c>
      <c r="E1232" t="s">
        <v>62</v>
      </c>
      <c r="F1232" t="s">
        <v>177</v>
      </c>
      <c r="G1232" t="s">
        <v>60</v>
      </c>
      <c r="H1232">
        <v>30</v>
      </c>
    </row>
    <row r="1233" spans="1:8" x14ac:dyDescent="0.35">
      <c r="A1233" t="s">
        <v>132</v>
      </c>
      <c r="B1233" t="s">
        <v>29</v>
      </c>
      <c r="C1233" t="s">
        <v>163</v>
      </c>
      <c r="D1233">
        <v>18803</v>
      </c>
      <c r="E1233" t="s">
        <v>54</v>
      </c>
      <c r="F1233" t="s">
        <v>175</v>
      </c>
      <c r="G1233" t="s">
        <v>15</v>
      </c>
      <c r="H1233">
        <v>90</v>
      </c>
    </row>
    <row r="1234" spans="1:8" x14ac:dyDescent="0.35">
      <c r="A1234" t="s">
        <v>132</v>
      </c>
      <c r="B1234" t="s">
        <v>35</v>
      </c>
      <c r="C1234" t="s">
        <v>163</v>
      </c>
      <c r="D1234">
        <v>89777</v>
      </c>
      <c r="E1234" t="s">
        <v>36</v>
      </c>
      <c r="F1234" t="s">
        <v>177</v>
      </c>
      <c r="G1234" t="s">
        <v>60</v>
      </c>
      <c r="H1234">
        <v>60</v>
      </c>
    </row>
    <row r="1235" spans="1:8" x14ac:dyDescent="0.35">
      <c r="A1235" t="s">
        <v>132</v>
      </c>
      <c r="B1235" t="s">
        <v>16</v>
      </c>
      <c r="C1235" t="s">
        <v>163</v>
      </c>
      <c r="D1235">
        <v>72861</v>
      </c>
      <c r="E1235" t="s">
        <v>63</v>
      </c>
      <c r="F1235" t="s">
        <v>176</v>
      </c>
      <c r="G1235" t="s">
        <v>21</v>
      </c>
      <c r="H1235">
        <v>90</v>
      </c>
    </row>
    <row r="1236" spans="1:8" x14ac:dyDescent="0.35">
      <c r="A1236" t="s">
        <v>132</v>
      </c>
      <c r="B1236" t="s">
        <v>16</v>
      </c>
      <c r="C1236" t="s">
        <v>163</v>
      </c>
      <c r="D1236">
        <v>72861</v>
      </c>
      <c r="E1236" t="s">
        <v>63</v>
      </c>
      <c r="F1236" t="s">
        <v>177</v>
      </c>
      <c r="G1236" t="s">
        <v>60</v>
      </c>
      <c r="H1236">
        <v>30</v>
      </c>
    </row>
    <row r="1237" spans="1:8" x14ac:dyDescent="0.35">
      <c r="A1237" t="s">
        <v>132</v>
      </c>
      <c r="B1237" t="s">
        <v>12</v>
      </c>
      <c r="C1237" t="s">
        <v>163</v>
      </c>
      <c r="D1237">
        <v>40976</v>
      </c>
      <c r="E1237" t="s">
        <v>46</v>
      </c>
      <c r="F1237" t="s">
        <v>177</v>
      </c>
      <c r="G1237" t="s">
        <v>60</v>
      </c>
      <c r="H1237">
        <v>30</v>
      </c>
    </row>
    <row r="1238" spans="1:8" x14ac:dyDescent="0.35">
      <c r="A1238" t="s">
        <v>132</v>
      </c>
      <c r="B1238" t="s">
        <v>41</v>
      </c>
      <c r="C1238" t="s">
        <v>163</v>
      </c>
      <c r="D1238">
        <v>80120</v>
      </c>
      <c r="E1238" t="s">
        <v>86</v>
      </c>
      <c r="F1238" t="s">
        <v>176</v>
      </c>
      <c r="G1238" t="s">
        <v>21</v>
      </c>
      <c r="H1238">
        <v>90</v>
      </c>
    </row>
    <row r="1239" spans="1:8" x14ac:dyDescent="0.35">
      <c r="A1239" t="s">
        <v>132</v>
      </c>
      <c r="B1239" t="s">
        <v>35</v>
      </c>
      <c r="C1239" t="s">
        <v>163</v>
      </c>
      <c r="D1239">
        <v>89150</v>
      </c>
      <c r="E1239" t="s">
        <v>71</v>
      </c>
      <c r="F1239" t="s">
        <v>174</v>
      </c>
      <c r="G1239" t="s">
        <v>11</v>
      </c>
      <c r="H1239">
        <v>30</v>
      </c>
    </row>
    <row r="1240" spans="1:8" x14ac:dyDescent="0.35">
      <c r="A1240" t="s">
        <v>132</v>
      </c>
      <c r="B1240" t="s">
        <v>18</v>
      </c>
      <c r="C1240" t="s">
        <v>163</v>
      </c>
      <c r="D1240">
        <v>81760</v>
      </c>
      <c r="E1240" t="s">
        <v>82</v>
      </c>
      <c r="F1240" t="s">
        <v>177</v>
      </c>
      <c r="G1240" t="s">
        <v>60</v>
      </c>
      <c r="H1240">
        <v>90</v>
      </c>
    </row>
    <row r="1241" spans="1:8" x14ac:dyDescent="0.35">
      <c r="A1241" t="s">
        <v>132</v>
      </c>
      <c r="B1241" t="s">
        <v>18</v>
      </c>
      <c r="C1241" t="s">
        <v>163</v>
      </c>
      <c r="D1241">
        <v>59209</v>
      </c>
      <c r="E1241" t="s">
        <v>43</v>
      </c>
      <c r="F1241" t="s">
        <v>174</v>
      </c>
      <c r="G1241" t="s">
        <v>11</v>
      </c>
      <c r="H1241">
        <v>90</v>
      </c>
    </row>
    <row r="1242" spans="1:8" x14ac:dyDescent="0.35">
      <c r="A1242" t="s">
        <v>132</v>
      </c>
      <c r="B1242" t="s">
        <v>18</v>
      </c>
      <c r="C1242" t="s">
        <v>163</v>
      </c>
      <c r="D1242">
        <v>59209</v>
      </c>
      <c r="E1242" t="s">
        <v>43</v>
      </c>
      <c r="F1242" t="s">
        <v>175</v>
      </c>
      <c r="G1242" t="s">
        <v>15</v>
      </c>
      <c r="H1242">
        <v>60</v>
      </c>
    </row>
    <row r="1243" spans="1:8" x14ac:dyDescent="0.35">
      <c r="A1243" t="s">
        <v>132</v>
      </c>
      <c r="B1243" t="s">
        <v>8</v>
      </c>
      <c r="C1243" t="s">
        <v>163</v>
      </c>
      <c r="D1243">
        <v>32593</v>
      </c>
      <c r="E1243" t="s">
        <v>37</v>
      </c>
      <c r="F1243" t="s">
        <v>175</v>
      </c>
      <c r="G1243" t="s">
        <v>15</v>
      </c>
      <c r="H1243">
        <v>15</v>
      </c>
    </row>
    <row r="1244" spans="1:8" x14ac:dyDescent="0.35">
      <c r="A1244" t="s">
        <v>132</v>
      </c>
      <c r="B1244" t="s">
        <v>8</v>
      </c>
      <c r="C1244" t="s">
        <v>163</v>
      </c>
      <c r="D1244">
        <v>32593</v>
      </c>
      <c r="E1244" t="s">
        <v>37</v>
      </c>
      <c r="F1244" t="s">
        <v>177</v>
      </c>
      <c r="G1244" t="s">
        <v>60</v>
      </c>
      <c r="H1244">
        <v>30</v>
      </c>
    </row>
    <row r="1245" spans="1:8" x14ac:dyDescent="0.35">
      <c r="A1245" t="s">
        <v>132</v>
      </c>
      <c r="B1245" t="s">
        <v>41</v>
      </c>
      <c r="C1245" t="s">
        <v>163</v>
      </c>
      <c r="D1245">
        <v>54521</v>
      </c>
      <c r="E1245" t="s">
        <v>68</v>
      </c>
      <c r="F1245" t="s">
        <v>174</v>
      </c>
      <c r="G1245" t="s">
        <v>11</v>
      </c>
      <c r="H1245">
        <v>15</v>
      </c>
    </row>
    <row r="1246" spans="1:8" x14ac:dyDescent="0.35">
      <c r="A1246" t="s">
        <v>132</v>
      </c>
      <c r="B1246" t="s">
        <v>35</v>
      </c>
      <c r="C1246" t="s">
        <v>163</v>
      </c>
      <c r="D1246">
        <v>89150</v>
      </c>
      <c r="E1246" t="s">
        <v>39</v>
      </c>
      <c r="F1246" t="s">
        <v>176</v>
      </c>
      <c r="G1246" t="s">
        <v>21</v>
      </c>
      <c r="H1246">
        <v>15</v>
      </c>
    </row>
    <row r="1247" spans="1:8" x14ac:dyDescent="0.35">
      <c r="A1247" t="s">
        <v>133</v>
      </c>
      <c r="B1247" t="s">
        <v>41</v>
      </c>
      <c r="C1247" t="s">
        <v>163</v>
      </c>
      <c r="D1247">
        <v>54521</v>
      </c>
      <c r="E1247" t="s">
        <v>80</v>
      </c>
      <c r="F1247" t="s">
        <v>177</v>
      </c>
      <c r="G1247" t="s">
        <v>60</v>
      </c>
      <c r="H1247">
        <v>90</v>
      </c>
    </row>
    <row r="1248" spans="1:8" x14ac:dyDescent="0.35">
      <c r="A1248" t="s">
        <v>133</v>
      </c>
      <c r="B1248" t="s">
        <v>16</v>
      </c>
      <c r="C1248" t="s">
        <v>163</v>
      </c>
      <c r="D1248">
        <v>72750</v>
      </c>
      <c r="E1248" t="s">
        <v>66</v>
      </c>
      <c r="F1248" t="s">
        <v>177</v>
      </c>
      <c r="G1248" t="s">
        <v>60</v>
      </c>
      <c r="H1248">
        <v>15</v>
      </c>
    </row>
    <row r="1249" spans="1:8" x14ac:dyDescent="0.35">
      <c r="A1249" t="s">
        <v>133</v>
      </c>
      <c r="B1249" t="s">
        <v>18</v>
      </c>
      <c r="C1249" t="s">
        <v>163</v>
      </c>
      <c r="D1249">
        <v>59209</v>
      </c>
      <c r="E1249" t="s">
        <v>31</v>
      </c>
      <c r="F1249" t="s">
        <v>177</v>
      </c>
      <c r="G1249" t="s">
        <v>60</v>
      </c>
      <c r="H1249">
        <v>15</v>
      </c>
    </row>
    <row r="1250" spans="1:8" x14ac:dyDescent="0.35">
      <c r="A1250" t="s">
        <v>133</v>
      </c>
      <c r="B1250" t="s">
        <v>35</v>
      </c>
      <c r="C1250" t="s">
        <v>163</v>
      </c>
      <c r="D1250">
        <v>89777</v>
      </c>
      <c r="E1250" t="s">
        <v>45</v>
      </c>
      <c r="F1250" t="s">
        <v>174</v>
      </c>
      <c r="G1250" t="s">
        <v>11</v>
      </c>
      <c r="H1250">
        <v>10</v>
      </c>
    </row>
    <row r="1251" spans="1:8" x14ac:dyDescent="0.35">
      <c r="A1251" t="s">
        <v>133</v>
      </c>
      <c r="B1251" t="s">
        <v>8</v>
      </c>
      <c r="C1251" t="s">
        <v>163</v>
      </c>
      <c r="D1251">
        <v>30260</v>
      </c>
      <c r="E1251" t="s">
        <v>9</v>
      </c>
      <c r="F1251" t="s">
        <v>177</v>
      </c>
      <c r="G1251" t="s">
        <v>60</v>
      </c>
      <c r="H1251">
        <v>105</v>
      </c>
    </row>
    <row r="1252" spans="1:8" x14ac:dyDescent="0.35">
      <c r="A1252" t="s">
        <v>133</v>
      </c>
      <c r="B1252" t="s">
        <v>23</v>
      </c>
      <c r="C1252" t="s">
        <v>163</v>
      </c>
      <c r="D1252">
        <v>76652</v>
      </c>
      <c r="E1252" t="s">
        <v>32</v>
      </c>
      <c r="F1252" t="s">
        <v>175</v>
      </c>
      <c r="G1252" t="s">
        <v>15</v>
      </c>
      <c r="H1252">
        <v>15</v>
      </c>
    </row>
    <row r="1253" spans="1:8" x14ac:dyDescent="0.35">
      <c r="A1253" t="s">
        <v>133</v>
      </c>
      <c r="B1253" t="s">
        <v>23</v>
      </c>
      <c r="C1253" t="s">
        <v>163</v>
      </c>
      <c r="D1253">
        <v>76652</v>
      </c>
      <c r="E1253" t="s">
        <v>32</v>
      </c>
      <c r="F1253" t="s">
        <v>177</v>
      </c>
      <c r="G1253" t="s">
        <v>60</v>
      </c>
      <c r="H1253">
        <v>30</v>
      </c>
    </row>
    <row r="1254" spans="1:8" x14ac:dyDescent="0.35">
      <c r="A1254" t="s">
        <v>133</v>
      </c>
      <c r="B1254" t="s">
        <v>16</v>
      </c>
      <c r="C1254" t="s">
        <v>163</v>
      </c>
      <c r="D1254">
        <v>72861</v>
      </c>
      <c r="E1254" t="s">
        <v>33</v>
      </c>
      <c r="F1254" t="s">
        <v>177</v>
      </c>
      <c r="G1254" t="s">
        <v>60</v>
      </c>
      <c r="H1254">
        <v>30</v>
      </c>
    </row>
    <row r="1255" spans="1:8" x14ac:dyDescent="0.35">
      <c r="A1255" t="s">
        <v>133</v>
      </c>
      <c r="B1255" t="s">
        <v>41</v>
      </c>
      <c r="C1255" t="s">
        <v>163</v>
      </c>
      <c r="D1255">
        <v>80120</v>
      </c>
      <c r="E1255" t="s">
        <v>61</v>
      </c>
      <c r="F1255" t="s">
        <v>174</v>
      </c>
      <c r="G1255" t="s">
        <v>11</v>
      </c>
      <c r="H1255">
        <v>30</v>
      </c>
    </row>
    <row r="1256" spans="1:8" x14ac:dyDescent="0.35">
      <c r="A1256" t="s">
        <v>133</v>
      </c>
      <c r="B1256" t="s">
        <v>35</v>
      </c>
      <c r="C1256" t="s">
        <v>163</v>
      </c>
      <c r="D1256">
        <v>89150</v>
      </c>
      <c r="E1256" t="s">
        <v>53</v>
      </c>
      <c r="F1256" t="s">
        <v>175</v>
      </c>
      <c r="G1256" t="s">
        <v>15</v>
      </c>
      <c r="H1256">
        <v>30</v>
      </c>
    </row>
    <row r="1257" spans="1:8" x14ac:dyDescent="0.35">
      <c r="A1257" t="s">
        <v>133</v>
      </c>
      <c r="B1257" t="s">
        <v>12</v>
      </c>
      <c r="C1257" t="s">
        <v>163</v>
      </c>
      <c r="D1257">
        <v>38304</v>
      </c>
      <c r="E1257" t="s">
        <v>62</v>
      </c>
      <c r="F1257" t="s">
        <v>174</v>
      </c>
      <c r="G1257" t="s">
        <v>11</v>
      </c>
      <c r="H1257">
        <v>30</v>
      </c>
    </row>
    <row r="1258" spans="1:8" x14ac:dyDescent="0.35">
      <c r="A1258" t="s">
        <v>133</v>
      </c>
      <c r="B1258" t="s">
        <v>12</v>
      </c>
      <c r="C1258" t="s">
        <v>163</v>
      </c>
      <c r="D1258">
        <v>38304</v>
      </c>
      <c r="E1258" t="s">
        <v>62</v>
      </c>
      <c r="F1258" t="s">
        <v>176</v>
      </c>
      <c r="G1258" t="s">
        <v>21</v>
      </c>
      <c r="H1258">
        <v>30</v>
      </c>
    </row>
    <row r="1259" spans="1:8" x14ac:dyDescent="0.35">
      <c r="A1259" t="s">
        <v>133</v>
      </c>
      <c r="B1259" t="s">
        <v>29</v>
      </c>
      <c r="C1259" t="s">
        <v>163</v>
      </c>
      <c r="D1259">
        <v>18803</v>
      </c>
      <c r="E1259" t="s">
        <v>54</v>
      </c>
      <c r="F1259" t="s">
        <v>174</v>
      </c>
      <c r="G1259" t="s">
        <v>11</v>
      </c>
      <c r="H1259">
        <v>30</v>
      </c>
    </row>
    <row r="1260" spans="1:8" x14ac:dyDescent="0.35">
      <c r="A1260" t="s">
        <v>133</v>
      </c>
      <c r="B1260" t="s">
        <v>29</v>
      </c>
      <c r="C1260" t="s">
        <v>163</v>
      </c>
      <c r="D1260">
        <v>18803</v>
      </c>
      <c r="E1260" t="s">
        <v>54</v>
      </c>
      <c r="F1260" t="s">
        <v>176</v>
      </c>
      <c r="G1260" t="s">
        <v>21</v>
      </c>
      <c r="H1260">
        <v>30</v>
      </c>
    </row>
    <row r="1261" spans="1:8" x14ac:dyDescent="0.35">
      <c r="A1261" t="s">
        <v>133</v>
      </c>
      <c r="B1261" t="s">
        <v>29</v>
      </c>
      <c r="C1261" t="s">
        <v>163</v>
      </c>
      <c r="D1261">
        <v>18803</v>
      </c>
      <c r="E1261" t="s">
        <v>54</v>
      </c>
      <c r="F1261" t="s">
        <v>175</v>
      </c>
      <c r="G1261" t="s">
        <v>15</v>
      </c>
      <c r="H1261">
        <v>45</v>
      </c>
    </row>
    <row r="1262" spans="1:8" x14ac:dyDescent="0.35">
      <c r="A1262" t="s">
        <v>133</v>
      </c>
      <c r="B1262" t="s">
        <v>29</v>
      </c>
      <c r="C1262" t="s">
        <v>163</v>
      </c>
      <c r="D1262">
        <v>18803</v>
      </c>
      <c r="E1262" t="s">
        <v>54</v>
      </c>
      <c r="F1262" t="s">
        <v>177</v>
      </c>
      <c r="G1262" t="s">
        <v>60</v>
      </c>
      <c r="H1262">
        <v>30</v>
      </c>
    </row>
    <row r="1263" spans="1:8" x14ac:dyDescent="0.35">
      <c r="A1263" t="s">
        <v>133</v>
      </c>
      <c r="B1263" t="s">
        <v>18</v>
      </c>
      <c r="C1263" t="s">
        <v>163</v>
      </c>
      <c r="D1263">
        <v>59209</v>
      </c>
      <c r="E1263" t="s">
        <v>22</v>
      </c>
      <c r="F1263" t="s">
        <v>177</v>
      </c>
      <c r="G1263" t="s">
        <v>60</v>
      </c>
      <c r="H1263">
        <v>90</v>
      </c>
    </row>
    <row r="1264" spans="1:8" x14ac:dyDescent="0.35">
      <c r="A1264" t="s">
        <v>133</v>
      </c>
      <c r="B1264" t="s">
        <v>35</v>
      </c>
      <c r="C1264" t="s">
        <v>163</v>
      </c>
      <c r="D1264">
        <v>89777</v>
      </c>
      <c r="E1264" t="s">
        <v>36</v>
      </c>
      <c r="F1264" t="s">
        <v>175</v>
      </c>
      <c r="G1264" t="s">
        <v>15</v>
      </c>
      <c r="H1264">
        <v>90</v>
      </c>
    </row>
    <row r="1265" spans="1:8" x14ac:dyDescent="0.35">
      <c r="A1265" t="s">
        <v>133</v>
      </c>
      <c r="B1265" t="s">
        <v>35</v>
      </c>
      <c r="C1265" t="s">
        <v>163</v>
      </c>
      <c r="D1265">
        <v>89777</v>
      </c>
      <c r="E1265" t="s">
        <v>36</v>
      </c>
      <c r="F1265" t="s">
        <v>177</v>
      </c>
      <c r="G1265" t="s">
        <v>60</v>
      </c>
      <c r="H1265">
        <v>30</v>
      </c>
    </row>
    <row r="1266" spans="1:8" x14ac:dyDescent="0.35">
      <c r="A1266" t="s">
        <v>133</v>
      </c>
      <c r="B1266" t="s">
        <v>8</v>
      </c>
      <c r="C1266" t="s">
        <v>163</v>
      </c>
      <c r="D1266">
        <v>30260</v>
      </c>
      <c r="E1266" t="s">
        <v>55</v>
      </c>
      <c r="F1266" t="s">
        <v>177</v>
      </c>
      <c r="G1266" t="s">
        <v>60</v>
      </c>
      <c r="H1266">
        <v>60</v>
      </c>
    </row>
    <row r="1267" spans="1:8" x14ac:dyDescent="0.35">
      <c r="A1267" t="s">
        <v>133</v>
      </c>
      <c r="B1267" t="s">
        <v>23</v>
      </c>
      <c r="C1267" t="s">
        <v>163</v>
      </c>
      <c r="D1267">
        <v>76652</v>
      </c>
      <c r="E1267" t="s">
        <v>70</v>
      </c>
      <c r="F1267" t="s">
        <v>177</v>
      </c>
      <c r="G1267" t="s">
        <v>60</v>
      </c>
      <c r="H1267">
        <v>30</v>
      </c>
    </row>
    <row r="1268" spans="1:8" x14ac:dyDescent="0.35">
      <c r="A1268" t="s">
        <v>133</v>
      </c>
      <c r="B1268" t="s">
        <v>23</v>
      </c>
      <c r="C1268" t="s">
        <v>163</v>
      </c>
      <c r="D1268">
        <v>86268</v>
      </c>
      <c r="E1268" t="s">
        <v>24</v>
      </c>
      <c r="F1268" t="s">
        <v>174</v>
      </c>
      <c r="G1268" t="s">
        <v>11</v>
      </c>
      <c r="H1268">
        <v>60</v>
      </c>
    </row>
    <row r="1269" spans="1:8" x14ac:dyDescent="0.35">
      <c r="A1269" t="s">
        <v>133</v>
      </c>
      <c r="B1269" t="s">
        <v>12</v>
      </c>
      <c r="C1269" t="s">
        <v>163</v>
      </c>
      <c r="D1269">
        <v>40976</v>
      </c>
      <c r="E1269" t="s">
        <v>46</v>
      </c>
      <c r="F1269" t="s">
        <v>177</v>
      </c>
      <c r="G1269" t="s">
        <v>60</v>
      </c>
      <c r="H1269">
        <v>30</v>
      </c>
    </row>
    <row r="1270" spans="1:8" x14ac:dyDescent="0.35">
      <c r="A1270" t="s">
        <v>133</v>
      </c>
      <c r="B1270" t="s">
        <v>16</v>
      </c>
      <c r="C1270" t="s">
        <v>163</v>
      </c>
      <c r="D1270">
        <v>72750</v>
      </c>
      <c r="E1270" t="s">
        <v>56</v>
      </c>
      <c r="F1270" t="s">
        <v>175</v>
      </c>
      <c r="G1270" t="s">
        <v>15</v>
      </c>
      <c r="H1270">
        <v>15</v>
      </c>
    </row>
    <row r="1271" spans="1:8" x14ac:dyDescent="0.35">
      <c r="A1271" t="s">
        <v>133</v>
      </c>
      <c r="B1271" t="s">
        <v>18</v>
      </c>
      <c r="C1271" t="s">
        <v>163</v>
      </c>
      <c r="D1271">
        <v>59209</v>
      </c>
      <c r="E1271" t="s">
        <v>43</v>
      </c>
      <c r="F1271" t="s">
        <v>177</v>
      </c>
      <c r="G1271" t="s">
        <v>60</v>
      </c>
      <c r="H1271">
        <v>30</v>
      </c>
    </row>
    <row r="1272" spans="1:8" x14ac:dyDescent="0.35">
      <c r="A1272" t="s">
        <v>133</v>
      </c>
      <c r="B1272" t="s">
        <v>23</v>
      </c>
      <c r="C1272" t="s">
        <v>163</v>
      </c>
      <c r="D1272">
        <v>86268</v>
      </c>
      <c r="E1272" t="s">
        <v>78</v>
      </c>
      <c r="F1272" t="s">
        <v>177</v>
      </c>
      <c r="G1272" t="s">
        <v>60</v>
      </c>
      <c r="H1272">
        <v>90</v>
      </c>
    </row>
    <row r="1273" spans="1:8" x14ac:dyDescent="0.35">
      <c r="A1273" t="s">
        <v>133</v>
      </c>
      <c r="B1273" t="s">
        <v>16</v>
      </c>
      <c r="C1273" t="s">
        <v>163</v>
      </c>
      <c r="D1273">
        <v>72750</v>
      </c>
      <c r="E1273" t="s">
        <v>38</v>
      </c>
      <c r="F1273" t="s">
        <v>177</v>
      </c>
      <c r="G1273" t="s">
        <v>60</v>
      </c>
      <c r="H1273">
        <v>15</v>
      </c>
    </row>
    <row r="1274" spans="1:8" x14ac:dyDescent="0.35">
      <c r="A1274" t="s">
        <v>134</v>
      </c>
      <c r="B1274" t="s">
        <v>18</v>
      </c>
      <c r="C1274" t="s">
        <v>163</v>
      </c>
      <c r="D1274">
        <v>59209</v>
      </c>
      <c r="E1274" t="s">
        <v>31</v>
      </c>
      <c r="F1274" t="s">
        <v>175</v>
      </c>
      <c r="G1274" t="s">
        <v>15</v>
      </c>
      <c r="H1274">
        <v>30</v>
      </c>
    </row>
    <row r="1275" spans="1:8" x14ac:dyDescent="0.35">
      <c r="A1275" t="s">
        <v>134</v>
      </c>
      <c r="B1275" t="s">
        <v>8</v>
      </c>
      <c r="C1275" t="s">
        <v>163</v>
      </c>
      <c r="D1275">
        <v>30260</v>
      </c>
      <c r="E1275" t="s">
        <v>9</v>
      </c>
      <c r="F1275" t="s">
        <v>174</v>
      </c>
      <c r="G1275" t="s">
        <v>11</v>
      </c>
      <c r="H1275">
        <v>26</v>
      </c>
    </row>
    <row r="1276" spans="1:8" x14ac:dyDescent="0.35">
      <c r="A1276" t="s">
        <v>134</v>
      </c>
      <c r="B1276" t="s">
        <v>8</v>
      </c>
      <c r="C1276" t="s">
        <v>163</v>
      </c>
      <c r="D1276">
        <v>30260</v>
      </c>
      <c r="E1276" t="s">
        <v>9</v>
      </c>
      <c r="F1276" t="s">
        <v>177</v>
      </c>
      <c r="G1276" t="s">
        <v>60</v>
      </c>
      <c r="H1276">
        <v>36</v>
      </c>
    </row>
    <row r="1277" spans="1:8" x14ac:dyDescent="0.35">
      <c r="A1277" t="s">
        <v>134</v>
      </c>
      <c r="B1277" t="s">
        <v>23</v>
      </c>
      <c r="C1277" t="s">
        <v>163</v>
      </c>
      <c r="D1277">
        <v>86268</v>
      </c>
      <c r="E1277" t="s">
        <v>77</v>
      </c>
      <c r="F1277" t="s">
        <v>175</v>
      </c>
      <c r="G1277" t="s">
        <v>15</v>
      </c>
      <c r="H1277">
        <v>60</v>
      </c>
    </row>
    <row r="1278" spans="1:8" x14ac:dyDescent="0.35">
      <c r="A1278" t="s">
        <v>134</v>
      </c>
      <c r="B1278" t="s">
        <v>16</v>
      </c>
      <c r="C1278" t="s">
        <v>163</v>
      </c>
      <c r="D1278">
        <v>72861</v>
      </c>
      <c r="E1278" t="s">
        <v>33</v>
      </c>
      <c r="F1278" t="s">
        <v>174</v>
      </c>
      <c r="G1278" t="s">
        <v>11</v>
      </c>
      <c r="H1278">
        <v>31</v>
      </c>
    </row>
    <row r="1279" spans="1:8" x14ac:dyDescent="0.35">
      <c r="A1279" t="s">
        <v>134</v>
      </c>
      <c r="B1279" t="s">
        <v>41</v>
      </c>
      <c r="C1279" t="s">
        <v>163</v>
      </c>
      <c r="D1279">
        <v>54521</v>
      </c>
      <c r="E1279" t="s">
        <v>42</v>
      </c>
      <c r="F1279" t="s">
        <v>177</v>
      </c>
      <c r="G1279" t="s">
        <v>60</v>
      </c>
      <c r="H1279">
        <v>82</v>
      </c>
    </row>
    <row r="1280" spans="1:8" x14ac:dyDescent="0.35">
      <c r="A1280" t="s">
        <v>134</v>
      </c>
      <c r="B1280" t="s">
        <v>12</v>
      </c>
      <c r="C1280" t="s">
        <v>163</v>
      </c>
      <c r="D1280">
        <v>40976</v>
      </c>
      <c r="E1280" t="s">
        <v>13</v>
      </c>
      <c r="F1280" t="s">
        <v>177</v>
      </c>
      <c r="G1280" t="s">
        <v>60</v>
      </c>
      <c r="H1280">
        <v>10</v>
      </c>
    </row>
    <row r="1281" spans="1:8" x14ac:dyDescent="0.35">
      <c r="A1281" t="s">
        <v>134</v>
      </c>
      <c r="B1281" t="s">
        <v>41</v>
      </c>
      <c r="C1281" t="s">
        <v>163</v>
      </c>
      <c r="D1281">
        <v>80120</v>
      </c>
      <c r="E1281" t="s">
        <v>61</v>
      </c>
      <c r="F1281" t="s">
        <v>177</v>
      </c>
      <c r="G1281" t="s">
        <v>60</v>
      </c>
      <c r="H1281">
        <v>104</v>
      </c>
    </row>
    <row r="1282" spans="1:8" x14ac:dyDescent="0.35">
      <c r="A1282" t="s">
        <v>134</v>
      </c>
      <c r="B1282" t="s">
        <v>35</v>
      </c>
      <c r="C1282" t="s">
        <v>163</v>
      </c>
      <c r="D1282">
        <v>89150</v>
      </c>
      <c r="E1282" t="s">
        <v>53</v>
      </c>
      <c r="F1282" t="s">
        <v>176</v>
      </c>
      <c r="G1282" t="s">
        <v>21</v>
      </c>
      <c r="H1282">
        <v>17</v>
      </c>
    </row>
    <row r="1283" spans="1:8" x14ac:dyDescent="0.35">
      <c r="A1283" t="s">
        <v>134</v>
      </c>
      <c r="B1283" t="s">
        <v>12</v>
      </c>
      <c r="C1283" t="s">
        <v>163</v>
      </c>
      <c r="D1283">
        <v>38304</v>
      </c>
      <c r="E1283" t="s">
        <v>62</v>
      </c>
      <c r="F1283" t="s">
        <v>174</v>
      </c>
      <c r="G1283" t="s">
        <v>11</v>
      </c>
      <c r="H1283">
        <v>19</v>
      </c>
    </row>
    <row r="1284" spans="1:8" x14ac:dyDescent="0.35">
      <c r="A1284" t="s">
        <v>134</v>
      </c>
      <c r="B1284" t="s">
        <v>12</v>
      </c>
      <c r="C1284" t="s">
        <v>163</v>
      </c>
      <c r="D1284">
        <v>38304</v>
      </c>
      <c r="E1284" t="s">
        <v>62</v>
      </c>
      <c r="F1284" t="s">
        <v>177</v>
      </c>
      <c r="G1284" t="s">
        <v>60</v>
      </c>
      <c r="H1284">
        <v>54</v>
      </c>
    </row>
    <row r="1285" spans="1:8" x14ac:dyDescent="0.35">
      <c r="A1285" t="s">
        <v>134</v>
      </c>
      <c r="B1285" t="s">
        <v>29</v>
      </c>
      <c r="C1285" t="s">
        <v>163</v>
      </c>
      <c r="D1285">
        <v>18803</v>
      </c>
      <c r="E1285" t="s">
        <v>54</v>
      </c>
      <c r="F1285" t="s">
        <v>176</v>
      </c>
      <c r="G1285" t="s">
        <v>21</v>
      </c>
      <c r="H1285">
        <v>10</v>
      </c>
    </row>
    <row r="1286" spans="1:8" x14ac:dyDescent="0.35">
      <c r="A1286" t="s">
        <v>134</v>
      </c>
      <c r="B1286" t="s">
        <v>18</v>
      </c>
      <c r="C1286" t="s">
        <v>163</v>
      </c>
      <c r="D1286">
        <v>59209</v>
      </c>
      <c r="E1286" t="s">
        <v>22</v>
      </c>
      <c r="F1286" t="s">
        <v>175</v>
      </c>
      <c r="G1286" t="s">
        <v>15</v>
      </c>
      <c r="H1286">
        <v>28</v>
      </c>
    </row>
    <row r="1287" spans="1:8" x14ac:dyDescent="0.35">
      <c r="A1287" t="s">
        <v>134</v>
      </c>
      <c r="B1287" t="s">
        <v>35</v>
      </c>
      <c r="C1287" t="s">
        <v>163</v>
      </c>
      <c r="D1287">
        <v>89777</v>
      </c>
      <c r="E1287" t="s">
        <v>36</v>
      </c>
      <c r="F1287" t="s">
        <v>174</v>
      </c>
      <c r="G1287" t="s">
        <v>11</v>
      </c>
      <c r="H1287">
        <v>45</v>
      </c>
    </row>
    <row r="1288" spans="1:8" x14ac:dyDescent="0.35">
      <c r="A1288" t="s">
        <v>134</v>
      </c>
      <c r="B1288" t="s">
        <v>23</v>
      </c>
      <c r="C1288" t="s">
        <v>163</v>
      </c>
      <c r="D1288">
        <v>76652</v>
      </c>
      <c r="E1288" t="s">
        <v>70</v>
      </c>
      <c r="F1288" t="s">
        <v>177</v>
      </c>
      <c r="G1288" t="s">
        <v>60</v>
      </c>
      <c r="H1288">
        <v>62</v>
      </c>
    </row>
    <row r="1289" spans="1:8" x14ac:dyDescent="0.35">
      <c r="A1289" t="s">
        <v>134</v>
      </c>
      <c r="B1289" t="s">
        <v>16</v>
      </c>
      <c r="C1289" t="s">
        <v>163</v>
      </c>
      <c r="D1289">
        <v>72861</v>
      </c>
      <c r="E1289" t="s">
        <v>63</v>
      </c>
      <c r="F1289" t="s">
        <v>174</v>
      </c>
      <c r="G1289" t="s">
        <v>11</v>
      </c>
      <c r="H1289">
        <v>33</v>
      </c>
    </row>
    <row r="1290" spans="1:8" x14ac:dyDescent="0.35">
      <c r="A1290" t="s">
        <v>134</v>
      </c>
      <c r="B1290" t="s">
        <v>16</v>
      </c>
      <c r="C1290" t="s">
        <v>163</v>
      </c>
      <c r="D1290">
        <v>72861</v>
      </c>
      <c r="E1290" t="s">
        <v>63</v>
      </c>
      <c r="F1290" t="s">
        <v>175</v>
      </c>
      <c r="G1290" t="s">
        <v>15</v>
      </c>
      <c r="H1290">
        <v>30</v>
      </c>
    </row>
    <row r="1291" spans="1:8" x14ac:dyDescent="0.35">
      <c r="A1291" t="s">
        <v>134</v>
      </c>
      <c r="B1291" t="s">
        <v>41</v>
      </c>
      <c r="C1291" t="s">
        <v>163</v>
      </c>
      <c r="D1291">
        <v>80120</v>
      </c>
      <c r="E1291" t="s">
        <v>86</v>
      </c>
      <c r="F1291" t="s">
        <v>175</v>
      </c>
      <c r="G1291" t="s">
        <v>15</v>
      </c>
      <c r="H1291">
        <v>45</v>
      </c>
    </row>
    <row r="1292" spans="1:8" x14ac:dyDescent="0.35">
      <c r="A1292" t="s">
        <v>134</v>
      </c>
      <c r="B1292" t="s">
        <v>35</v>
      </c>
      <c r="C1292" t="s">
        <v>163</v>
      </c>
      <c r="D1292">
        <v>89150</v>
      </c>
      <c r="E1292" t="s">
        <v>71</v>
      </c>
      <c r="F1292" t="s">
        <v>176</v>
      </c>
      <c r="G1292" t="s">
        <v>21</v>
      </c>
      <c r="H1292">
        <v>81</v>
      </c>
    </row>
    <row r="1293" spans="1:8" x14ac:dyDescent="0.35">
      <c r="A1293" t="s">
        <v>134</v>
      </c>
      <c r="B1293" t="s">
        <v>18</v>
      </c>
      <c r="C1293" t="s">
        <v>163</v>
      </c>
      <c r="D1293">
        <v>59209</v>
      </c>
      <c r="E1293" t="s">
        <v>43</v>
      </c>
      <c r="F1293" t="s">
        <v>177</v>
      </c>
      <c r="G1293" t="s">
        <v>60</v>
      </c>
      <c r="H1293">
        <v>30</v>
      </c>
    </row>
    <row r="1294" spans="1:8" x14ac:dyDescent="0.35">
      <c r="A1294" t="s">
        <v>134</v>
      </c>
      <c r="B1294" t="s">
        <v>35</v>
      </c>
      <c r="C1294" t="s">
        <v>163</v>
      </c>
      <c r="D1294">
        <v>89777</v>
      </c>
      <c r="E1294" t="s">
        <v>67</v>
      </c>
      <c r="F1294" t="s">
        <v>177</v>
      </c>
      <c r="G1294" t="s">
        <v>60</v>
      </c>
      <c r="H1294">
        <v>29</v>
      </c>
    </row>
    <row r="1295" spans="1:8" x14ac:dyDescent="0.35">
      <c r="A1295" t="s">
        <v>134</v>
      </c>
      <c r="B1295" t="s">
        <v>41</v>
      </c>
      <c r="C1295" t="s">
        <v>163</v>
      </c>
      <c r="D1295">
        <v>80120</v>
      </c>
      <c r="E1295" t="s">
        <v>48</v>
      </c>
      <c r="F1295" t="s">
        <v>175</v>
      </c>
      <c r="G1295" t="s">
        <v>15</v>
      </c>
      <c r="H1295">
        <v>21</v>
      </c>
    </row>
    <row r="1296" spans="1:8" x14ac:dyDescent="0.35">
      <c r="A1296" t="s">
        <v>135</v>
      </c>
      <c r="B1296" t="s">
        <v>12</v>
      </c>
      <c r="C1296" t="s">
        <v>163</v>
      </c>
      <c r="D1296">
        <v>40976</v>
      </c>
      <c r="E1296" t="s">
        <v>73</v>
      </c>
      <c r="F1296" t="s">
        <v>176</v>
      </c>
      <c r="G1296" t="s">
        <v>21</v>
      </c>
      <c r="H1296">
        <v>87</v>
      </c>
    </row>
    <row r="1297" spans="1:8" x14ac:dyDescent="0.35">
      <c r="A1297" t="s">
        <v>135</v>
      </c>
      <c r="B1297" t="s">
        <v>41</v>
      </c>
      <c r="C1297" t="s">
        <v>163</v>
      </c>
      <c r="D1297">
        <v>80120</v>
      </c>
      <c r="E1297" t="s">
        <v>76</v>
      </c>
      <c r="F1297" t="s">
        <v>177</v>
      </c>
      <c r="G1297" t="s">
        <v>60</v>
      </c>
      <c r="H1297">
        <v>30</v>
      </c>
    </row>
    <row r="1298" spans="1:8" x14ac:dyDescent="0.35">
      <c r="A1298" t="s">
        <v>135</v>
      </c>
      <c r="B1298" t="s">
        <v>35</v>
      </c>
      <c r="C1298" t="s">
        <v>163</v>
      </c>
      <c r="D1298">
        <v>89150</v>
      </c>
      <c r="E1298" t="s">
        <v>74</v>
      </c>
      <c r="F1298" t="s">
        <v>177</v>
      </c>
      <c r="G1298" t="s">
        <v>60</v>
      </c>
      <c r="H1298">
        <v>152</v>
      </c>
    </row>
    <row r="1299" spans="1:8" x14ac:dyDescent="0.35">
      <c r="A1299" t="s">
        <v>135</v>
      </c>
      <c r="B1299" t="s">
        <v>18</v>
      </c>
      <c r="C1299" t="s">
        <v>163</v>
      </c>
      <c r="D1299">
        <v>81760</v>
      </c>
      <c r="E1299" t="s">
        <v>50</v>
      </c>
      <c r="F1299" t="s">
        <v>177</v>
      </c>
      <c r="G1299" t="s">
        <v>60</v>
      </c>
      <c r="H1299">
        <v>89</v>
      </c>
    </row>
    <row r="1300" spans="1:8" x14ac:dyDescent="0.35">
      <c r="A1300" t="s">
        <v>135</v>
      </c>
      <c r="B1300" t="s">
        <v>18</v>
      </c>
      <c r="C1300" t="s">
        <v>163</v>
      </c>
      <c r="D1300">
        <v>59209</v>
      </c>
      <c r="E1300" t="s">
        <v>31</v>
      </c>
      <c r="F1300" t="s">
        <v>175</v>
      </c>
      <c r="G1300" t="s">
        <v>15</v>
      </c>
      <c r="H1300">
        <v>36</v>
      </c>
    </row>
    <row r="1301" spans="1:8" x14ac:dyDescent="0.35">
      <c r="A1301" t="s">
        <v>135</v>
      </c>
      <c r="B1301" t="s">
        <v>35</v>
      </c>
      <c r="C1301" t="s">
        <v>163</v>
      </c>
      <c r="D1301">
        <v>89777</v>
      </c>
      <c r="E1301" t="s">
        <v>45</v>
      </c>
      <c r="F1301" t="s">
        <v>175</v>
      </c>
      <c r="G1301" t="s">
        <v>15</v>
      </c>
      <c r="H1301">
        <v>29</v>
      </c>
    </row>
    <row r="1302" spans="1:8" x14ac:dyDescent="0.35">
      <c r="A1302" t="s">
        <v>135</v>
      </c>
      <c r="B1302" t="s">
        <v>35</v>
      </c>
      <c r="C1302" t="s">
        <v>163</v>
      </c>
      <c r="D1302">
        <v>89777</v>
      </c>
      <c r="E1302" t="s">
        <v>45</v>
      </c>
      <c r="F1302" t="s">
        <v>177</v>
      </c>
      <c r="G1302" t="s">
        <v>60</v>
      </c>
      <c r="H1302">
        <v>15</v>
      </c>
    </row>
    <row r="1303" spans="1:8" x14ac:dyDescent="0.35">
      <c r="A1303" t="s">
        <v>135</v>
      </c>
      <c r="B1303" t="s">
        <v>23</v>
      </c>
      <c r="C1303" t="s">
        <v>163</v>
      </c>
      <c r="D1303">
        <v>76652</v>
      </c>
      <c r="E1303" t="s">
        <v>32</v>
      </c>
      <c r="F1303" t="s">
        <v>177</v>
      </c>
      <c r="G1303" t="s">
        <v>60</v>
      </c>
      <c r="H1303">
        <v>30</v>
      </c>
    </row>
    <row r="1304" spans="1:8" x14ac:dyDescent="0.35">
      <c r="A1304" t="s">
        <v>135</v>
      </c>
      <c r="B1304" t="s">
        <v>23</v>
      </c>
      <c r="C1304" t="s">
        <v>163</v>
      </c>
      <c r="D1304">
        <v>86268</v>
      </c>
      <c r="E1304" t="s">
        <v>77</v>
      </c>
      <c r="F1304" t="s">
        <v>177</v>
      </c>
      <c r="G1304" t="s">
        <v>60</v>
      </c>
      <c r="H1304">
        <v>30</v>
      </c>
    </row>
    <row r="1305" spans="1:8" x14ac:dyDescent="0.35">
      <c r="A1305" t="s">
        <v>135</v>
      </c>
      <c r="B1305" t="s">
        <v>8</v>
      </c>
      <c r="C1305" t="s">
        <v>163</v>
      </c>
      <c r="D1305">
        <v>32593</v>
      </c>
      <c r="E1305" t="s">
        <v>34</v>
      </c>
      <c r="F1305" t="s">
        <v>177</v>
      </c>
      <c r="G1305" t="s">
        <v>60</v>
      </c>
      <c r="H1305">
        <v>54</v>
      </c>
    </row>
    <row r="1306" spans="1:8" x14ac:dyDescent="0.35">
      <c r="A1306" t="s">
        <v>135</v>
      </c>
      <c r="B1306" t="s">
        <v>16</v>
      </c>
      <c r="C1306" t="s">
        <v>163</v>
      </c>
      <c r="D1306">
        <v>72750</v>
      </c>
      <c r="E1306" t="s">
        <v>17</v>
      </c>
      <c r="F1306" t="s">
        <v>177</v>
      </c>
      <c r="G1306" t="s">
        <v>60</v>
      </c>
      <c r="H1306">
        <v>40</v>
      </c>
    </row>
    <row r="1307" spans="1:8" x14ac:dyDescent="0.35">
      <c r="A1307" t="s">
        <v>135</v>
      </c>
      <c r="B1307" t="s">
        <v>12</v>
      </c>
      <c r="C1307" t="s">
        <v>163</v>
      </c>
      <c r="D1307">
        <v>38304</v>
      </c>
      <c r="E1307" t="s">
        <v>62</v>
      </c>
      <c r="F1307" t="s">
        <v>177</v>
      </c>
      <c r="G1307" t="s">
        <v>60</v>
      </c>
      <c r="H1307">
        <v>61</v>
      </c>
    </row>
    <row r="1308" spans="1:8" x14ac:dyDescent="0.35">
      <c r="A1308" t="s">
        <v>135</v>
      </c>
      <c r="B1308" t="s">
        <v>18</v>
      </c>
      <c r="C1308" t="s">
        <v>163</v>
      </c>
      <c r="D1308">
        <v>81760</v>
      </c>
      <c r="E1308" t="s">
        <v>19</v>
      </c>
      <c r="F1308" t="s">
        <v>174</v>
      </c>
      <c r="G1308" t="s">
        <v>11</v>
      </c>
      <c r="H1308">
        <v>30</v>
      </c>
    </row>
    <row r="1309" spans="1:8" x14ac:dyDescent="0.35">
      <c r="A1309" t="s">
        <v>135</v>
      </c>
      <c r="B1309" t="s">
        <v>18</v>
      </c>
      <c r="C1309" t="s">
        <v>163</v>
      </c>
      <c r="D1309">
        <v>59209</v>
      </c>
      <c r="E1309" t="s">
        <v>22</v>
      </c>
      <c r="F1309" t="s">
        <v>177</v>
      </c>
      <c r="G1309" t="s">
        <v>60</v>
      </c>
      <c r="H1309">
        <v>30</v>
      </c>
    </row>
    <row r="1310" spans="1:8" x14ac:dyDescent="0.35">
      <c r="A1310" t="s">
        <v>135</v>
      </c>
      <c r="B1310" t="s">
        <v>8</v>
      </c>
      <c r="C1310" t="s">
        <v>163</v>
      </c>
      <c r="D1310">
        <v>30260</v>
      </c>
      <c r="E1310" t="s">
        <v>55</v>
      </c>
      <c r="F1310" t="s">
        <v>174</v>
      </c>
      <c r="G1310" t="s">
        <v>11</v>
      </c>
      <c r="H1310">
        <v>15</v>
      </c>
    </row>
    <row r="1311" spans="1:8" x14ac:dyDescent="0.35">
      <c r="A1311" t="s">
        <v>135</v>
      </c>
      <c r="B1311" t="s">
        <v>16</v>
      </c>
      <c r="C1311" t="s">
        <v>163</v>
      </c>
      <c r="D1311">
        <v>72861</v>
      </c>
      <c r="E1311" t="s">
        <v>63</v>
      </c>
      <c r="F1311" t="s">
        <v>177</v>
      </c>
      <c r="G1311" t="s">
        <v>60</v>
      </c>
      <c r="H1311">
        <v>30</v>
      </c>
    </row>
    <row r="1312" spans="1:8" x14ac:dyDescent="0.35">
      <c r="A1312" t="s">
        <v>135</v>
      </c>
      <c r="B1312" t="s">
        <v>8</v>
      </c>
      <c r="C1312" t="s">
        <v>163</v>
      </c>
      <c r="D1312">
        <v>32593</v>
      </c>
      <c r="E1312" t="s">
        <v>25</v>
      </c>
      <c r="F1312" t="s">
        <v>177</v>
      </c>
      <c r="G1312" t="s">
        <v>60</v>
      </c>
      <c r="H1312">
        <v>95</v>
      </c>
    </row>
    <row r="1313" spans="1:8" x14ac:dyDescent="0.35">
      <c r="A1313" t="s">
        <v>135</v>
      </c>
      <c r="B1313" t="s">
        <v>41</v>
      </c>
      <c r="C1313" t="s">
        <v>163</v>
      </c>
      <c r="D1313">
        <v>54521</v>
      </c>
      <c r="E1313" t="s">
        <v>51</v>
      </c>
      <c r="F1313" t="s">
        <v>177</v>
      </c>
      <c r="G1313" t="s">
        <v>60</v>
      </c>
      <c r="H1313">
        <v>30</v>
      </c>
    </row>
    <row r="1314" spans="1:8" x14ac:dyDescent="0.35">
      <c r="A1314" t="s">
        <v>135</v>
      </c>
      <c r="B1314" t="s">
        <v>12</v>
      </c>
      <c r="C1314" t="s">
        <v>163</v>
      </c>
      <c r="D1314">
        <v>40976</v>
      </c>
      <c r="E1314" t="s">
        <v>46</v>
      </c>
      <c r="F1314" t="s">
        <v>176</v>
      </c>
      <c r="G1314" t="s">
        <v>21</v>
      </c>
      <c r="H1314">
        <v>30</v>
      </c>
    </row>
    <row r="1315" spans="1:8" x14ac:dyDescent="0.35">
      <c r="A1315" t="s">
        <v>135</v>
      </c>
      <c r="B1315" t="s">
        <v>41</v>
      </c>
      <c r="C1315" t="s">
        <v>163</v>
      </c>
      <c r="D1315">
        <v>80120</v>
      </c>
      <c r="E1315" t="s">
        <v>86</v>
      </c>
      <c r="F1315" t="s">
        <v>175</v>
      </c>
      <c r="G1315" t="s">
        <v>15</v>
      </c>
      <c r="H1315">
        <v>78</v>
      </c>
    </row>
    <row r="1316" spans="1:8" x14ac:dyDescent="0.35">
      <c r="A1316" t="s">
        <v>135</v>
      </c>
      <c r="B1316" t="s">
        <v>35</v>
      </c>
      <c r="C1316" t="s">
        <v>163</v>
      </c>
      <c r="D1316">
        <v>89150</v>
      </c>
      <c r="E1316" t="s">
        <v>71</v>
      </c>
      <c r="F1316" t="s">
        <v>177</v>
      </c>
      <c r="G1316" t="s">
        <v>60</v>
      </c>
      <c r="H1316">
        <v>73</v>
      </c>
    </row>
    <row r="1317" spans="1:8" x14ac:dyDescent="0.35">
      <c r="A1317" t="s">
        <v>135</v>
      </c>
      <c r="B1317" t="s">
        <v>18</v>
      </c>
      <c r="C1317" t="s">
        <v>163</v>
      </c>
      <c r="D1317">
        <v>81760</v>
      </c>
      <c r="E1317" t="s">
        <v>82</v>
      </c>
      <c r="F1317" t="s">
        <v>177</v>
      </c>
      <c r="G1317" t="s">
        <v>60</v>
      </c>
      <c r="H1317">
        <v>65</v>
      </c>
    </row>
    <row r="1318" spans="1:8" x14ac:dyDescent="0.35">
      <c r="A1318" t="s">
        <v>135</v>
      </c>
      <c r="B1318" t="s">
        <v>18</v>
      </c>
      <c r="C1318" t="s">
        <v>163</v>
      </c>
      <c r="D1318">
        <v>59209</v>
      </c>
      <c r="E1318" t="s">
        <v>43</v>
      </c>
      <c r="F1318" t="s">
        <v>177</v>
      </c>
      <c r="G1318" t="s">
        <v>60</v>
      </c>
      <c r="H1318">
        <v>27</v>
      </c>
    </row>
    <row r="1319" spans="1:8" x14ac:dyDescent="0.35">
      <c r="A1319" t="s">
        <v>135</v>
      </c>
      <c r="B1319" t="s">
        <v>8</v>
      </c>
      <c r="C1319" t="s">
        <v>163</v>
      </c>
      <c r="D1319">
        <v>32593</v>
      </c>
      <c r="E1319" t="s">
        <v>37</v>
      </c>
      <c r="F1319" t="s">
        <v>177</v>
      </c>
      <c r="G1319" t="s">
        <v>60</v>
      </c>
      <c r="H1319">
        <v>51</v>
      </c>
    </row>
    <row r="1320" spans="1:8" x14ac:dyDescent="0.35">
      <c r="A1320" t="s">
        <v>135</v>
      </c>
      <c r="B1320" t="s">
        <v>12</v>
      </c>
      <c r="C1320" t="s">
        <v>163</v>
      </c>
      <c r="D1320">
        <v>40976</v>
      </c>
      <c r="E1320" t="s">
        <v>64</v>
      </c>
      <c r="F1320" t="s">
        <v>176</v>
      </c>
      <c r="G1320" t="s">
        <v>21</v>
      </c>
      <c r="H1320">
        <v>26</v>
      </c>
    </row>
    <row r="1321" spans="1:8" x14ac:dyDescent="0.35">
      <c r="A1321" t="s">
        <v>135</v>
      </c>
      <c r="B1321" t="s">
        <v>16</v>
      </c>
      <c r="C1321" t="s">
        <v>163</v>
      </c>
      <c r="D1321">
        <v>72750</v>
      </c>
      <c r="E1321" t="s">
        <v>38</v>
      </c>
      <c r="F1321" t="s">
        <v>175</v>
      </c>
      <c r="G1321" t="s">
        <v>15</v>
      </c>
      <c r="H1321">
        <v>57</v>
      </c>
    </row>
    <row r="1322" spans="1:8" x14ac:dyDescent="0.35">
      <c r="A1322" t="s">
        <v>136</v>
      </c>
      <c r="B1322" t="s">
        <v>41</v>
      </c>
      <c r="C1322" t="s">
        <v>163</v>
      </c>
      <c r="D1322">
        <v>54521</v>
      </c>
      <c r="E1322" t="s">
        <v>80</v>
      </c>
      <c r="F1322" t="s">
        <v>177</v>
      </c>
      <c r="G1322" t="s">
        <v>60</v>
      </c>
      <c r="H1322">
        <v>90</v>
      </c>
    </row>
    <row r="1323" spans="1:8" x14ac:dyDescent="0.35">
      <c r="A1323" t="s">
        <v>136</v>
      </c>
      <c r="B1323" t="s">
        <v>12</v>
      </c>
      <c r="C1323" t="s">
        <v>163</v>
      </c>
      <c r="D1323">
        <v>40976</v>
      </c>
      <c r="E1323" t="s">
        <v>73</v>
      </c>
      <c r="F1323" t="s">
        <v>177</v>
      </c>
      <c r="G1323" t="s">
        <v>60</v>
      </c>
      <c r="H1323">
        <v>15</v>
      </c>
    </row>
    <row r="1324" spans="1:8" x14ac:dyDescent="0.35">
      <c r="A1324" t="s">
        <v>136</v>
      </c>
      <c r="B1324" t="s">
        <v>35</v>
      </c>
      <c r="C1324" t="s">
        <v>163</v>
      </c>
      <c r="D1324">
        <v>89150</v>
      </c>
      <c r="E1324" t="s">
        <v>74</v>
      </c>
      <c r="F1324" t="s">
        <v>176</v>
      </c>
      <c r="G1324" t="s">
        <v>21</v>
      </c>
      <c r="H1324">
        <v>60</v>
      </c>
    </row>
    <row r="1325" spans="1:8" x14ac:dyDescent="0.35">
      <c r="A1325" t="s">
        <v>136</v>
      </c>
      <c r="B1325" t="s">
        <v>35</v>
      </c>
      <c r="C1325" t="s">
        <v>163</v>
      </c>
      <c r="D1325">
        <v>89150</v>
      </c>
      <c r="E1325" t="s">
        <v>74</v>
      </c>
      <c r="F1325" t="s">
        <v>177</v>
      </c>
      <c r="G1325" t="s">
        <v>60</v>
      </c>
      <c r="H1325">
        <v>45</v>
      </c>
    </row>
    <row r="1326" spans="1:8" x14ac:dyDescent="0.35">
      <c r="A1326" t="s">
        <v>136</v>
      </c>
      <c r="B1326" t="s">
        <v>12</v>
      </c>
      <c r="C1326" t="s">
        <v>163</v>
      </c>
      <c r="D1326">
        <v>38304</v>
      </c>
      <c r="E1326" t="s">
        <v>28</v>
      </c>
      <c r="F1326" t="s">
        <v>176</v>
      </c>
      <c r="G1326" t="s">
        <v>21</v>
      </c>
      <c r="H1326">
        <v>45</v>
      </c>
    </row>
    <row r="1327" spans="1:8" x14ac:dyDescent="0.35">
      <c r="A1327" t="s">
        <v>136</v>
      </c>
      <c r="B1327" t="s">
        <v>29</v>
      </c>
      <c r="C1327" t="s">
        <v>163</v>
      </c>
      <c r="D1327">
        <v>18803</v>
      </c>
      <c r="E1327" t="s">
        <v>30</v>
      </c>
      <c r="F1327" t="s">
        <v>176</v>
      </c>
      <c r="G1327" t="s">
        <v>21</v>
      </c>
      <c r="H1327">
        <v>30</v>
      </c>
    </row>
    <row r="1328" spans="1:8" x14ac:dyDescent="0.35">
      <c r="A1328" t="s">
        <v>136</v>
      </c>
      <c r="B1328" t="s">
        <v>18</v>
      </c>
      <c r="C1328" t="s">
        <v>163</v>
      </c>
      <c r="D1328">
        <v>59209</v>
      </c>
      <c r="E1328" t="s">
        <v>31</v>
      </c>
      <c r="F1328" t="s">
        <v>175</v>
      </c>
      <c r="G1328" t="s">
        <v>15</v>
      </c>
      <c r="H1328">
        <v>30</v>
      </c>
    </row>
    <row r="1329" spans="1:8" x14ac:dyDescent="0.35">
      <c r="A1329" t="s">
        <v>136</v>
      </c>
      <c r="B1329" t="s">
        <v>18</v>
      </c>
      <c r="C1329" t="s">
        <v>163</v>
      </c>
      <c r="D1329">
        <v>59209</v>
      </c>
      <c r="E1329" t="s">
        <v>31</v>
      </c>
      <c r="F1329" t="s">
        <v>177</v>
      </c>
      <c r="G1329" t="s">
        <v>60</v>
      </c>
      <c r="H1329">
        <v>30</v>
      </c>
    </row>
    <row r="1330" spans="1:8" x14ac:dyDescent="0.35">
      <c r="A1330" t="s">
        <v>136</v>
      </c>
      <c r="B1330" t="s">
        <v>35</v>
      </c>
      <c r="C1330" t="s">
        <v>163</v>
      </c>
      <c r="D1330">
        <v>89777</v>
      </c>
      <c r="E1330" t="s">
        <v>45</v>
      </c>
      <c r="F1330" t="s">
        <v>177</v>
      </c>
      <c r="G1330" t="s">
        <v>60</v>
      </c>
      <c r="H1330">
        <v>30</v>
      </c>
    </row>
    <row r="1331" spans="1:8" x14ac:dyDescent="0.35">
      <c r="A1331" t="s">
        <v>136</v>
      </c>
      <c r="B1331" t="s">
        <v>8</v>
      </c>
      <c r="C1331" t="s">
        <v>163</v>
      </c>
      <c r="D1331">
        <v>30260</v>
      </c>
      <c r="E1331" t="s">
        <v>9</v>
      </c>
      <c r="F1331" t="s">
        <v>177</v>
      </c>
      <c r="G1331" t="s">
        <v>60</v>
      </c>
      <c r="H1331">
        <v>60</v>
      </c>
    </row>
    <row r="1332" spans="1:8" x14ac:dyDescent="0.35">
      <c r="A1332" t="s">
        <v>136</v>
      </c>
      <c r="B1332" t="s">
        <v>23</v>
      </c>
      <c r="C1332" t="s">
        <v>163</v>
      </c>
      <c r="D1332">
        <v>86268</v>
      </c>
      <c r="E1332" t="s">
        <v>77</v>
      </c>
      <c r="F1332" t="s">
        <v>174</v>
      </c>
      <c r="G1332" t="s">
        <v>11</v>
      </c>
      <c r="H1332">
        <v>90</v>
      </c>
    </row>
    <row r="1333" spans="1:8" x14ac:dyDescent="0.35">
      <c r="A1333" t="s">
        <v>136</v>
      </c>
      <c r="B1333" t="s">
        <v>23</v>
      </c>
      <c r="C1333" t="s">
        <v>163</v>
      </c>
      <c r="D1333">
        <v>86268</v>
      </c>
      <c r="E1333" t="s">
        <v>77</v>
      </c>
      <c r="F1333" t="s">
        <v>176</v>
      </c>
      <c r="G1333" t="s">
        <v>21</v>
      </c>
      <c r="H1333">
        <v>45</v>
      </c>
    </row>
    <row r="1334" spans="1:8" x14ac:dyDescent="0.35">
      <c r="A1334" t="s">
        <v>136</v>
      </c>
      <c r="B1334" t="s">
        <v>41</v>
      </c>
      <c r="C1334" t="s">
        <v>163</v>
      </c>
      <c r="D1334">
        <v>54521</v>
      </c>
      <c r="E1334" t="s">
        <v>42</v>
      </c>
      <c r="F1334" t="s">
        <v>177</v>
      </c>
      <c r="G1334" t="s">
        <v>60</v>
      </c>
      <c r="H1334">
        <v>30</v>
      </c>
    </row>
    <row r="1335" spans="1:8" x14ac:dyDescent="0.35">
      <c r="A1335" t="s">
        <v>136</v>
      </c>
      <c r="B1335" t="s">
        <v>12</v>
      </c>
      <c r="C1335" t="s">
        <v>163</v>
      </c>
      <c r="D1335">
        <v>40976</v>
      </c>
      <c r="E1335" t="s">
        <v>13</v>
      </c>
      <c r="F1335" t="s">
        <v>174</v>
      </c>
      <c r="G1335" t="s">
        <v>11</v>
      </c>
      <c r="H1335">
        <v>30</v>
      </c>
    </row>
    <row r="1336" spans="1:8" x14ac:dyDescent="0.35">
      <c r="A1336" t="s">
        <v>136</v>
      </c>
      <c r="B1336" t="s">
        <v>12</v>
      </c>
      <c r="C1336" t="s">
        <v>163</v>
      </c>
      <c r="D1336">
        <v>40976</v>
      </c>
      <c r="E1336" t="s">
        <v>13</v>
      </c>
      <c r="F1336" t="s">
        <v>177</v>
      </c>
      <c r="G1336" t="s">
        <v>60</v>
      </c>
      <c r="H1336">
        <v>60</v>
      </c>
    </row>
    <row r="1337" spans="1:8" x14ac:dyDescent="0.35">
      <c r="A1337" t="s">
        <v>136</v>
      </c>
      <c r="B1337" t="s">
        <v>16</v>
      </c>
      <c r="C1337" t="s">
        <v>163</v>
      </c>
      <c r="D1337">
        <v>72750</v>
      </c>
      <c r="E1337" t="s">
        <v>17</v>
      </c>
      <c r="F1337" t="s">
        <v>177</v>
      </c>
      <c r="G1337" t="s">
        <v>60</v>
      </c>
      <c r="H1337">
        <v>90</v>
      </c>
    </row>
    <row r="1338" spans="1:8" x14ac:dyDescent="0.35">
      <c r="A1338" t="s">
        <v>136</v>
      </c>
      <c r="B1338" t="s">
        <v>18</v>
      </c>
      <c r="C1338" t="s">
        <v>163</v>
      </c>
      <c r="D1338">
        <v>81760</v>
      </c>
      <c r="E1338" t="s">
        <v>19</v>
      </c>
      <c r="F1338" t="s">
        <v>176</v>
      </c>
      <c r="G1338" t="s">
        <v>21</v>
      </c>
      <c r="H1338">
        <v>90</v>
      </c>
    </row>
    <row r="1339" spans="1:8" x14ac:dyDescent="0.35">
      <c r="A1339" t="s">
        <v>136</v>
      </c>
      <c r="B1339" t="s">
        <v>35</v>
      </c>
      <c r="C1339" t="s">
        <v>163</v>
      </c>
      <c r="D1339">
        <v>89777</v>
      </c>
      <c r="E1339" t="s">
        <v>36</v>
      </c>
      <c r="F1339" t="s">
        <v>177</v>
      </c>
      <c r="G1339" t="s">
        <v>60</v>
      </c>
      <c r="H1339">
        <v>30</v>
      </c>
    </row>
    <row r="1340" spans="1:8" x14ac:dyDescent="0.35">
      <c r="A1340" t="s">
        <v>136</v>
      </c>
      <c r="B1340" t="s">
        <v>23</v>
      </c>
      <c r="C1340" t="s">
        <v>163</v>
      </c>
      <c r="D1340">
        <v>86268</v>
      </c>
      <c r="E1340" t="s">
        <v>24</v>
      </c>
      <c r="F1340" t="s">
        <v>175</v>
      </c>
      <c r="G1340" t="s">
        <v>15</v>
      </c>
      <c r="H1340">
        <v>60</v>
      </c>
    </row>
    <row r="1341" spans="1:8" x14ac:dyDescent="0.35">
      <c r="A1341" t="s">
        <v>136</v>
      </c>
      <c r="B1341" t="s">
        <v>16</v>
      </c>
      <c r="C1341" t="s">
        <v>163</v>
      </c>
      <c r="D1341">
        <v>72861</v>
      </c>
      <c r="E1341" t="s">
        <v>63</v>
      </c>
      <c r="F1341" t="s">
        <v>177</v>
      </c>
      <c r="G1341" t="s">
        <v>60</v>
      </c>
      <c r="H1341">
        <v>60</v>
      </c>
    </row>
    <row r="1342" spans="1:8" x14ac:dyDescent="0.35">
      <c r="A1342" t="s">
        <v>136</v>
      </c>
      <c r="B1342" t="s">
        <v>8</v>
      </c>
      <c r="C1342" t="s">
        <v>163</v>
      </c>
      <c r="D1342">
        <v>32593</v>
      </c>
      <c r="E1342" t="s">
        <v>25</v>
      </c>
      <c r="F1342" t="s">
        <v>177</v>
      </c>
      <c r="G1342" t="s">
        <v>60</v>
      </c>
      <c r="H1342">
        <v>30</v>
      </c>
    </row>
    <row r="1343" spans="1:8" x14ac:dyDescent="0.35">
      <c r="A1343" t="s">
        <v>136</v>
      </c>
      <c r="B1343" t="s">
        <v>41</v>
      </c>
      <c r="C1343" t="s">
        <v>163</v>
      </c>
      <c r="D1343">
        <v>54521</v>
      </c>
      <c r="E1343" t="s">
        <v>51</v>
      </c>
      <c r="F1343" t="s">
        <v>177</v>
      </c>
      <c r="G1343" t="s">
        <v>60</v>
      </c>
      <c r="H1343">
        <v>30</v>
      </c>
    </row>
    <row r="1344" spans="1:8" x14ac:dyDescent="0.35">
      <c r="A1344" t="s">
        <v>136</v>
      </c>
      <c r="B1344" t="s">
        <v>12</v>
      </c>
      <c r="C1344" t="s">
        <v>163</v>
      </c>
      <c r="D1344">
        <v>40976</v>
      </c>
      <c r="E1344" t="s">
        <v>46</v>
      </c>
      <c r="F1344" t="s">
        <v>174</v>
      </c>
      <c r="G1344" t="s">
        <v>11</v>
      </c>
      <c r="H1344">
        <v>10</v>
      </c>
    </row>
    <row r="1345" spans="1:8" x14ac:dyDescent="0.35">
      <c r="A1345" t="s">
        <v>136</v>
      </c>
      <c r="B1345" t="s">
        <v>12</v>
      </c>
      <c r="C1345" t="s">
        <v>163</v>
      </c>
      <c r="D1345">
        <v>40976</v>
      </c>
      <c r="E1345" t="s">
        <v>46</v>
      </c>
      <c r="F1345" t="s">
        <v>175</v>
      </c>
      <c r="G1345" t="s">
        <v>15</v>
      </c>
      <c r="H1345">
        <v>15</v>
      </c>
    </row>
    <row r="1346" spans="1:8" x14ac:dyDescent="0.35">
      <c r="A1346" t="s">
        <v>136</v>
      </c>
      <c r="B1346" t="s">
        <v>35</v>
      </c>
      <c r="C1346" t="s">
        <v>163</v>
      </c>
      <c r="D1346">
        <v>89150</v>
      </c>
      <c r="E1346" t="s">
        <v>71</v>
      </c>
      <c r="F1346" t="s">
        <v>174</v>
      </c>
      <c r="G1346" t="s">
        <v>11</v>
      </c>
      <c r="H1346">
        <v>10</v>
      </c>
    </row>
    <row r="1347" spans="1:8" x14ac:dyDescent="0.35">
      <c r="A1347" t="s">
        <v>136</v>
      </c>
      <c r="B1347" t="s">
        <v>29</v>
      </c>
      <c r="C1347" t="s">
        <v>163</v>
      </c>
      <c r="D1347">
        <v>18803</v>
      </c>
      <c r="E1347" t="s">
        <v>81</v>
      </c>
      <c r="F1347" t="s">
        <v>177</v>
      </c>
      <c r="G1347" t="s">
        <v>60</v>
      </c>
      <c r="H1347">
        <v>30</v>
      </c>
    </row>
    <row r="1348" spans="1:8" x14ac:dyDescent="0.35">
      <c r="A1348" t="s">
        <v>136</v>
      </c>
      <c r="B1348" t="s">
        <v>18</v>
      </c>
      <c r="C1348" t="s">
        <v>163</v>
      </c>
      <c r="D1348">
        <v>59209</v>
      </c>
      <c r="E1348" t="s">
        <v>43</v>
      </c>
      <c r="F1348" t="s">
        <v>177</v>
      </c>
      <c r="G1348" t="s">
        <v>60</v>
      </c>
      <c r="H1348">
        <v>15</v>
      </c>
    </row>
    <row r="1349" spans="1:8" x14ac:dyDescent="0.35">
      <c r="A1349" t="s">
        <v>136</v>
      </c>
      <c r="B1349" t="s">
        <v>8</v>
      </c>
      <c r="C1349" t="s">
        <v>163</v>
      </c>
      <c r="D1349">
        <v>32593</v>
      </c>
      <c r="E1349" t="s">
        <v>37</v>
      </c>
      <c r="F1349" t="s">
        <v>177</v>
      </c>
      <c r="G1349" t="s">
        <v>60</v>
      </c>
      <c r="H1349">
        <v>60</v>
      </c>
    </row>
    <row r="1350" spans="1:8" x14ac:dyDescent="0.35">
      <c r="A1350" t="s">
        <v>136</v>
      </c>
      <c r="B1350" t="s">
        <v>41</v>
      </c>
      <c r="C1350" t="s">
        <v>163</v>
      </c>
      <c r="D1350">
        <v>80120</v>
      </c>
      <c r="E1350" t="s">
        <v>48</v>
      </c>
      <c r="F1350" t="s">
        <v>175</v>
      </c>
      <c r="G1350" t="s">
        <v>15</v>
      </c>
      <c r="H1350">
        <v>30</v>
      </c>
    </row>
    <row r="1351" spans="1:8" x14ac:dyDescent="0.35">
      <c r="A1351" t="s">
        <v>137</v>
      </c>
      <c r="B1351" t="s">
        <v>41</v>
      </c>
      <c r="C1351" t="s">
        <v>163</v>
      </c>
      <c r="D1351">
        <v>80120</v>
      </c>
      <c r="E1351" t="s">
        <v>76</v>
      </c>
      <c r="F1351" t="s">
        <v>175</v>
      </c>
      <c r="G1351" t="s">
        <v>15</v>
      </c>
      <c r="H1351">
        <v>15</v>
      </c>
    </row>
    <row r="1352" spans="1:8" x14ac:dyDescent="0.35">
      <c r="A1352" t="s">
        <v>137</v>
      </c>
      <c r="B1352" t="s">
        <v>35</v>
      </c>
      <c r="C1352" t="s">
        <v>163</v>
      </c>
      <c r="D1352">
        <v>89150</v>
      </c>
      <c r="E1352" t="s">
        <v>74</v>
      </c>
      <c r="F1352" t="s">
        <v>174</v>
      </c>
      <c r="G1352" t="s">
        <v>11</v>
      </c>
      <c r="H1352">
        <v>30</v>
      </c>
    </row>
    <row r="1353" spans="1:8" x14ac:dyDescent="0.35">
      <c r="A1353" t="s">
        <v>137</v>
      </c>
      <c r="B1353" t="s">
        <v>18</v>
      </c>
      <c r="C1353" t="s">
        <v>163</v>
      </c>
      <c r="D1353">
        <v>81760</v>
      </c>
      <c r="E1353" t="s">
        <v>50</v>
      </c>
      <c r="F1353" t="s">
        <v>177</v>
      </c>
      <c r="G1353" t="s">
        <v>60</v>
      </c>
      <c r="H1353">
        <v>30</v>
      </c>
    </row>
    <row r="1354" spans="1:8" x14ac:dyDescent="0.35">
      <c r="A1354" t="s">
        <v>137</v>
      </c>
      <c r="B1354" t="s">
        <v>35</v>
      </c>
      <c r="C1354" t="s">
        <v>163</v>
      </c>
      <c r="D1354">
        <v>89777</v>
      </c>
      <c r="E1354" t="s">
        <v>45</v>
      </c>
      <c r="F1354" t="s">
        <v>176</v>
      </c>
      <c r="G1354" t="s">
        <v>21</v>
      </c>
      <c r="H1354">
        <v>30</v>
      </c>
    </row>
    <row r="1355" spans="1:8" x14ac:dyDescent="0.35">
      <c r="A1355" t="s">
        <v>137</v>
      </c>
      <c r="B1355" t="s">
        <v>35</v>
      </c>
      <c r="C1355" t="s">
        <v>163</v>
      </c>
      <c r="D1355">
        <v>89777</v>
      </c>
      <c r="E1355" t="s">
        <v>45</v>
      </c>
      <c r="F1355" t="s">
        <v>175</v>
      </c>
      <c r="G1355" t="s">
        <v>15</v>
      </c>
      <c r="H1355">
        <v>15</v>
      </c>
    </row>
    <row r="1356" spans="1:8" x14ac:dyDescent="0.35">
      <c r="A1356" t="s">
        <v>137</v>
      </c>
      <c r="B1356" t="s">
        <v>35</v>
      </c>
      <c r="C1356" t="s">
        <v>163</v>
      </c>
      <c r="D1356">
        <v>89777</v>
      </c>
      <c r="E1356" t="s">
        <v>45</v>
      </c>
      <c r="F1356" t="s">
        <v>177</v>
      </c>
      <c r="G1356" t="s">
        <v>60</v>
      </c>
      <c r="H1356">
        <v>30</v>
      </c>
    </row>
    <row r="1357" spans="1:8" x14ac:dyDescent="0.35">
      <c r="A1357" t="s">
        <v>137</v>
      </c>
      <c r="B1357" t="s">
        <v>23</v>
      </c>
      <c r="C1357" t="s">
        <v>163</v>
      </c>
      <c r="D1357">
        <v>76652</v>
      </c>
      <c r="E1357" t="s">
        <v>32</v>
      </c>
      <c r="F1357" t="s">
        <v>176</v>
      </c>
      <c r="G1357" t="s">
        <v>21</v>
      </c>
      <c r="H1357">
        <v>10</v>
      </c>
    </row>
    <row r="1358" spans="1:8" x14ac:dyDescent="0.35">
      <c r="A1358" t="s">
        <v>137</v>
      </c>
      <c r="B1358" t="s">
        <v>35</v>
      </c>
      <c r="C1358" t="s">
        <v>163</v>
      </c>
      <c r="D1358">
        <v>89150</v>
      </c>
      <c r="E1358" t="s">
        <v>53</v>
      </c>
      <c r="F1358" t="s">
        <v>176</v>
      </c>
      <c r="G1358" t="s">
        <v>21</v>
      </c>
      <c r="H1358">
        <v>15</v>
      </c>
    </row>
    <row r="1359" spans="1:8" x14ac:dyDescent="0.35">
      <c r="A1359" t="s">
        <v>137</v>
      </c>
      <c r="B1359" t="s">
        <v>12</v>
      </c>
      <c r="C1359" t="s">
        <v>163</v>
      </c>
      <c r="D1359">
        <v>38304</v>
      </c>
      <c r="E1359" t="s">
        <v>62</v>
      </c>
      <c r="F1359" t="s">
        <v>177</v>
      </c>
      <c r="G1359" t="s">
        <v>60</v>
      </c>
      <c r="H1359">
        <v>90</v>
      </c>
    </row>
    <row r="1360" spans="1:8" x14ac:dyDescent="0.35">
      <c r="A1360" t="s">
        <v>137</v>
      </c>
      <c r="B1360" t="s">
        <v>18</v>
      </c>
      <c r="C1360" t="s">
        <v>163</v>
      </c>
      <c r="D1360">
        <v>59209</v>
      </c>
      <c r="E1360" t="s">
        <v>22</v>
      </c>
      <c r="F1360" t="s">
        <v>177</v>
      </c>
      <c r="G1360" t="s">
        <v>60</v>
      </c>
      <c r="H1360">
        <v>10</v>
      </c>
    </row>
    <row r="1361" spans="1:8" x14ac:dyDescent="0.35">
      <c r="A1361" t="s">
        <v>137</v>
      </c>
      <c r="B1361" t="s">
        <v>8</v>
      </c>
      <c r="C1361" t="s">
        <v>163</v>
      </c>
      <c r="D1361">
        <v>30260</v>
      </c>
      <c r="E1361" t="s">
        <v>55</v>
      </c>
      <c r="F1361" t="s">
        <v>174</v>
      </c>
      <c r="G1361" t="s">
        <v>11</v>
      </c>
      <c r="H1361">
        <v>15</v>
      </c>
    </row>
    <row r="1362" spans="1:8" x14ac:dyDescent="0.35">
      <c r="A1362" t="s">
        <v>137</v>
      </c>
      <c r="B1362" t="s">
        <v>8</v>
      </c>
      <c r="C1362" t="s">
        <v>163</v>
      </c>
      <c r="D1362">
        <v>30260</v>
      </c>
      <c r="E1362" t="s">
        <v>55</v>
      </c>
      <c r="F1362" t="s">
        <v>175</v>
      </c>
      <c r="G1362" t="s">
        <v>15</v>
      </c>
      <c r="H1362">
        <v>30</v>
      </c>
    </row>
    <row r="1363" spans="1:8" x14ac:dyDescent="0.35">
      <c r="A1363" t="s">
        <v>137</v>
      </c>
      <c r="B1363" t="s">
        <v>23</v>
      </c>
      <c r="C1363" t="s">
        <v>163</v>
      </c>
      <c r="D1363">
        <v>86268</v>
      </c>
      <c r="E1363" t="s">
        <v>24</v>
      </c>
      <c r="F1363" t="s">
        <v>175</v>
      </c>
      <c r="G1363" t="s">
        <v>15</v>
      </c>
      <c r="H1363">
        <v>30</v>
      </c>
    </row>
    <row r="1364" spans="1:8" x14ac:dyDescent="0.35">
      <c r="A1364" t="s">
        <v>137</v>
      </c>
      <c r="B1364" t="s">
        <v>16</v>
      </c>
      <c r="C1364" t="s">
        <v>163</v>
      </c>
      <c r="D1364">
        <v>72861</v>
      </c>
      <c r="E1364" t="s">
        <v>63</v>
      </c>
      <c r="F1364" t="s">
        <v>175</v>
      </c>
      <c r="G1364" t="s">
        <v>15</v>
      </c>
      <c r="H1364">
        <v>30</v>
      </c>
    </row>
    <row r="1365" spans="1:8" x14ac:dyDescent="0.35">
      <c r="A1365" t="s">
        <v>137</v>
      </c>
      <c r="B1365" t="s">
        <v>16</v>
      </c>
      <c r="C1365" t="s">
        <v>163</v>
      </c>
      <c r="D1365">
        <v>72750</v>
      </c>
      <c r="E1365" t="s">
        <v>56</v>
      </c>
      <c r="F1365" t="s">
        <v>177</v>
      </c>
      <c r="G1365" t="s">
        <v>60</v>
      </c>
      <c r="H1365">
        <v>15</v>
      </c>
    </row>
    <row r="1366" spans="1:8" x14ac:dyDescent="0.35">
      <c r="A1366" t="s">
        <v>137</v>
      </c>
      <c r="B1366" t="s">
        <v>41</v>
      </c>
      <c r="C1366" t="s">
        <v>163</v>
      </c>
      <c r="D1366">
        <v>80120</v>
      </c>
      <c r="E1366" t="s">
        <v>86</v>
      </c>
      <c r="F1366" t="s">
        <v>177</v>
      </c>
      <c r="G1366" t="s">
        <v>60</v>
      </c>
      <c r="H1366">
        <v>15</v>
      </c>
    </row>
    <row r="1367" spans="1:8" x14ac:dyDescent="0.35">
      <c r="A1367" t="s">
        <v>137</v>
      </c>
      <c r="B1367" t="s">
        <v>18</v>
      </c>
      <c r="C1367" t="s">
        <v>163</v>
      </c>
      <c r="D1367">
        <v>81760</v>
      </c>
      <c r="E1367" t="s">
        <v>82</v>
      </c>
      <c r="F1367" t="s">
        <v>177</v>
      </c>
      <c r="G1367" t="s">
        <v>60</v>
      </c>
      <c r="H1367">
        <v>10</v>
      </c>
    </row>
    <row r="1368" spans="1:8" x14ac:dyDescent="0.35">
      <c r="A1368" t="s">
        <v>137</v>
      </c>
      <c r="B1368" t="s">
        <v>18</v>
      </c>
      <c r="C1368" t="s">
        <v>163</v>
      </c>
      <c r="D1368">
        <v>59209</v>
      </c>
      <c r="E1368" t="s">
        <v>43</v>
      </c>
      <c r="F1368" t="s">
        <v>175</v>
      </c>
      <c r="G1368" t="s">
        <v>15</v>
      </c>
      <c r="H1368">
        <v>60</v>
      </c>
    </row>
    <row r="1369" spans="1:8" x14ac:dyDescent="0.35">
      <c r="A1369" t="s">
        <v>137</v>
      </c>
      <c r="B1369" t="s">
        <v>23</v>
      </c>
      <c r="C1369" t="s">
        <v>163</v>
      </c>
      <c r="D1369">
        <v>86268</v>
      </c>
      <c r="E1369" t="s">
        <v>78</v>
      </c>
      <c r="F1369" t="s">
        <v>177</v>
      </c>
      <c r="G1369" t="s">
        <v>60</v>
      </c>
      <c r="H1369">
        <v>45</v>
      </c>
    </row>
    <row r="1370" spans="1:8" x14ac:dyDescent="0.35">
      <c r="A1370" t="s">
        <v>137</v>
      </c>
      <c r="B1370" t="s">
        <v>8</v>
      </c>
      <c r="C1370" t="s">
        <v>163</v>
      </c>
      <c r="D1370">
        <v>32593</v>
      </c>
      <c r="E1370" t="s">
        <v>37</v>
      </c>
      <c r="F1370" t="s">
        <v>177</v>
      </c>
      <c r="G1370" t="s">
        <v>60</v>
      </c>
      <c r="H1370">
        <v>60</v>
      </c>
    </row>
    <row r="1371" spans="1:8" x14ac:dyDescent="0.35">
      <c r="A1371" t="s">
        <v>137</v>
      </c>
      <c r="B1371" t="s">
        <v>12</v>
      </c>
      <c r="C1371" t="s">
        <v>163</v>
      </c>
      <c r="D1371">
        <v>40976</v>
      </c>
      <c r="E1371" t="s">
        <v>64</v>
      </c>
      <c r="F1371" t="s">
        <v>177</v>
      </c>
      <c r="G1371" t="s">
        <v>60</v>
      </c>
      <c r="H1371">
        <v>45</v>
      </c>
    </row>
    <row r="1372" spans="1:8" x14ac:dyDescent="0.35">
      <c r="A1372" t="s">
        <v>137</v>
      </c>
      <c r="B1372" t="s">
        <v>16</v>
      </c>
      <c r="C1372" t="s">
        <v>163</v>
      </c>
      <c r="D1372">
        <v>72750</v>
      </c>
      <c r="E1372" t="s">
        <v>38</v>
      </c>
      <c r="F1372" t="s">
        <v>175</v>
      </c>
      <c r="G1372" t="s">
        <v>15</v>
      </c>
      <c r="H1372">
        <v>45</v>
      </c>
    </row>
    <row r="1373" spans="1:8" x14ac:dyDescent="0.35">
      <c r="A1373" t="s">
        <v>137</v>
      </c>
      <c r="B1373" t="s">
        <v>41</v>
      </c>
      <c r="C1373" t="s">
        <v>163</v>
      </c>
      <c r="D1373">
        <v>80120</v>
      </c>
      <c r="E1373" t="s">
        <v>48</v>
      </c>
      <c r="F1373" t="s">
        <v>174</v>
      </c>
      <c r="G1373" t="s">
        <v>11</v>
      </c>
      <c r="H1373">
        <v>15</v>
      </c>
    </row>
    <row r="1374" spans="1:8" x14ac:dyDescent="0.35">
      <c r="A1374" t="s">
        <v>138</v>
      </c>
      <c r="B1374" t="s">
        <v>16</v>
      </c>
      <c r="C1374" t="s">
        <v>163</v>
      </c>
      <c r="D1374">
        <v>72750</v>
      </c>
      <c r="E1374" t="s">
        <v>66</v>
      </c>
      <c r="F1374" t="s">
        <v>177</v>
      </c>
      <c r="G1374" t="s">
        <v>60</v>
      </c>
      <c r="H1374">
        <v>62</v>
      </c>
    </row>
    <row r="1375" spans="1:8" x14ac:dyDescent="0.35">
      <c r="A1375" t="s">
        <v>138</v>
      </c>
      <c r="B1375" t="s">
        <v>41</v>
      </c>
      <c r="C1375" t="s">
        <v>163</v>
      </c>
      <c r="D1375">
        <v>80120</v>
      </c>
      <c r="E1375" t="s">
        <v>76</v>
      </c>
      <c r="F1375" t="s">
        <v>176</v>
      </c>
      <c r="G1375" t="s">
        <v>21</v>
      </c>
      <c r="H1375">
        <v>30</v>
      </c>
    </row>
    <row r="1376" spans="1:8" x14ac:dyDescent="0.35">
      <c r="A1376" t="s">
        <v>138</v>
      </c>
      <c r="B1376" t="s">
        <v>12</v>
      </c>
      <c r="C1376" t="s">
        <v>163</v>
      </c>
      <c r="D1376">
        <v>38304</v>
      </c>
      <c r="E1376" t="s">
        <v>28</v>
      </c>
      <c r="F1376" t="s">
        <v>175</v>
      </c>
      <c r="G1376" t="s">
        <v>15</v>
      </c>
      <c r="H1376">
        <v>12</v>
      </c>
    </row>
    <row r="1377" spans="1:8" x14ac:dyDescent="0.35">
      <c r="A1377" t="s">
        <v>138</v>
      </c>
      <c r="B1377" t="s">
        <v>18</v>
      </c>
      <c r="C1377" t="s">
        <v>163</v>
      </c>
      <c r="D1377">
        <v>81760</v>
      </c>
      <c r="E1377" t="s">
        <v>50</v>
      </c>
      <c r="F1377" t="s">
        <v>176</v>
      </c>
      <c r="G1377" t="s">
        <v>21</v>
      </c>
      <c r="H1377">
        <v>13</v>
      </c>
    </row>
    <row r="1378" spans="1:8" x14ac:dyDescent="0.35">
      <c r="A1378" t="s">
        <v>138</v>
      </c>
      <c r="B1378" t="s">
        <v>18</v>
      </c>
      <c r="C1378" t="s">
        <v>163</v>
      </c>
      <c r="D1378">
        <v>81760</v>
      </c>
      <c r="E1378" t="s">
        <v>50</v>
      </c>
      <c r="F1378" t="s">
        <v>175</v>
      </c>
      <c r="G1378" t="s">
        <v>15</v>
      </c>
      <c r="H1378">
        <v>130</v>
      </c>
    </row>
    <row r="1379" spans="1:8" x14ac:dyDescent="0.35">
      <c r="A1379" t="s">
        <v>138</v>
      </c>
      <c r="B1379" t="s">
        <v>8</v>
      </c>
      <c r="C1379" t="s">
        <v>163</v>
      </c>
      <c r="D1379">
        <v>30260</v>
      </c>
      <c r="E1379" t="s">
        <v>9</v>
      </c>
      <c r="F1379" t="s">
        <v>177</v>
      </c>
      <c r="G1379" t="s">
        <v>60</v>
      </c>
      <c r="H1379">
        <v>30</v>
      </c>
    </row>
    <row r="1380" spans="1:8" x14ac:dyDescent="0.35">
      <c r="A1380" t="s">
        <v>138</v>
      </c>
      <c r="B1380" t="s">
        <v>23</v>
      </c>
      <c r="C1380" t="s">
        <v>163</v>
      </c>
      <c r="D1380">
        <v>76652</v>
      </c>
      <c r="E1380" t="s">
        <v>32</v>
      </c>
      <c r="F1380" t="s">
        <v>176</v>
      </c>
      <c r="G1380" t="s">
        <v>21</v>
      </c>
      <c r="H1380">
        <v>15</v>
      </c>
    </row>
    <row r="1381" spans="1:8" x14ac:dyDescent="0.35">
      <c r="A1381" t="s">
        <v>138</v>
      </c>
      <c r="B1381" t="s">
        <v>23</v>
      </c>
      <c r="C1381" t="s">
        <v>163</v>
      </c>
      <c r="D1381">
        <v>76652</v>
      </c>
      <c r="E1381" t="s">
        <v>32</v>
      </c>
      <c r="F1381" t="s">
        <v>175</v>
      </c>
      <c r="G1381" t="s">
        <v>15</v>
      </c>
      <c r="H1381">
        <v>18</v>
      </c>
    </row>
    <row r="1382" spans="1:8" x14ac:dyDescent="0.35">
      <c r="A1382" t="s">
        <v>138</v>
      </c>
      <c r="B1382" t="s">
        <v>23</v>
      </c>
      <c r="C1382" t="s">
        <v>163</v>
      </c>
      <c r="D1382">
        <v>76652</v>
      </c>
      <c r="E1382" t="s">
        <v>32</v>
      </c>
      <c r="F1382" t="s">
        <v>177</v>
      </c>
      <c r="G1382" t="s">
        <v>60</v>
      </c>
      <c r="H1382">
        <v>29</v>
      </c>
    </row>
    <row r="1383" spans="1:8" x14ac:dyDescent="0.35">
      <c r="A1383" t="s">
        <v>138</v>
      </c>
      <c r="B1383" t="s">
        <v>23</v>
      </c>
      <c r="C1383" t="s">
        <v>163</v>
      </c>
      <c r="D1383">
        <v>86268</v>
      </c>
      <c r="E1383" t="s">
        <v>77</v>
      </c>
      <c r="F1383" t="s">
        <v>174</v>
      </c>
      <c r="G1383" t="s">
        <v>11</v>
      </c>
      <c r="H1383">
        <v>38</v>
      </c>
    </row>
    <row r="1384" spans="1:8" x14ac:dyDescent="0.35">
      <c r="A1384" t="s">
        <v>138</v>
      </c>
      <c r="B1384" t="s">
        <v>41</v>
      </c>
      <c r="C1384" t="s">
        <v>163</v>
      </c>
      <c r="D1384">
        <v>54521</v>
      </c>
      <c r="E1384" t="s">
        <v>42</v>
      </c>
      <c r="F1384" t="s">
        <v>177</v>
      </c>
      <c r="G1384" t="s">
        <v>60</v>
      </c>
      <c r="H1384">
        <v>17</v>
      </c>
    </row>
    <row r="1385" spans="1:8" x14ac:dyDescent="0.35">
      <c r="A1385" t="s">
        <v>138</v>
      </c>
      <c r="B1385" t="s">
        <v>41</v>
      </c>
      <c r="C1385" t="s">
        <v>163</v>
      </c>
      <c r="D1385">
        <v>80120</v>
      </c>
      <c r="E1385" t="s">
        <v>61</v>
      </c>
      <c r="F1385" t="s">
        <v>177</v>
      </c>
      <c r="G1385" t="s">
        <v>60</v>
      </c>
      <c r="H1385">
        <v>75</v>
      </c>
    </row>
    <row r="1386" spans="1:8" x14ac:dyDescent="0.35">
      <c r="A1386" t="s">
        <v>138</v>
      </c>
      <c r="B1386" t="s">
        <v>12</v>
      </c>
      <c r="C1386" t="s">
        <v>163</v>
      </c>
      <c r="D1386">
        <v>38304</v>
      </c>
      <c r="E1386" t="s">
        <v>62</v>
      </c>
      <c r="F1386" t="s">
        <v>177</v>
      </c>
      <c r="G1386" t="s">
        <v>60</v>
      </c>
      <c r="H1386">
        <v>36</v>
      </c>
    </row>
    <row r="1387" spans="1:8" x14ac:dyDescent="0.35">
      <c r="A1387" t="s">
        <v>138</v>
      </c>
      <c r="B1387" t="s">
        <v>18</v>
      </c>
      <c r="C1387" t="s">
        <v>163</v>
      </c>
      <c r="D1387">
        <v>81760</v>
      </c>
      <c r="E1387" t="s">
        <v>19</v>
      </c>
      <c r="F1387" t="s">
        <v>174</v>
      </c>
      <c r="G1387" t="s">
        <v>11</v>
      </c>
      <c r="H1387">
        <v>51</v>
      </c>
    </row>
    <row r="1388" spans="1:8" x14ac:dyDescent="0.35">
      <c r="A1388" t="s">
        <v>138</v>
      </c>
      <c r="B1388" t="s">
        <v>8</v>
      </c>
      <c r="C1388" t="s">
        <v>163</v>
      </c>
      <c r="D1388">
        <v>32593</v>
      </c>
      <c r="E1388" t="s">
        <v>25</v>
      </c>
      <c r="F1388" t="s">
        <v>174</v>
      </c>
      <c r="G1388" t="s">
        <v>11</v>
      </c>
      <c r="H1388">
        <v>30</v>
      </c>
    </row>
    <row r="1389" spans="1:8" x14ac:dyDescent="0.35">
      <c r="A1389" t="s">
        <v>138</v>
      </c>
      <c r="B1389" t="s">
        <v>12</v>
      </c>
      <c r="C1389" t="s">
        <v>163</v>
      </c>
      <c r="D1389">
        <v>40976</v>
      </c>
      <c r="E1389" t="s">
        <v>46</v>
      </c>
      <c r="F1389" t="s">
        <v>174</v>
      </c>
      <c r="G1389" t="s">
        <v>11</v>
      </c>
      <c r="H1389">
        <v>50</v>
      </c>
    </row>
    <row r="1390" spans="1:8" x14ac:dyDescent="0.35">
      <c r="A1390" t="s">
        <v>138</v>
      </c>
      <c r="B1390" t="s">
        <v>35</v>
      </c>
      <c r="C1390" t="s">
        <v>163</v>
      </c>
      <c r="D1390">
        <v>89150</v>
      </c>
      <c r="E1390" t="s">
        <v>71</v>
      </c>
      <c r="F1390" t="s">
        <v>174</v>
      </c>
      <c r="G1390" t="s">
        <v>11</v>
      </c>
      <c r="H1390">
        <v>37</v>
      </c>
    </row>
    <row r="1391" spans="1:8" x14ac:dyDescent="0.35">
      <c r="A1391" t="s">
        <v>138</v>
      </c>
      <c r="B1391" t="s">
        <v>18</v>
      </c>
      <c r="C1391" t="s">
        <v>163</v>
      </c>
      <c r="D1391">
        <v>81760</v>
      </c>
      <c r="E1391" t="s">
        <v>82</v>
      </c>
      <c r="F1391" t="s">
        <v>174</v>
      </c>
      <c r="G1391" t="s">
        <v>11</v>
      </c>
      <c r="H1391">
        <v>72</v>
      </c>
    </row>
    <row r="1392" spans="1:8" x14ac:dyDescent="0.35">
      <c r="A1392" t="s">
        <v>138</v>
      </c>
      <c r="B1392" t="s">
        <v>23</v>
      </c>
      <c r="C1392" t="s">
        <v>163</v>
      </c>
      <c r="D1392">
        <v>76652</v>
      </c>
      <c r="E1392" t="s">
        <v>26</v>
      </c>
      <c r="F1392" t="s">
        <v>174</v>
      </c>
      <c r="G1392" t="s">
        <v>11</v>
      </c>
      <c r="H1392">
        <v>77</v>
      </c>
    </row>
    <row r="1393" spans="1:8" x14ac:dyDescent="0.35">
      <c r="A1393" t="s">
        <v>138</v>
      </c>
      <c r="B1393" t="s">
        <v>23</v>
      </c>
      <c r="C1393" t="s">
        <v>163</v>
      </c>
      <c r="D1393">
        <v>76652</v>
      </c>
      <c r="E1393" t="s">
        <v>26</v>
      </c>
      <c r="F1393" t="s">
        <v>176</v>
      </c>
      <c r="G1393" t="s">
        <v>21</v>
      </c>
      <c r="H1393">
        <v>45</v>
      </c>
    </row>
    <row r="1394" spans="1:8" x14ac:dyDescent="0.35">
      <c r="A1394" t="s">
        <v>138</v>
      </c>
      <c r="B1394" t="s">
        <v>16</v>
      </c>
      <c r="C1394" t="s">
        <v>163</v>
      </c>
      <c r="D1394">
        <v>72861</v>
      </c>
      <c r="E1394" t="s">
        <v>84</v>
      </c>
      <c r="F1394" t="s">
        <v>176</v>
      </c>
      <c r="G1394" t="s">
        <v>21</v>
      </c>
      <c r="H1394">
        <v>33</v>
      </c>
    </row>
    <row r="1395" spans="1:8" x14ac:dyDescent="0.35">
      <c r="A1395" t="s">
        <v>138</v>
      </c>
      <c r="B1395" t="s">
        <v>8</v>
      </c>
      <c r="C1395" t="s">
        <v>163</v>
      </c>
      <c r="D1395">
        <v>32593</v>
      </c>
      <c r="E1395" t="s">
        <v>37</v>
      </c>
      <c r="F1395" t="s">
        <v>177</v>
      </c>
      <c r="G1395" t="s">
        <v>60</v>
      </c>
      <c r="H1395">
        <v>100</v>
      </c>
    </row>
    <row r="1396" spans="1:8" x14ac:dyDescent="0.35">
      <c r="A1396" t="s">
        <v>139</v>
      </c>
      <c r="B1396" t="s">
        <v>41</v>
      </c>
      <c r="C1396" t="s">
        <v>163</v>
      </c>
      <c r="D1396">
        <v>54521</v>
      </c>
      <c r="E1396" t="s">
        <v>80</v>
      </c>
      <c r="F1396" t="s">
        <v>175</v>
      </c>
      <c r="G1396" t="s">
        <v>15</v>
      </c>
      <c r="H1396">
        <v>30</v>
      </c>
    </row>
    <row r="1397" spans="1:8" x14ac:dyDescent="0.35">
      <c r="A1397" t="s">
        <v>139</v>
      </c>
      <c r="B1397" t="s">
        <v>12</v>
      </c>
      <c r="C1397" t="s">
        <v>163</v>
      </c>
      <c r="D1397">
        <v>40976</v>
      </c>
      <c r="E1397" t="s">
        <v>73</v>
      </c>
      <c r="F1397" t="s">
        <v>177</v>
      </c>
      <c r="G1397" t="s">
        <v>60</v>
      </c>
      <c r="H1397">
        <v>69</v>
      </c>
    </row>
    <row r="1398" spans="1:8" x14ac:dyDescent="0.35">
      <c r="A1398" t="s">
        <v>139</v>
      </c>
      <c r="B1398" t="s">
        <v>16</v>
      </c>
      <c r="C1398" t="s">
        <v>163</v>
      </c>
      <c r="D1398">
        <v>72750</v>
      </c>
      <c r="E1398" t="s">
        <v>66</v>
      </c>
      <c r="F1398" t="s">
        <v>177</v>
      </c>
      <c r="G1398" t="s">
        <v>60</v>
      </c>
      <c r="H1398">
        <v>29</v>
      </c>
    </row>
    <row r="1399" spans="1:8" x14ac:dyDescent="0.35">
      <c r="A1399" t="s">
        <v>139</v>
      </c>
      <c r="B1399" t="s">
        <v>41</v>
      </c>
      <c r="C1399" t="s">
        <v>163</v>
      </c>
      <c r="D1399">
        <v>80120</v>
      </c>
      <c r="E1399" t="s">
        <v>76</v>
      </c>
      <c r="F1399" t="s">
        <v>175</v>
      </c>
      <c r="G1399" t="s">
        <v>15</v>
      </c>
      <c r="H1399">
        <v>23</v>
      </c>
    </row>
    <row r="1400" spans="1:8" x14ac:dyDescent="0.35">
      <c r="A1400" t="s">
        <v>139</v>
      </c>
      <c r="B1400" t="s">
        <v>18</v>
      </c>
      <c r="C1400" t="s">
        <v>163</v>
      </c>
      <c r="D1400">
        <v>81760</v>
      </c>
      <c r="E1400" t="s">
        <v>50</v>
      </c>
      <c r="F1400" t="s">
        <v>177</v>
      </c>
      <c r="G1400" t="s">
        <v>60</v>
      </c>
      <c r="H1400">
        <v>39</v>
      </c>
    </row>
    <row r="1401" spans="1:8" x14ac:dyDescent="0.35">
      <c r="A1401" t="s">
        <v>139</v>
      </c>
      <c r="B1401" t="s">
        <v>8</v>
      </c>
      <c r="C1401" t="s">
        <v>163</v>
      </c>
      <c r="D1401">
        <v>30260</v>
      </c>
      <c r="E1401" t="s">
        <v>9</v>
      </c>
      <c r="F1401" t="s">
        <v>177</v>
      </c>
      <c r="G1401" t="s">
        <v>60</v>
      </c>
      <c r="H1401">
        <v>78</v>
      </c>
    </row>
    <row r="1402" spans="1:8" x14ac:dyDescent="0.35">
      <c r="A1402" t="s">
        <v>139</v>
      </c>
      <c r="B1402" t="s">
        <v>23</v>
      </c>
      <c r="C1402" t="s">
        <v>163</v>
      </c>
      <c r="D1402">
        <v>76652</v>
      </c>
      <c r="E1402" t="s">
        <v>32</v>
      </c>
      <c r="F1402" t="s">
        <v>175</v>
      </c>
      <c r="G1402" t="s">
        <v>15</v>
      </c>
      <c r="H1402">
        <v>66</v>
      </c>
    </row>
    <row r="1403" spans="1:8" x14ac:dyDescent="0.35">
      <c r="A1403" t="s">
        <v>139</v>
      </c>
      <c r="B1403" t="s">
        <v>23</v>
      </c>
      <c r="C1403" t="s">
        <v>163</v>
      </c>
      <c r="D1403">
        <v>86268</v>
      </c>
      <c r="E1403" t="s">
        <v>77</v>
      </c>
      <c r="F1403" t="s">
        <v>174</v>
      </c>
      <c r="G1403" t="s">
        <v>11</v>
      </c>
      <c r="H1403">
        <v>18</v>
      </c>
    </row>
    <row r="1404" spans="1:8" x14ac:dyDescent="0.35">
      <c r="A1404" t="s">
        <v>139</v>
      </c>
      <c r="B1404" t="s">
        <v>41</v>
      </c>
      <c r="C1404" t="s">
        <v>163</v>
      </c>
      <c r="D1404">
        <v>54521</v>
      </c>
      <c r="E1404" t="s">
        <v>42</v>
      </c>
      <c r="F1404" t="s">
        <v>177</v>
      </c>
      <c r="G1404" t="s">
        <v>60</v>
      </c>
      <c r="H1404">
        <v>92</v>
      </c>
    </row>
    <row r="1405" spans="1:8" x14ac:dyDescent="0.35">
      <c r="A1405" t="s">
        <v>139</v>
      </c>
      <c r="B1405" t="s">
        <v>18</v>
      </c>
      <c r="C1405" t="s">
        <v>163</v>
      </c>
      <c r="D1405">
        <v>81760</v>
      </c>
      <c r="E1405" t="s">
        <v>19</v>
      </c>
      <c r="F1405" t="s">
        <v>176</v>
      </c>
      <c r="G1405" t="s">
        <v>21</v>
      </c>
      <c r="H1405">
        <v>62</v>
      </c>
    </row>
    <row r="1406" spans="1:8" x14ac:dyDescent="0.35">
      <c r="A1406" t="s">
        <v>139</v>
      </c>
      <c r="B1406" t="s">
        <v>35</v>
      </c>
      <c r="C1406" t="s">
        <v>163</v>
      </c>
      <c r="D1406">
        <v>89777</v>
      </c>
      <c r="E1406" t="s">
        <v>36</v>
      </c>
      <c r="F1406" t="s">
        <v>177</v>
      </c>
      <c r="G1406" t="s">
        <v>60</v>
      </c>
      <c r="H1406">
        <v>115</v>
      </c>
    </row>
    <row r="1407" spans="1:8" x14ac:dyDescent="0.35">
      <c r="A1407" t="s">
        <v>139</v>
      </c>
      <c r="B1407" t="s">
        <v>8</v>
      </c>
      <c r="C1407" t="s">
        <v>163</v>
      </c>
      <c r="D1407">
        <v>30260</v>
      </c>
      <c r="E1407" t="s">
        <v>55</v>
      </c>
      <c r="F1407" t="s">
        <v>175</v>
      </c>
      <c r="G1407" t="s">
        <v>15</v>
      </c>
      <c r="H1407">
        <v>68</v>
      </c>
    </row>
    <row r="1408" spans="1:8" x14ac:dyDescent="0.35">
      <c r="A1408" t="s">
        <v>139</v>
      </c>
      <c r="B1408" t="s">
        <v>8</v>
      </c>
      <c r="C1408" t="s">
        <v>163</v>
      </c>
      <c r="D1408">
        <v>30260</v>
      </c>
      <c r="E1408" t="s">
        <v>55</v>
      </c>
      <c r="F1408" t="s">
        <v>177</v>
      </c>
      <c r="G1408" t="s">
        <v>60</v>
      </c>
      <c r="H1408">
        <v>66</v>
      </c>
    </row>
    <row r="1409" spans="1:8" x14ac:dyDescent="0.35">
      <c r="A1409" t="s">
        <v>139</v>
      </c>
      <c r="B1409" t="s">
        <v>23</v>
      </c>
      <c r="C1409" t="s">
        <v>163</v>
      </c>
      <c r="D1409">
        <v>86268</v>
      </c>
      <c r="E1409" t="s">
        <v>24</v>
      </c>
      <c r="F1409" t="s">
        <v>176</v>
      </c>
      <c r="G1409" t="s">
        <v>21</v>
      </c>
      <c r="H1409">
        <v>30</v>
      </c>
    </row>
    <row r="1410" spans="1:8" x14ac:dyDescent="0.35">
      <c r="A1410" t="s">
        <v>139</v>
      </c>
      <c r="B1410" t="s">
        <v>12</v>
      </c>
      <c r="C1410" t="s">
        <v>163</v>
      </c>
      <c r="D1410">
        <v>40976</v>
      </c>
      <c r="E1410" t="s">
        <v>46</v>
      </c>
      <c r="F1410" t="s">
        <v>174</v>
      </c>
      <c r="G1410" t="s">
        <v>11</v>
      </c>
      <c r="H1410">
        <v>89</v>
      </c>
    </row>
    <row r="1411" spans="1:8" x14ac:dyDescent="0.35">
      <c r="A1411" t="s">
        <v>139</v>
      </c>
      <c r="B1411" t="s">
        <v>16</v>
      </c>
      <c r="C1411" t="s">
        <v>163</v>
      </c>
      <c r="D1411">
        <v>72750</v>
      </c>
      <c r="E1411" t="s">
        <v>56</v>
      </c>
      <c r="F1411" t="s">
        <v>177</v>
      </c>
      <c r="G1411" t="s">
        <v>60</v>
      </c>
      <c r="H1411">
        <v>30</v>
      </c>
    </row>
    <row r="1412" spans="1:8" x14ac:dyDescent="0.35">
      <c r="A1412" t="s">
        <v>139</v>
      </c>
      <c r="B1412" t="s">
        <v>12</v>
      </c>
      <c r="C1412" t="s">
        <v>163</v>
      </c>
      <c r="D1412">
        <v>38304</v>
      </c>
      <c r="E1412" t="s">
        <v>47</v>
      </c>
      <c r="F1412" t="s">
        <v>177</v>
      </c>
      <c r="G1412" t="s">
        <v>60</v>
      </c>
      <c r="H1412">
        <v>90</v>
      </c>
    </row>
    <row r="1413" spans="1:8" x14ac:dyDescent="0.35">
      <c r="A1413" t="s">
        <v>139</v>
      </c>
      <c r="B1413" t="s">
        <v>18</v>
      </c>
      <c r="C1413" t="s">
        <v>163</v>
      </c>
      <c r="D1413">
        <v>81760</v>
      </c>
      <c r="E1413" t="s">
        <v>82</v>
      </c>
      <c r="F1413" t="s">
        <v>174</v>
      </c>
      <c r="G1413" t="s">
        <v>11</v>
      </c>
      <c r="H1413">
        <v>87</v>
      </c>
    </row>
    <row r="1414" spans="1:8" x14ac:dyDescent="0.35">
      <c r="A1414" t="s">
        <v>139</v>
      </c>
      <c r="B1414" t="s">
        <v>18</v>
      </c>
      <c r="C1414" t="s">
        <v>163</v>
      </c>
      <c r="D1414">
        <v>59209</v>
      </c>
      <c r="E1414" t="s">
        <v>43</v>
      </c>
      <c r="F1414" t="s">
        <v>175</v>
      </c>
      <c r="G1414" t="s">
        <v>15</v>
      </c>
      <c r="H1414">
        <v>64</v>
      </c>
    </row>
    <row r="1415" spans="1:8" x14ac:dyDescent="0.35">
      <c r="A1415" t="s">
        <v>139</v>
      </c>
      <c r="B1415" t="s">
        <v>18</v>
      </c>
      <c r="C1415" t="s">
        <v>163</v>
      </c>
      <c r="D1415">
        <v>59209</v>
      </c>
      <c r="E1415" t="s">
        <v>43</v>
      </c>
      <c r="F1415" t="s">
        <v>177</v>
      </c>
      <c r="G1415" t="s">
        <v>60</v>
      </c>
      <c r="H1415">
        <v>30</v>
      </c>
    </row>
    <row r="1416" spans="1:8" x14ac:dyDescent="0.35">
      <c r="A1416" t="s">
        <v>139</v>
      </c>
      <c r="B1416" t="s">
        <v>23</v>
      </c>
      <c r="C1416" t="s">
        <v>163</v>
      </c>
      <c r="D1416">
        <v>86268</v>
      </c>
      <c r="E1416" t="s">
        <v>78</v>
      </c>
      <c r="F1416" t="s">
        <v>177</v>
      </c>
      <c r="G1416" t="s">
        <v>60</v>
      </c>
      <c r="H1416">
        <v>16</v>
      </c>
    </row>
    <row r="1417" spans="1:8" x14ac:dyDescent="0.35">
      <c r="A1417" t="s">
        <v>139</v>
      </c>
      <c r="B1417" t="s">
        <v>16</v>
      </c>
      <c r="C1417" t="s">
        <v>163</v>
      </c>
      <c r="D1417">
        <v>72861</v>
      </c>
      <c r="E1417" t="s">
        <v>84</v>
      </c>
      <c r="F1417" t="s">
        <v>177</v>
      </c>
      <c r="G1417" t="s">
        <v>60</v>
      </c>
      <c r="H1417">
        <v>58</v>
      </c>
    </row>
    <row r="1418" spans="1:8" x14ac:dyDescent="0.35">
      <c r="A1418" t="s">
        <v>139</v>
      </c>
      <c r="B1418" t="s">
        <v>41</v>
      </c>
      <c r="C1418" t="s">
        <v>163</v>
      </c>
      <c r="D1418">
        <v>54521</v>
      </c>
      <c r="E1418" t="s">
        <v>68</v>
      </c>
      <c r="F1418" t="s">
        <v>177</v>
      </c>
      <c r="G1418" t="s">
        <v>60</v>
      </c>
      <c r="H1418">
        <v>59</v>
      </c>
    </row>
    <row r="1419" spans="1:8" x14ac:dyDescent="0.35">
      <c r="A1419" t="s">
        <v>139</v>
      </c>
      <c r="B1419" t="s">
        <v>12</v>
      </c>
      <c r="C1419" t="s">
        <v>163</v>
      </c>
      <c r="D1419">
        <v>40976</v>
      </c>
      <c r="E1419" t="s">
        <v>64</v>
      </c>
      <c r="F1419" t="s">
        <v>177</v>
      </c>
      <c r="G1419" t="s">
        <v>60</v>
      </c>
      <c r="H1419">
        <v>52</v>
      </c>
    </row>
    <row r="1420" spans="1:8" x14ac:dyDescent="0.35">
      <c r="A1420" t="s">
        <v>140</v>
      </c>
      <c r="B1420" t="s">
        <v>35</v>
      </c>
      <c r="C1420" t="s">
        <v>163</v>
      </c>
      <c r="D1420">
        <v>89150</v>
      </c>
      <c r="E1420" t="s">
        <v>74</v>
      </c>
      <c r="F1420" t="s">
        <v>177</v>
      </c>
      <c r="G1420" t="s">
        <v>60</v>
      </c>
      <c r="H1420">
        <v>30</v>
      </c>
    </row>
    <row r="1421" spans="1:8" x14ac:dyDescent="0.35">
      <c r="A1421" t="s">
        <v>140</v>
      </c>
      <c r="B1421" t="s">
        <v>18</v>
      </c>
      <c r="C1421" t="s">
        <v>163</v>
      </c>
      <c r="D1421">
        <v>81760</v>
      </c>
      <c r="E1421" t="s">
        <v>50</v>
      </c>
      <c r="F1421" t="s">
        <v>176</v>
      </c>
      <c r="G1421" t="s">
        <v>21</v>
      </c>
      <c r="H1421">
        <v>10</v>
      </c>
    </row>
    <row r="1422" spans="1:8" x14ac:dyDescent="0.35">
      <c r="A1422" t="s">
        <v>140</v>
      </c>
      <c r="B1422" t="s">
        <v>35</v>
      </c>
      <c r="C1422" t="s">
        <v>163</v>
      </c>
      <c r="D1422">
        <v>89777</v>
      </c>
      <c r="E1422" t="s">
        <v>45</v>
      </c>
      <c r="F1422" t="s">
        <v>177</v>
      </c>
      <c r="G1422" t="s">
        <v>60</v>
      </c>
      <c r="H1422">
        <v>120</v>
      </c>
    </row>
    <row r="1423" spans="1:8" x14ac:dyDescent="0.35">
      <c r="A1423" t="s">
        <v>140</v>
      </c>
      <c r="B1423" t="s">
        <v>8</v>
      </c>
      <c r="C1423" t="s">
        <v>163</v>
      </c>
      <c r="D1423">
        <v>30260</v>
      </c>
      <c r="E1423" t="s">
        <v>9</v>
      </c>
      <c r="F1423" t="s">
        <v>177</v>
      </c>
      <c r="G1423" t="s">
        <v>60</v>
      </c>
      <c r="H1423">
        <v>30</v>
      </c>
    </row>
    <row r="1424" spans="1:8" x14ac:dyDescent="0.35">
      <c r="A1424" t="s">
        <v>140</v>
      </c>
      <c r="B1424" t="s">
        <v>23</v>
      </c>
      <c r="C1424" t="s">
        <v>163</v>
      </c>
      <c r="D1424">
        <v>86268</v>
      </c>
      <c r="E1424" t="s">
        <v>77</v>
      </c>
      <c r="F1424" t="s">
        <v>175</v>
      </c>
      <c r="G1424" t="s">
        <v>15</v>
      </c>
      <c r="H1424">
        <v>30</v>
      </c>
    </row>
    <row r="1425" spans="1:8" x14ac:dyDescent="0.35">
      <c r="A1425" t="s">
        <v>140</v>
      </c>
      <c r="B1425" t="s">
        <v>16</v>
      </c>
      <c r="C1425" t="s">
        <v>163</v>
      </c>
      <c r="D1425">
        <v>72750</v>
      </c>
      <c r="E1425" t="s">
        <v>17</v>
      </c>
      <c r="F1425" t="s">
        <v>174</v>
      </c>
      <c r="G1425" t="s">
        <v>11</v>
      </c>
      <c r="H1425">
        <v>90</v>
      </c>
    </row>
    <row r="1426" spans="1:8" x14ac:dyDescent="0.35">
      <c r="A1426" t="s">
        <v>140</v>
      </c>
      <c r="B1426" t="s">
        <v>35</v>
      </c>
      <c r="C1426" t="s">
        <v>163</v>
      </c>
      <c r="D1426">
        <v>89150</v>
      </c>
      <c r="E1426" t="s">
        <v>53</v>
      </c>
      <c r="F1426" t="s">
        <v>174</v>
      </c>
      <c r="G1426" t="s">
        <v>11</v>
      </c>
      <c r="H1426">
        <v>30</v>
      </c>
    </row>
    <row r="1427" spans="1:8" x14ac:dyDescent="0.35">
      <c r="A1427" t="s">
        <v>140</v>
      </c>
      <c r="B1427" t="s">
        <v>18</v>
      </c>
      <c r="C1427" t="s">
        <v>163</v>
      </c>
      <c r="D1427">
        <v>59209</v>
      </c>
      <c r="E1427" t="s">
        <v>22</v>
      </c>
      <c r="F1427" t="s">
        <v>174</v>
      </c>
      <c r="G1427" t="s">
        <v>11</v>
      </c>
      <c r="H1427">
        <v>24</v>
      </c>
    </row>
    <row r="1428" spans="1:8" x14ac:dyDescent="0.35">
      <c r="A1428" t="s">
        <v>140</v>
      </c>
      <c r="B1428" t="s">
        <v>8</v>
      </c>
      <c r="C1428" t="s">
        <v>163</v>
      </c>
      <c r="D1428">
        <v>32593</v>
      </c>
      <c r="E1428" t="s">
        <v>25</v>
      </c>
      <c r="F1428" t="s">
        <v>177</v>
      </c>
      <c r="G1428" t="s">
        <v>60</v>
      </c>
      <c r="H1428">
        <v>15</v>
      </c>
    </row>
    <row r="1429" spans="1:8" x14ac:dyDescent="0.35">
      <c r="A1429" t="s">
        <v>140</v>
      </c>
      <c r="B1429" t="s">
        <v>41</v>
      </c>
      <c r="C1429" t="s">
        <v>163</v>
      </c>
      <c r="D1429">
        <v>80120</v>
      </c>
      <c r="E1429" t="s">
        <v>86</v>
      </c>
      <c r="F1429" t="s">
        <v>177</v>
      </c>
      <c r="G1429" t="s">
        <v>60</v>
      </c>
      <c r="H1429">
        <v>30</v>
      </c>
    </row>
    <row r="1430" spans="1:8" x14ac:dyDescent="0.35">
      <c r="A1430" t="s">
        <v>140</v>
      </c>
      <c r="B1430" t="s">
        <v>35</v>
      </c>
      <c r="C1430" t="s">
        <v>163</v>
      </c>
      <c r="D1430">
        <v>89777</v>
      </c>
      <c r="E1430" t="s">
        <v>67</v>
      </c>
      <c r="F1430" t="s">
        <v>176</v>
      </c>
      <c r="G1430" t="s">
        <v>21</v>
      </c>
      <c r="H1430">
        <v>30</v>
      </c>
    </row>
    <row r="1431" spans="1:8" x14ac:dyDescent="0.35">
      <c r="A1431" t="s">
        <v>140</v>
      </c>
      <c r="B1431" t="s">
        <v>41</v>
      </c>
      <c r="C1431" t="s">
        <v>163</v>
      </c>
      <c r="D1431">
        <v>80120</v>
      </c>
      <c r="E1431" t="s">
        <v>48</v>
      </c>
      <c r="F1431" t="s">
        <v>174</v>
      </c>
      <c r="G1431" t="s">
        <v>11</v>
      </c>
      <c r="H1431">
        <v>38</v>
      </c>
    </row>
    <row r="1432" spans="1:8" x14ac:dyDescent="0.35">
      <c r="A1432" t="s">
        <v>140</v>
      </c>
      <c r="B1432" t="s">
        <v>41</v>
      </c>
      <c r="C1432" t="s">
        <v>163</v>
      </c>
      <c r="D1432">
        <v>80120</v>
      </c>
      <c r="E1432" t="s">
        <v>48</v>
      </c>
      <c r="F1432" t="s">
        <v>175</v>
      </c>
      <c r="G1432" t="s">
        <v>15</v>
      </c>
      <c r="H1432">
        <v>75</v>
      </c>
    </row>
    <row r="1433" spans="1:8" x14ac:dyDescent="0.35">
      <c r="A1433" t="s">
        <v>140</v>
      </c>
      <c r="B1433" t="s">
        <v>41</v>
      </c>
      <c r="C1433" t="s">
        <v>163</v>
      </c>
      <c r="D1433">
        <v>80120</v>
      </c>
      <c r="E1433" t="s">
        <v>48</v>
      </c>
      <c r="F1433" t="s">
        <v>177</v>
      </c>
      <c r="G1433" t="s">
        <v>60</v>
      </c>
      <c r="H1433">
        <v>25</v>
      </c>
    </row>
    <row r="1434" spans="1:8" x14ac:dyDescent="0.35">
      <c r="A1434" t="s">
        <v>140</v>
      </c>
      <c r="B1434" t="s">
        <v>35</v>
      </c>
      <c r="C1434" t="s">
        <v>163</v>
      </c>
      <c r="D1434">
        <v>89150</v>
      </c>
      <c r="E1434" t="s">
        <v>39</v>
      </c>
      <c r="F1434" t="s">
        <v>176</v>
      </c>
      <c r="G1434" t="s">
        <v>21</v>
      </c>
      <c r="H1434">
        <v>30</v>
      </c>
    </row>
    <row r="1435" spans="1:8" x14ac:dyDescent="0.35">
      <c r="A1435" t="s">
        <v>141</v>
      </c>
      <c r="B1435" t="s">
        <v>41</v>
      </c>
      <c r="C1435" t="s">
        <v>163</v>
      </c>
      <c r="D1435">
        <v>80120</v>
      </c>
      <c r="E1435" t="s">
        <v>76</v>
      </c>
      <c r="F1435" t="s">
        <v>177</v>
      </c>
      <c r="G1435" t="s">
        <v>60</v>
      </c>
      <c r="H1435">
        <v>60</v>
      </c>
    </row>
    <row r="1436" spans="1:8" x14ac:dyDescent="0.35">
      <c r="A1436" t="s">
        <v>141</v>
      </c>
      <c r="B1436" t="s">
        <v>29</v>
      </c>
      <c r="C1436" t="s">
        <v>163</v>
      </c>
      <c r="D1436">
        <v>18803</v>
      </c>
      <c r="E1436" t="s">
        <v>30</v>
      </c>
      <c r="F1436" t="s">
        <v>175</v>
      </c>
      <c r="G1436" t="s">
        <v>15</v>
      </c>
      <c r="H1436">
        <v>60</v>
      </c>
    </row>
    <row r="1437" spans="1:8" x14ac:dyDescent="0.35">
      <c r="A1437" t="s">
        <v>141</v>
      </c>
      <c r="B1437" t="s">
        <v>29</v>
      </c>
      <c r="C1437" t="s">
        <v>163</v>
      </c>
      <c r="D1437">
        <v>18803</v>
      </c>
      <c r="E1437" t="s">
        <v>30</v>
      </c>
      <c r="F1437" t="s">
        <v>177</v>
      </c>
      <c r="G1437" t="s">
        <v>60</v>
      </c>
      <c r="H1437">
        <v>30</v>
      </c>
    </row>
    <row r="1438" spans="1:8" x14ac:dyDescent="0.35">
      <c r="A1438" t="s">
        <v>141</v>
      </c>
      <c r="B1438" t="s">
        <v>18</v>
      </c>
      <c r="C1438" t="s">
        <v>163</v>
      </c>
      <c r="D1438">
        <v>59209</v>
      </c>
      <c r="E1438" t="s">
        <v>31</v>
      </c>
      <c r="F1438" t="s">
        <v>177</v>
      </c>
      <c r="G1438" t="s">
        <v>60</v>
      </c>
      <c r="H1438">
        <v>90</v>
      </c>
    </row>
    <row r="1439" spans="1:8" x14ac:dyDescent="0.35">
      <c r="A1439" t="s">
        <v>141</v>
      </c>
      <c r="B1439" t="s">
        <v>35</v>
      </c>
      <c r="C1439" t="s">
        <v>163</v>
      </c>
      <c r="D1439">
        <v>89777</v>
      </c>
      <c r="E1439" t="s">
        <v>45</v>
      </c>
      <c r="F1439" t="s">
        <v>174</v>
      </c>
      <c r="G1439" t="s">
        <v>11</v>
      </c>
      <c r="H1439">
        <v>30</v>
      </c>
    </row>
    <row r="1440" spans="1:8" x14ac:dyDescent="0.35">
      <c r="A1440" t="s">
        <v>141</v>
      </c>
      <c r="B1440" t="s">
        <v>8</v>
      </c>
      <c r="C1440" t="s">
        <v>163</v>
      </c>
      <c r="D1440">
        <v>30260</v>
      </c>
      <c r="E1440" t="s">
        <v>9</v>
      </c>
      <c r="F1440" t="s">
        <v>177</v>
      </c>
      <c r="G1440" t="s">
        <v>60</v>
      </c>
      <c r="H1440">
        <v>45</v>
      </c>
    </row>
    <row r="1441" spans="1:8" x14ac:dyDescent="0.35">
      <c r="A1441" t="s">
        <v>141</v>
      </c>
      <c r="B1441" t="s">
        <v>23</v>
      </c>
      <c r="C1441" t="s">
        <v>163</v>
      </c>
      <c r="D1441">
        <v>76652</v>
      </c>
      <c r="E1441" t="s">
        <v>32</v>
      </c>
      <c r="F1441" t="s">
        <v>175</v>
      </c>
      <c r="G1441" t="s">
        <v>15</v>
      </c>
      <c r="H1441">
        <v>15</v>
      </c>
    </row>
    <row r="1442" spans="1:8" x14ac:dyDescent="0.35">
      <c r="A1442" t="s">
        <v>141</v>
      </c>
      <c r="B1442" t="s">
        <v>23</v>
      </c>
      <c r="C1442" t="s">
        <v>163</v>
      </c>
      <c r="D1442">
        <v>76652</v>
      </c>
      <c r="E1442" t="s">
        <v>32</v>
      </c>
      <c r="F1442" t="s">
        <v>177</v>
      </c>
      <c r="G1442" t="s">
        <v>60</v>
      </c>
      <c r="H1442">
        <v>30</v>
      </c>
    </row>
    <row r="1443" spans="1:8" x14ac:dyDescent="0.35">
      <c r="A1443" t="s">
        <v>141</v>
      </c>
      <c r="B1443" t="s">
        <v>23</v>
      </c>
      <c r="C1443" t="s">
        <v>163</v>
      </c>
      <c r="D1443">
        <v>86268</v>
      </c>
      <c r="E1443" t="s">
        <v>77</v>
      </c>
      <c r="F1443" t="s">
        <v>177</v>
      </c>
      <c r="G1443" t="s">
        <v>60</v>
      </c>
      <c r="H1443">
        <v>90</v>
      </c>
    </row>
    <row r="1444" spans="1:8" x14ac:dyDescent="0.35">
      <c r="A1444" t="s">
        <v>141</v>
      </c>
      <c r="B1444" t="s">
        <v>16</v>
      </c>
      <c r="C1444" t="s">
        <v>163</v>
      </c>
      <c r="D1444">
        <v>72861</v>
      </c>
      <c r="E1444" t="s">
        <v>33</v>
      </c>
      <c r="F1444" t="s">
        <v>177</v>
      </c>
      <c r="G1444" t="s">
        <v>60</v>
      </c>
      <c r="H1444">
        <v>30</v>
      </c>
    </row>
    <row r="1445" spans="1:8" x14ac:dyDescent="0.35">
      <c r="A1445" t="s">
        <v>141</v>
      </c>
      <c r="B1445" t="s">
        <v>12</v>
      </c>
      <c r="C1445" t="s">
        <v>163</v>
      </c>
      <c r="D1445">
        <v>40976</v>
      </c>
      <c r="E1445" t="s">
        <v>13</v>
      </c>
      <c r="F1445" t="s">
        <v>174</v>
      </c>
      <c r="G1445" t="s">
        <v>11</v>
      </c>
      <c r="H1445">
        <v>30</v>
      </c>
    </row>
    <row r="1446" spans="1:8" x14ac:dyDescent="0.35">
      <c r="A1446" t="s">
        <v>141</v>
      </c>
      <c r="B1446" t="s">
        <v>12</v>
      </c>
      <c r="C1446" t="s">
        <v>163</v>
      </c>
      <c r="D1446">
        <v>40976</v>
      </c>
      <c r="E1446" t="s">
        <v>13</v>
      </c>
      <c r="F1446" t="s">
        <v>177</v>
      </c>
      <c r="G1446" t="s">
        <v>60</v>
      </c>
      <c r="H1446">
        <v>200</v>
      </c>
    </row>
    <row r="1447" spans="1:8" x14ac:dyDescent="0.35">
      <c r="A1447" t="s">
        <v>141</v>
      </c>
      <c r="B1447" t="s">
        <v>29</v>
      </c>
      <c r="C1447" t="s">
        <v>163</v>
      </c>
      <c r="D1447">
        <v>18803</v>
      </c>
      <c r="E1447" t="s">
        <v>54</v>
      </c>
      <c r="F1447" t="s">
        <v>177</v>
      </c>
      <c r="G1447" t="s">
        <v>60</v>
      </c>
      <c r="H1447">
        <v>30</v>
      </c>
    </row>
    <row r="1448" spans="1:8" x14ac:dyDescent="0.35">
      <c r="A1448" t="s">
        <v>141</v>
      </c>
      <c r="B1448" t="s">
        <v>35</v>
      </c>
      <c r="C1448" t="s">
        <v>163</v>
      </c>
      <c r="D1448">
        <v>89777</v>
      </c>
      <c r="E1448" t="s">
        <v>36</v>
      </c>
      <c r="F1448" t="s">
        <v>176</v>
      </c>
      <c r="G1448" t="s">
        <v>21</v>
      </c>
      <c r="H1448">
        <v>60</v>
      </c>
    </row>
    <row r="1449" spans="1:8" x14ac:dyDescent="0.35">
      <c r="A1449" t="s">
        <v>141</v>
      </c>
      <c r="B1449" t="s">
        <v>23</v>
      </c>
      <c r="C1449" t="s">
        <v>163</v>
      </c>
      <c r="D1449">
        <v>86268</v>
      </c>
      <c r="E1449" t="s">
        <v>24</v>
      </c>
      <c r="F1449" t="s">
        <v>175</v>
      </c>
      <c r="G1449" t="s">
        <v>15</v>
      </c>
      <c r="H1449">
        <v>30</v>
      </c>
    </row>
    <row r="1450" spans="1:8" x14ac:dyDescent="0.35">
      <c r="A1450" t="s">
        <v>141</v>
      </c>
      <c r="B1450" t="s">
        <v>23</v>
      </c>
      <c r="C1450" t="s">
        <v>163</v>
      </c>
      <c r="D1450">
        <v>86268</v>
      </c>
      <c r="E1450" t="s">
        <v>24</v>
      </c>
      <c r="F1450" t="s">
        <v>177</v>
      </c>
      <c r="G1450" t="s">
        <v>60</v>
      </c>
      <c r="H1450">
        <v>30</v>
      </c>
    </row>
    <row r="1451" spans="1:8" x14ac:dyDescent="0.35">
      <c r="A1451" t="s">
        <v>141</v>
      </c>
      <c r="B1451" t="s">
        <v>29</v>
      </c>
      <c r="C1451" t="s">
        <v>163</v>
      </c>
      <c r="D1451">
        <v>18803</v>
      </c>
      <c r="E1451" t="s">
        <v>81</v>
      </c>
      <c r="F1451" t="s">
        <v>177</v>
      </c>
      <c r="G1451" t="s">
        <v>60</v>
      </c>
      <c r="H1451">
        <v>45</v>
      </c>
    </row>
    <row r="1452" spans="1:8" x14ac:dyDescent="0.35">
      <c r="A1452" t="s">
        <v>141</v>
      </c>
      <c r="B1452" t="s">
        <v>41</v>
      </c>
      <c r="C1452" t="s">
        <v>163</v>
      </c>
      <c r="D1452">
        <v>54521</v>
      </c>
      <c r="E1452" t="s">
        <v>68</v>
      </c>
      <c r="F1452" t="s">
        <v>177</v>
      </c>
      <c r="G1452" t="s">
        <v>60</v>
      </c>
      <c r="H1452">
        <v>15</v>
      </c>
    </row>
    <row r="1453" spans="1:8" x14ac:dyDescent="0.35">
      <c r="A1453" t="s">
        <v>141</v>
      </c>
      <c r="B1453" t="s">
        <v>35</v>
      </c>
      <c r="C1453" t="s">
        <v>163</v>
      </c>
      <c r="D1453">
        <v>89150</v>
      </c>
      <c r="E1453" t="s">
        <v>39</v>
      </c>
      <c r="F1453" t="s">
        <v>176</v>
      </c>
      <c r="G1453" t="s">
        <v>21</v>
      </c>
      <c r="H1453">
        <v>10</v>
      </c>
    </row>
    <row r="1454" spans="1:8" x14ac:dyDescent="0.35">
      <c r="A1454" t="s">
        <v>141</v>
      </c>
      <c r="B1454" t="s">
        <v>35</v>
      </c>
      <c r="C1454" t="s">
        <v>163</v>
      </c>
      <c r="D1454">
        <v>89150</v>
      </c>
      <c r="E1454" t="s">
        <v>39</v>
      </c>
      <c r="F1454" t="s">
        <v>175</v>
      </c>
      <c r="G1454" t="s">
        <v>15</v>
      </c>
      <c r="H1454">
        <v>30</v>
      </c>
    </row>
    <row r="1455" spans="1:8" x14ac:dyDescent="0.35">
      <c r="A1455" t="s">
        <v>141</v>
      </c>
      <c r="B1455" t="s">
        <v>35</v>
      </c>
      <c r="C1455" t="s">
        <v>163</v>
      </c>
      <c r="D1455">
        <v>89150</v>
      </c>
      <c r="E1455" t="s">
        <v>39</v>
      </c>
      <c r="F1455" t="s">
        <v>177</v>
      </c>
      <c r="G1455" t="s">
        <v>60</v>
      </c>
      <c r="H1455">
        <v>45</v>
      </c>
    </row>
    <row r="1456" spans="1:8" x14ac:dyDescent="0.35">
      <c r="A1456" t="s">
        <v>142</v>
      </c>
      <c r="B1456" t="s">
        <v>12</v>
      </c>
      <c r="C1456" t="s">
        <v>163</v>
      </c>
      <c r="D1456">
        <v>40976</v>
      </c>
      <c r="E1456" t="s">
        <v>73</v>
      </c>
      <c r="F1456" t="s">
        <v>177</v>
      </c>
      <c r="G1456" t="s">
        <v>60</v>
      </c>
      <c r="H1456">
        <v>30</v>
      </c>
    </row>
    <row r="1457" spans="1:8" x14ac:dyDescent="0.35">
      <c r="A1457" t="s">
        <v>142</v>
      </c>
      <c r="B1457" t="s">
        <v>16</v>
      </c>
      <c r="C1457" t="s">
        <v>163</v>
      </c>
      <c r="D1457">
        <v>72750</v>
      </c>
      <c r="E1457" t="s">
        <v>66</v>
      </c>
      <c r="F1457" t="s">
        <v>176</v>
      </c>
      <c r="G1457" t="s">
        <v>21</v>
      </c>
      <c r="H1457">
        <v>60</v>
      </c>
    </row>
    <row r="1458" spans="1:8" x14ac:dyDescent="0.35">
      <c r="A1458" t="s">
        <v>142</v>
      </c>
      <c r="B1458" t="s">
        <v>29</v>
      </c>
      <c r="C1458" t="s">
        <v>163</v>
      </c>
      <c r="D1458">
        <v>18803</v>
      </c>
      <c r="E1458" t="s">
        <v>30</v>
      </c>
      <c r="F1458" t="s">
        <v>175</v>
      </c>
      <c r="G1458" t="s">
        <v>15</v>
      </c>
      <c r="H1458">
        <v>30</v>
      </c>
    </row>
    <row r="1459" spans="1:8" x14ac:dyDescent="0.35">
      <c r="A1459" t="s">
        <v>142</v>
      </c>
      <c r="B1459" t="s">
        <v>18</v>
      </c>
      <c r="C1459" t="s">
        <v>163</v>
      </c>
      <c r="D1459">
        <v>81760</v>
      </c>
      <c r="E1459" t="s">
        <v>50</v>
      </c>
      <c r="F1459" t="s">
        <v>176</v>
      </c>
      <c r="G1459" t="s">
        <v>21</v>
      </c>
      <c r="H1459">
        <v>53</v>
      </c>
    </row>
    <row r="1460" spans="1:8" x14ac:dyDescent="0.35">
      <c r="A1460" t="s">
        <v>142</v>
      </c>
      <c r="B1460" t="s">
        <v>23</v>
      </c>
      <c r="C1460" t="s">
        <v>163</v>
      </c>
      <c r="D1460">
        <v>76652</v>
      </c>
      <c r="E1460" t="s">
        <v>32</v>
      </c>
      <c r="F1460" t="s">
        <v>175</v>
      </c>
      <c r="G1460" t="s">
        <v>15</v>
      </c>
      <c r="H1460">
        <v>15</v>
      </c>
    </row>
    <row r="1461" spans="1:8" x14ac:dyDescent="0.35">
      <c r="A1461" t="s">
        <v>142</v>
      </c>
      <c r="B1461" t="s">
        <v>23</v>
      </c>
      <c r="C1461" t="s">
        <v>163</v>
      </c>
      <c r="D1461">
        <v>76652</v>
      </c>
      <c r="E1461" t="s">
        <v>32</v>
      </c>
      <c r="F1461" t="s">
        <v>177</v>
      </c>
      <c r="G1461" t="s">
        <v>60</v>
      </c>
      <c r="H1461">
        <v>30</v>
      </c>
    </row>
    <row r="1462" spans="1:8" x14ac:dyDescent="0.35">
      <c r="A1462" t="s">
        <v>142</v>
      </c>
      <c r="B1462" t="s">
        <v>12</v>
      </c>
      <c r="C1462" t="s">
        <v>163</v>
      </c>
      <c r="D1462">
        <v>40976</v>
      </c>
      <c r="E1462" t="s">
        <v>13</v>
      </c>
      <c r="F1462" t="s">
        <v>177</v>
      </c>
      <c r="G1462" t="s">
        <v>60</v>
      </c>
      <c r="H1462">
        <v>69</v>
      </c>
    </row>
    <row r="1463" spans="1:8" x14ac:dyDescent="0.35">
      <c r="A1463" t="s">
        <v>142</v>
      </c>
      <c r="B1463" t="s">
        <v>16</v>
      </c>
      <c r="C1463" t="s">
        <v>163</v>
      </c>
      <c r="D1463">
        <v>72750</v>
      </c>
      <c r="E1463" t="s">
        <v>17</v>
      </c>
      <c r="F1463" t="s">
        <v>177</v>
      </c>
      <c r="G1463" t="s">
        <v>60</v>
      </c>
      <c r="H1463">
        <v>67</v>
      </c>
    </row>
    <row r="1464" spans="1:8" x14ac:dyDescent="0.35">
      <c r="A1464" t="s">
        <v>142</v>
      </c>
      <c r="B1464" t="s">
        <v>35</v>
      </c>
      <c r="C1464" t="s">
        <v>163</v>
      </c>
      <c r="D1464">
        <v>89150</v>
      </c>
      <c r="E1464" t="s">
        <v>53</v>
      </c>
      <c r="F1464" t="s">
        <v>175</v>
      </c>
      <c r="G1464" t="s">
        <v>15</v>
      </c>
      <c r="H1464">
        <v>76</v>
      </c>
    </row>
    <row r="1465" spans="1:8" x14ac:dyDescent="0.35">
      <c r="A1465" t="s">
        <v>142</v>
      </c>
      <c r="B1465" t="s">
        <v>12</v>
      </c>
      <c r="C1465" t="s">
        <v>163</v>
      </c>
      <c r="D1465">
        <v>38304</v>
      </c>
      <c r="E1465" t="s">
        <v>62</v>
      </c>
      <c r="F1465" t="s">
        <v>174</v>
      </c>
      <c r="G1465" t="s">
        <v>11</v>
      </c>
      <c r="H1465">
        <v>30</v>
      </c>
    </row>
    <row r="1466" spans="1:8" x14ac:dyDescent="0.35">
      <c r="A1466" t="s">
        <v>142</v>
      </c>
      <c r="B1466" t="s">
        <v>12</v>
      </c>
      <c r="C1466" t="s">
        <v>163</v>
      </c>
      <c r="D1466">
        <v>38304</v>
      </c>
      <c r="E1466" t="s">
        <v>62</v>
      </c>
      <c r="F1466" t="s">
        <v>177</v>
      </c>
      <c r="G1466" t="s">
        <v>60</v>
      </c>
      <c r="H1466">
        <v>15</v>
      </c>
    </row>
    <row r="1467" spans="1:8" x14ac:dyDescent="0.35">
      <c r="A1467" t="s">
        <v>142</v>
      </c>
      <c r="B1467" t="s">
        <v>29</v>
      </c>
      <c r="C1467" t="s">
        <v>163</v>
      </c>
      <c r="D1467">
        <v>18803</v>
      </c>
      <c r="E1467" t="s">
        <v>54</v>
      </c>
      <c r="F1467" t="s">
        <v>177</v>
      </c>
      <c r="G1467" t="s">
        <v>60</v>
      </c>
      <c r="H1467">
        <v>30</v>
      </c>
    </row>
    <row r="1468" spans="1:8" x14ac:dyDescent="0.35">
      <c r="A1468" t="s">
        <v>142</v>
      </c>
      <c r="B1468" t="s">
        <v>35</v>
      </c>
      <c r="C1468" t="s">
        <v>163</v>
      </c>
      <c r="D1468">
        <v>89777</v>
      </c>
      <c r="E1468" t="s">
        <v>36</v>
      </c>
      <c r="F1468" t="s">
        <v>174</v>
      </c>
      <c r="G1468" t="s">
        <v>11</v>
      </c>
      <c r="H1468">
        <v>30</v>
      </c>
    </row>
    <row r="1469" spans="1:8" x14ac:dyDescent="0.35">
      <c r="A1469" t="s">
        <v>142</v>
      </c>
      <c r="B1469" t="s">
        <v>16</v>
      </c>
      <c r="C1469" t="s">
        <v>163</v>
      </c>
      <c r="D1469">
        <v>72861</v>
      </c>
      <c r="E1469" t="s">
        <v>63</v>
      </c>
      <c r="F1469" t="s">
        <v>176</v>
      </c>
      <c r="G1469" t="s">
        <v>21</v>
      </c>
      <c r="H1469">
        <v>60</v>
      </c>
    </row>
    <row r="1470" spans="1:8" x14ac:dyDescent="0.35">
      <c r="A1470" t="s">
        <v>142</v>
      </c>
      <c r="B1470" t="s">
        <v>16</v>
      </c>
      <c r="C1470" t="s">
        <v>163</v>
      </c>
      <c r="D1470">
        <v>72861</v>
      </c>
      <c r="E1470" t="s">
        <v>63</v>
      </c>
      <c r="F1470" t="s">
        <v>177</v>
      </c>
      <c r="G1470" t="s">
        <v>60</v>
      </c>
      <c r="H1470">
        <v>30</v>
      </c>
    </row>
    <row r="1471" spans="1:8" x14ac:dyDescent="0.35">
      <c r="A1471" t="s">
        <v>142</v>
      </c>
      <c r="B1471" t="s">
        <v>8</v>
      </c>
      <c r="C1471" t="s">
        <v>163</v>
      </c>
      <c r="D1471">
        <v>32593</v>
      </c>
      <c r="E1471" t="s">
        <v>25</v>
      </c>
      <c r="F1471" t="s">
        <v>174</v>
      </c>
      <c r="G1471" t="s">
        <v>11</v>
      </c>
      <c r="H1471">
        <v>30</v>
      </c>
    </row>
    <row r="1472" spans="1:8" x14ac:dyDescent="0.35">
      <c r="A1472" t="s">
        <v>142</v>
      </c>
      <c r="B1472" t="s">
        <v>41</v>
      </c>
      <c r="C1472" t="s">
        <v>163</v>
      </c>
      <c r="D1472">
        <v>54521</v>
      </c>
      <c r="E1472" t="s">
        <v>51</v>
      </c>
      <c r="F1472" t="s">
        <v>177</v>
      </c>
      <c r="G1472" t="s">
        <v>60</v>
      </c>
      <c r="H1472">
        <v>30</v>
      </c>
    </row>
    <row r="1473" spans="1:8" x14ac:dyDescent="0.35">
      <c r="A1473" t="s">
        <v>142</v>
      </c>
      <c r="B1473" t="s">
        <v>41</v>
      </c>
      <c r="C1473" t="s">
        <v>163</v>
      </c>
      <c r="D1473">
        <v>80120</v>
      </c>
      <c r="E1473" t="s">
        <v>86</v>
      </c>
      <c r="F1473" t="s">
        <v>177</v>
      </c>
      <c r="G1473" t="s">
        <v>60</v>
      </c>
      <c r="H1473">
        <v>60</v>
      </c>
    </row>
    <row r="1474" spans="1:8" x14ac:dyDescent="0.35">
      <c r="A1474" t="s">
        <v>142</v>
      </c>
      <c r="B1474" t="s">
        <v>18</v>
      </c>
      <c r="C1474" t="s">
        <v>163</v>
      </c>
      <c r="D1474">
        <v>81760</v>
      </c>
      <c r="E1474" t="s">
        <v>82</v>
      </c>
      <c r="F1474" t="s">
        <v>177</v>
      </c>
      <c r="G1474" t="s">
        <v>60</v>
      </c>
      <c r="H1474">
        <v>10</v>
      </c>
    </row>
    <row r="1475" spans="1:8" x14ac:dyDescent="0.35">
      <c r="A1475" t="s">
        <v>142</v>
      </c>
      <c r="B1475" t="s">
        <v>18</v>
      </c>
      <c r="C1475" t="s">
        <v>163</v>
      </c>
      <c r="D1475">
        <v>59209</v>
      </c>
      <c r="E1475" t="s">
        <v>43</v>
      </c>
      <c r="F1475" t="s">
        <v>174</v>
      </c>
      <c r="G1475" t="s">
        <v>11</v>
      </c>
      <c r="H1475">
        <v>89</v>
      </c>
    </row>
    <row r="1476" spans="1:8" x14ac:dyDescent="0.35">
      <c r="A1476" t="s">
        <v>142</v>
      </c>
      <c r="B1476" t="s">
        <v>35</v>
      </c>
      <c r="C1476" t="s">
        <v>163</v>
      </c>
      <c r="D1476">
        <v>89777</v>
      </c>
      <c r="E1476" t="s">
        <v>67</v>
      </c>
      <c r="F1476" t="s">
        <v>176</v>
      </c>
      <c r="G1476" t="s">
        <v>21</v>
      </c>
      <c r="H1476">
        <v>30</v>
      </c>
    </row>
    <row r="1477" spans="1:8" x14ac:dyDescent="0.35">
      <c r="A1477" t="s">
        <v>142</v>
      </c>
      <c r="B1477" t="s">
        <v>23</v>
      </c>
      <c r="C1477" t="s">
        <v>163</v>
      </c>
      <c r="D1477">
        <v>76652</v>
      </c>
      <c r="E1477" t="s">
        <v>26</v>
      </c>
      <c r="F1477" t="s">
        <v>177</v>
      </c>
      <c r="G1477" t="s">
        <v>60</v>
      </c>
      <c r="H1477">
        <v>45</v>
      </c>
    </row>
    <row r="1478" spans="1:8" x14ac:dyDescent="0.35">
      <c r="A1478" t="s">
        <v>142</v>
      </c>
      <c r="B1478" t="s">
        <v>23</v>
      </c>
      <c r="C1478" t="s">
        <v>163</v>
      </c>
      <c r="D1478">
        <v>86268</v>
      </c>
      <c r="E1478" t="s">
        <v>78</v>
      </c>
      <c r="F1478" t="s">
        <v>175</v>
      </c>
      <c r="G1478" t="s">
        <v>15</v>
      </c>
      <c r="H1478">
        <v>90</v>
      </c>
    </row>
    <row r="1479" spans="1:8" x14ac:dyDescent="0.35">
      <c r="A1479" t="s">
        <v>142</v>
      </c>
      <c r="B1479" t="s">
        <v>16</v>
      </c>
      <c r="C1479" t="s">
        <v>163</v>
      </c>
      <c r="D1479">
        <v>72750</v>
      </c>
      <c r="E1479" t="s">
        <v>38</v>
      </c>
      <c r="F1479" t="s">
        <v>177</v>
      </c>
      <c r="G1479" t="s">
        <v>60</v>
      </c>
      <c r="H1479">
        <v>15</v>
      </c>
    </row>
    <row r="1480" spans="1:8" x14ac:dyDescent="0.35">
      <c r="A1480" t="s">
        <v>142</v>
      </c>
      <c r="B1480" t="s">
        <v>35</v>
      </c>
      <c r="C1480" t="s">
        <v>163</v>
      </c>
      <c r="D1480">
        <v>89150</v>
      </c>
      <c r="E1480" t="s">
        <v>39</v>
      </c>
      <c r="F1480" t="s">
        <v>174</v>
      </c>
      <c r="G1480" t="s">
        <v>11</v>
      </c>
      <c r="H1480">
        <v>90</v>
      </c>
    </row>
    <row r="1481" spans="1:8" x14ac:dyDescent="0.35">
      <c r="A1481" t="s">
        <v>143</v>
      </c>
      <c r="B1481" t="s">
        <v>12</v>
      </c>
      <c r="C1481" t="s">
        <v>163</v>
      </c>
      <c r="D1481">
        <v>40976</v>
      </c>
      <c r="E1481" t="s">
        <v>73</v>
      </c>
      <c r="F1481" t="s">
        <v>177</v>
      </c>
      <c r="G1481" t="s">
        <v>60</v>
      </c>
      <c r="H1481">
        <v>70</v>
      </c>
    </row>
    <row r="1482" spans="1:8" x14ac:dyDescent="0.35">
      <c r="A1482" t="s">
        <v>143</v>
      </c>
      <c r="B1482" t="s">
        <v>41</v>
      </c>
      <c r="C1482" t="s">
        <v>163</v>
      </c>
      <c r="D1482">
        <v>80120</v>
      </c>
      <c r="E1482" t="s">
        <v>76</v>
      </c>
      <c r="F1482" t="s">
        <v>177</v>
      </c>
      <c r="G1482" t="s">
        <v>60</v>
      </c>
      <c r="H1482">
        <v>27</v>
      </c>
    </row>
    <row r="1483" spans="1:8" x14ac:dyDescent="0.35">
      <c r="A1483" t="s">
        <v>143</v>
      </c>
      <c r="B1483" t="s">
        <v>12</v>
      </c>
      <c r="C1483" t="s">
        <v>163</v>
      </c>
      <c r="D1483">
        <v>38304</v>
      </c>
      <c r="E1483" t="s">
        <v>28</v>
      </c>
      <c r="F1483" t="s">
        <v>177</v>
      </c>
      <c r="G1483" t="s">
        <v>60</v>
      </c>
      <c r="H1483">
        <v>152</v>
      </c>
    </row>
    <row r="1484" spans="1:8" x14ac:dyDescent="0.35">
      <c r="A1484" t="s">
        <v>143</v>
      </c>
      <c r="B1484" t="s">
        <v>18</v>
      </c>
      <c r="C1484" t="s">
        <v>163</v>
      </c>
      <c r="D1484">
        <v>59209</v>
      </c>
      <c r="E1484" t="s">
        <v>31</v>
      </c>
      <c r="F1484" t="s">
        <v>176</v>
      </c>
      <c r="G1484" t="s">
        <v>21</v>
      </c>
      <c r="H1484">
        <v>57</v>
      </c>
    </row>
    <row r="1485" spans="1:8" x14ac:dyDescent="0.35">
      <c r="A1485" t="s">
        <v>143</v>
      </c>
      <c r="B1485" t="s">
        <v>35</v>
      </c>
      <c r="C1485" t="s">
        <v>163</v>
      </c>
      <c r="D1485">
        <v>89777</v>
      </c>
      <c r="E1485" t="s">
        <v>45</v>
      </c>
      <c r="F1485" t="s">
        <v>175</v>
      </c>
      <c r="G1485" t="s">
        <v>15</v>
      </c>
      <c r="H1485">
        <v>62</v>
      </c>
    </row>
    <row r="1486" spans="1:8" x14ac:dyDescent="0.35">
      <c r="A1486" t="s">
        <v>143</v>
      </c>
      <c r="B1486" t="s">
        <v>23</v>
      </c>
      <c r="C1486" t="s">
        <v>163</v>
      </c>
      <c r="D1486">
        <v>76652</v>
      </c>
      <c r="E1486" t="s">
        <v>32</v>
      </c>
      <c r="F1486" t="s">
        <v>177</v>
      </c>
      <c r="G1486" t="s">
        <v>60</v>
      </c>
      <c r="H1486">
        <v>67</v>
      </c>
    </row>
    <row r="1487" spans="1:8" x14ac:dyDescent="0.35">
      <c r="A1487" t="s">
        <v>143</v>
      </c>
      <c r="B1487" t="s">
        <v>8</v>
      </c>
      <c r="C1487" t="s">
        <v>163</v>
      </c>
      <c r="D1487">
        <v>32593</v>
      </c>
      <c r="E1487" t="s">
        <v>34</v>
      </c>
      <c r="F1487" t="s">
        <v>177</v>
      </c>
      <c r="G1487" t="s">
        <v>60</v>
      </c>
      <c r="H1487">
        <v>30</v>
      </c>
    </row>
    <row r="1488" spans="1:8" x14ac:dyDescent="0.35">
      <c r="A1488" t="s">
        <v>143</v>
      </c>
      <c r="B1488" t="s">
        <v>41</v>
      </c>
      <c r="C1488" t="s">
        <v>163</v>
      </c>
      <c r="D1488">
        <v>54521</v>
      </c>
      <c r="E1488" t="s">
        <v>42</v>
      </c>
      <c r="F1488" t="s">
        <v>175</v>
      </c>
      <c r="G1488" t="s">
        <v>15</v>
      </c>
      <c r="H1488">
        <v>71</v>
      </c>
    </row>
    <row r="1489" spans="1:8" x14ac:dyDescent="0.35">
      <c r="A1489" t="s">
        <v>143</v>
      </c>
      <c r="B1489" t="s">
        <v>16</v>
      </c>
      <c r="C1489" t="s">
        <v>163</v>
      </c>
      <c r="D1489">
        <v>72750</v>
      </c>
      <c r="E1489" t="s">
        <v>17</v>
      </c>
      <c r="F1489" t="s">
        <v>176</v>
      </c>
      <c r="G1489" t="s">
        <v>21</v>
      </c>
      <c r="H1489">
        <v>68</v>
      </c>
    </row>
    <row r="1490" spans="1:8" x14ac:dyDescent="0.35">
      <c r="A1490" t="s">
        <v>143</v>
      </c>
      <c r="B1490" t="s">
        <v>41</v>
      </c>
      <c r="C1490" t="s">
        <v>163</v>
      </c>
      <c r="D1490">
        <v>80120</v>
      </c>
      <c r="E1490" t="s">
        <v>61</v>
      </c>
      <c r="F1490" t="s">
        <v>177</v>
      </c>
      <c r="G1490" t="s">
        <v>60</v>
      </c>
      <c r="H1490">
        <v>66</v>
      </c>
    </row>
    <row r="1491" spans="1:8" x14ac:dyDescent="0.35">
      <c r="A1491" t="s">
        <v>143</v>
      </c>
      <c r="B1491" t="s">
        <v>29</v>
      </c>
      <c r="C1491" t="s">
        <v>163</v>
      </c>
      <c r="D1491">
        <v>18803</v>
      </c>
      <c r="E1491" t="s">
        <v>54</v>
      </c>
      <c r="F1491" t="s">
        <v>174</v>
      </c>
      <c r="G1491" t="s">
        <v>11</v>
      </c>
      <c r="H1491">
        <v>62</v>
      </c>
    </row>
    <row r="1492" spans="1:8" x14ac:dyDescent="0.35">
      <c r="A1492" t="s">
        <v>143</v>
      </c>
      <c r="B1492" t="s">
        <v>18</v>
      </c>
      <c r="C1492" t="s">
        <v>163</v>
      </c>
      <c r="D1492">
        <v>81760</v>
      </c>
      <c r="E1492" t="s">
        <v>19</v>
      </c>
      <c r="F1492" t="s">
        <v>176</v>
      </c>
      <c r="G1492" t="s">
        <v>21</v>
      </c>
      <c r="H1492">
        <v>45</v>
      </c>
    </row>
    <row r="1493" spans="1:8" x14ac:dyDescent="0.35">
      <c r="A1493" t="s">
        <v>143</v>
      </c>
      <c r="B1493" t="s">
        <v>18</v>
      </c>
      <c r="C1493" t="s">
        <v>163</v>
      </c>
      <c r="D1493">
        <v>59209</v>
      </c>
      <c r="E1493" t="s">
        <v>22</v>
      </c>
      <c r="F1493" t="s">
        <v>174</v>
      </c>
      <c r="G1493" t="s">
        <v>11</v>
      </c>
      <c r="H1493">
        <v>51</v>
      </c>
    </row>
    <row r="1494" spans="1:8" x14ac:dyDescent="0.35">
      <c r="A1494" t="s">
        <v>143</v>
      </c>
      <c r="B1494" t="s">
        <v>18</v>
      </c>
      <c r="C1494" t="s">
        <v>163</v>
      </c>
      <c r="D1494">
        <v>59209</v>
      </c>
      <c r="E1494" t="s">
        <v>22</v>
      </c>
      <c r="F1494" t="s">
        <v>175</v>
      </c>
      <c r="G1494" t="s">
        <v>15</v>
      </c>
      <c r="H1494">
        <v>76</v>
      </c>
    </row>
    <row r="1495" spans="1:8" x14ac:dyDescent="0.35">
      <c r="A1495" t="s">
        <v>143</v>
      </c>
      <c r="B1495" t="s">
        <v>18</v>
      </c>
      <c r="C1495" t="s">
        <v>163</v>
      </c>
      <c r="D1495">
        <v>59209</v>
      </c>
      <c r="E1495" t="s">
        <v>22</v>
      </c>
      <c r="F1495" t="s">
        <v>177</v>
      </c>
      <c r="G1495" t="s">
        <v>60</v>
      </c>
      <c r="H1495">
        <v>66</v>
      </c>
    </row>
    <row r="1496" spans="1:8" x14ac:dyDescent="0.35">
      <c r="A1496" t="s">
        <v>143</v>
      </c>
      <c r="B1496" t="s">
        <v>35</v>
      </c>
      <c r="C1496" t="s">
        <v>163</v>
      </c>
      <c r="D1496">
        <v>89777</v>
      </c>
      <c r="E1496" t="s">
        <v>36</v>
      </c>
      <c r="F1496" t="s">
        <v>175</v>
      </c>
      <c r="G1496" t="s">
        <v>15</v>
      </c>
      <c r="H1496">
        <v>19</v>
      </c>
    </row>
    <row r="1497" spans="1:8" x14ac:dyDescent="0.35">
      <c r="A1497" t="s">
        <v>143</v>
      </c>
      <c r="B1497" t="s">
        <v>16</v>
      </c>
      <c r="C1497" t="s">
        <v>163</v>
      </c>
      <c r="D1497">
        <v>72861</v>
      </c>
      <c r="E1497" t="s">
        <v>63</v>
      </c>
      <c r="F1497" t="s">
        <v>174</v>
      </c>
      <c r="G1497" t="s">
        <v>11</v>
      </c>
      <c r="H1497">
        <v>90</v>
      </c>
    </row>
    <row r="1498" spans="1:8" x14ac:dyDescent="0.35">
      <c r="A1498" t="s">
        <v>143</v>
      </c>
      <c r="B1498" t="s">
        <v>16</v>
      </c>
      <c r="C1498" t="s">
        <v>163</v>
      </c>
      <c r="D1498">
        <v>72861</v>
      </c>
      <c r="E1498" t="s">
        <v>63</v>
      </c>
      <c r="F1498" t="s">
        <v>176</v>
      </c>
      <c r="G1498" t="s">
        <v>21</v>
      </c>
      <c r="H1498">
        <v>30</v>
      </c>
    </row>
    <row r="1499" spans="1:8" x14ac:dyDescent="0.35">
      <c r="A1499" t="s">
        <v>143</v>
      </c>
      <c r="B1499" t="s">
        <v>16</v>
      </c>
      <c r="C1499" t="s">
        <v>163</v>
      </c>
      <c r="D1499">
        <v>72861</v>
      </c>
      <c r="E1499" t="s">
        <v>63</v>
      </c>
      <c r="F1499" t="s">
        <v>177</v>
      </c>
      <c r="G1499" t="s">
        <v>60</v>
      </c>
      <c r="H1499">
        <v>45</v>
      </c>
    </row>
    <row r="1500" spans="1:8" x14ac:dyDescent="0.35">
      <c r="A1500" t="s">
        <v>143</v>
      </c>
      <c r="B1500" t="s">
        <v>18</v>
      </c>
      <c r="C1500" t="s">
        <v>163</v>
      </c>
      <c r="D1500">
        <v>59209</v>
      </c>
      <c r="E1500" t="s">
        <v>43</v>
      </c>
      <c r="F1500" t="s">
        <v>175</v>
      </c>
      <c r="G1500" t="s">
        <v>15</v>
      </c>
      <c r="H1500">
        <v>30</v>
      </c>
    </row>
    <row r="1501" spans="1:8" x14ac:dyDescent="0.35">
      <c r="A1501" t="s">
        <v>143</v>
      </c>
      <c r="B1501" t="s">
        <v>35</v>
      </c>
      <c r="C1501" t="s">
        <v>163</v>
      </c>
      <c r="D1501">
        <v>89777</v>
      </c>
      <c r="E1501" t="s">
        <v>67</v>
      </c>
      <c r="F1501" t="s">
        <v>176</v>
      </c>
      <c r="G1501" t="s">
        <v>21</v>
      </c>
      <c r="H1501">
        <v>88</v>
      </c>
    </row>
    <row r="1502" spans="1:8" x14ac:dyDescent="0.35">
      <c r="A1502" t="s">
        <v>143</v>
      </c>
      <c r="B1502" t="s">
        <v>41</v>
      </c>
      <c r="C1502" t="s">
        <v>163</v>
      </c>
      <c r="D1502">
        <v>80120</v>
      </c>
      <c r="E1502" t="s">
        <v>48</v>
      </c>
      <c r="F1502" t="s">
        <v>174</v>
      </c>
      <c r="G1502" t="s">
        <v>11</v>
      </c>
      <c r="H1502">
        <v>48</v>
      </c>
    </row>
    <row r="1503" spans="1:8" x14ac:dyDescent="0.35">
      <c r="A1503" t="s">
        <v>143</v>
      </c>
      <c r="B1503" t="s">
        <v>41</v>
      </c>
      <c r="C1503" t="s">
        <v>163</v>
      </c>
      <c r="D1503">
        <v>80120</v>
      </c>
      <c r="E1503" t="s">
        <v>48</v>
      </c>
      <c r="F1503" t="s">
        <v>175</v>
      </c>
      <c r="G1503" t="s">
        <v>15</v>
      </c>
      <c r="H1503">
        <v>132</v>
      </c>
    </row>
    <row r="1504" spans="1:8" x14ac:dyDescent="0.35">
      <c r="A1504" t="s">
        <v>144</v>
      </c>
      <c r="B1504" t="s">
        <v>35</v>
      </c>
      <c r="C1504" t="s">
        <v>163</v>
      </c>
      <c r="D1504">
        <v>89150</v>
      </c>
      <c r="E1504" t="s">
        <v>74</v>
      </c>
      <c r="F1504" t="s">
        <v>176</v>
      </c>
      <c r="G1504" t="s">
        <v>21</v>
      </c>
      <c r="H1504">
        <v>87</v>
      </c>
    </row>
    <row r="1505" spans="1:8" x14ac:dyDescent="0.35">
      <c r="A1505" t="s">
        <v>144</v>
      </c>
      <c r="B1505" t="s">
        <v>12</v>
      </c>
      <c r="C1505" t="s">
        <v>163</v>
      </c>
      <c r="D1505">
        <v>38304</v>
      </c>
      <c r="E1505" t="s">
        <v>28</v>
      </c>
      <c r="F1505" t="s">
        <v>175</v>
      </c>
      <c r="G1505" t="s">
        <v>15</v>
      </c>
      <c r="H1505">
        <v>30</v>
      </c>
    </row>
    <row r="1506" spans="1:8" x14ac:dyDescent="0.35">
      <c r="A1506" t="s">
        <v>144</v>
      </c>
      <c r="B1506" t="s">
        <v>18</v>
      </c>
      <c r="C1506" t="s">
        <v>163</v>
      </c>
      <c r="D1506">
        <v>59209</v>
      </c>
      <c r="E1506" t="s">
        <v>31</v>
      </c>
      <c r="F1506" t="s">
        <v>175</v>
      </c>
      <c r="G1506" t="s">
        <v>15</v>
      </c>
      <c r="H1506">
        <v>30</v>
      </c>
    </row>
    <row r="1507" spans="1:8" x14ac:dyDescent="0.35">
      <c r="A1507" t="s">
        <v>144</v>
      </c>
      <c r="B1507" t="s">
        <v>18</v>
      </c>
      <c r="C1507" t="s">
        <v>163</v>
      </c>
      <c r="D1507">
        <v>59209</v>
      </c>
      <c r="E1507" t="s">
        <v>31</v>
      </c>
      <c r="F1507" t="s">
        <v>177</v>
      </c>
      <c r="G1507" t="s">
        <v>60</v>
      </c>
      <c r="H1507">
        <v>30</v>
      </c>
    </row>
    <row r="1508" spans="1:8" x14ac:dyDescent="0.35">
      <c r="A1508" t="s">
        <v>144</v>
      </c>
      <c r="B1508" t="s">
        <v>8</v>
      </c>
      <c r="C1508" t="s">
        <v>163</v>
      </c>
      <c r="D1508">
        <v>32593</v>
      </c>
      <c r="E1508" t="s">
        <v>34</v>
      </c>
      <c r="F1508" t="s">
        <v>175</v>
      </c>
      <c r="G1508" t="s">
        <v>15</v>
      </c>
      <c r="H1508">
        <v>30</v>
      </c>
    </row>
    <row r="1509" spans="1:8" x14ac:dyDescent="0.35">
      <c r="A1509" t="s">
        <v>144</v>
      </c>
      <c r="B1509" t="s">
        <v>41</v>
      </c>
      <c r="C1509" t="s">
        <v>163</v>
      </c>
      <c r="D1509">
        <v>54521</v>
      </c>
      <c r="E1509" t="s">
        <v>42</v>
      </c>
      <c r="F1509" t="s">
        <v>175</v>
      </c>
      <c r="G1509" t="s">
        <v>15</v>
      </c>
      <c r="H1509">
        <v>30</v>
      </c>
    </row>
    <row r="1510" spans="1:8" x14ac:dyDescent="0.35">
      <c r="A1510" t="s">
        <v>144</v>
      </c>
      <c r="B1510" t="s">
        <v>12</v>
      </c>
      <c r="C1510" t="s">
        <v>163</v>
      </c>
      <c r="D1510">
        <v>40976</v>
      </c>
      <c r="E1510" t="s">
        <v>13</v>
      </c>
      <c r="F1510" t="s">
        <v>174</v>
      </c>
      <c r="G1510" t="s">
        <v>11</v>
      </c>
      <c r="H1510">
        <v>30</v>
      </c>
    </row>
    <row r="1511" spans="1:8" x14ac:dyDescent="0.35">
      <c r="A1511" t="s">
        <v>144</v>
      </c>
      <c r="B1511" t="s">
        <v>41</v>
      </c>
      <c r="C1511" t="s">
        <v>163</v>
      </c>
      <c r="D1511">
        <v>80120</v>
      </c>
      <c r="E1511" t="s">
        <v>61</v>
      </c>
      <c r="F1511" t="s">
        <v>177</v>
      </c>
      <c r="G1511" t="s">
        <v>60</v>
      </c>
      <c r="H1511">
        <v>30</v>
      </c>
    </row>
    <row r="1512" spans="1:8" x14ac:dyDescent="0.35">
      <c r="A1512" t="s">
        <v>144</v>
      </c>
      <c r="B1512" t="s">
        <v>18</v>
      </c>
      <c r="C1512" t="s">
        <v>163</v>
      </c>
      <c r="D1512">
        <v>81760</v>
      </c>
      <c r="E1512" t="s">
        <v>19</v>
      </c>
      <c r="F1512" t="s">
        <v>174</v>
      </c>
      <c r="G1512" t="s">
        <v>11</v>
      </c>
      <c r="H1512">
        <v>30</v>
      </c>
    </row>
    <row r="1513" spans="1:8" x14ac:dyDescent="0.35">
      <c r="A1513" t="s">
        <v>144</v>
      </c>
      <c r="B1513" t="s">
        <v>8</v>
      </c>
      <c r="C1513" t="s">
        <v>163</v>
      </c>
      <c r="D1513">
        <v>30260</v>
      </c>
      <c r="E1513" t="s">
        <v>55</v>
      </c>
      <c r="F1513" t="s">
        <v>176</v>
      </c>
      <c r="G1513" t="s">
        <v>21</v>
      </c>
      <c r="H1513">
        <v>64</v>
      </c>
    </row>
    <row r="1514" spans="1:8" x14ac:dyDescent="0.35">
      <c r="A1514" t="s">
        <v>144</v>
      </c>
      <c r="B1514" t="s">
        <v>8</v>
      </c>
      <c r="C1514" t="s">
        <v>163</v>
      </c>
      <c r="D1514">
        <v>30260</v>
      </c>
      <c r="E1514" t="s">
        <v>55</v>
      </c>
      <c r="F1514" t="s">
        <v>177</v>
      </c>
      <c r="G1514" t="s">
        <v>60</v>
      </c>
      <c r="H1514">
        <v>30</v>
      </c>
    </row>
    <row r="1515" spans="1:8" x14ac:dyDescent="0.35">
      <c r="A1515" t="s">
        <v>144</v>
      </c>
      <c r="B1515" t="s">
        <v>23</v>
      </c>
      <c r="C1515" t="s">
        <v>163</v>
      </c>
      <c r="D1515">
        <v>76652</v>
      </c>
      <c r="E1515" t="s">
        <v>70</v>
      </c>
      <c r="F1515" t="s">
        <v>177</v>
      </c>
      <c r="G1515" t="s">
        <v>60</v>
      </c>
      <c r="H1515">
        <v>30</v>
      </c>
    </row>
    <row r="1516" spans="1:8" x14ac:dyDescent="0.35">
      <c r="A1516" t="s">
        <v>144</v>
      </c>
      <c r="B1516" t="s">
        <v>23</v>
      </c>
      <c r="C1516" t="s">
        <v>163</v>
      </c>
      <c r="D1516">
        <v>86268</v>
      </c>
      <c r="E1516" t="s">
        <v>24</v>
      </c>
      <c r="F1516" t="s">
        <v>176</v>
      </c>
      <c r="G1516" t="s">
        <v>21</v>
      </c>
      <c r="H1516">
        <v>86</v>
      </c>
    </row>
    <row r="1517" spans="1:8" x14ac:dyDescent="0.35">
      <c r="A1517" t="s">
        <v>144</v>
      </c>
      <c r="B1517" t="s">
        <v>23</v>
      </c>
      <c r="C1517" t="s">
        <v>163</v>
      </c>
      <c r="D1517">
        <v>86268</v>
      </c>
      <c r="E1517" t="s">
        <v>24</v>
      </c>
      <c r="F1517" t="s">
        <v>177</v>
      </c>
      <c r="G1517" t="s">
        <v>60</v>
      </c>
      <c r="H1517">
        <v>62</v>
      </c>
    </row>
    <row r="1518" spans="1:8" x14ac:dyDescent="0.35">
      <c r="A1518" t="s">
        <v>144</v>
      </c>
      <c r="B1518" t="s">
        <v>16</v>
      </c>
      <c r="C1518" t="s">
        <v>163</v>
      </c>
      <c r="D1518">
        <v>72861</v>
      </c>
      <c r="E1518" t="s">
        <v>63</v>
      </c>
      <c r="F1518" t="s">
        <v>174</v>
      </c>
      <c r="G1518" t="s">
        <v>11</v>
      </c>
      <c r="H1518">
        <v>63</v>
      </c>
    </row>
    <row r="1519" spans="1:8" x14ac:dyDescent="0.35">
      <c r="A1519" t="s">
        <v>144</v>
      </c>
      <c r="B1519" t="s">
        <v>16</v>
      </c>
      <c r="C1519" t="s">
        <v>163</v>
      </c>
      <c r="D1519">
        <v>72861</v>
      </c>
      <c r="E1519" t="s">
        <v>63</v>
      </c>
      <c r="F1519" t="s">
        <v>177</v>
      </c>
      <c r="G1519" t="s">
        <v>60</v>
      </c>
      <c r="H1519">
        <v>120</v>
      </c>
    </row>
    <row r="1520" spans="1:8" x14ac:dyDescent="0.35">
      <c r="A1520" t="s">
        <v>144</v>
      </c>
      <c r="B1520" t="s">
        <v>8</v>
      </c>
      <c r="C1520" t="s">
        <v>163</v>
      </c>
      <c r="D1520">
        <v>32593</v>
      </c>
      <c r="E1520" t="s">
        <v>25</v>
      </c>
      <c r="F1520" t="s">
        <v>176</v>
      </c>
      <c r="G1520" t="s">
        <v>21</v>
      </c>
      <c r="H1520">
        <v>30</v>
      </c>
    </row>
    <row r="1521" spans="1:8" x14ac:dyDescent="0.35">
      <c r="A1521" t="s">
        <v>144</v>
      </c>
      <c r="B1521" t="s">
        <v>8</v>
      </c>
      <c r="C1521" t="s">
        <v>163</v>
      </c>
      <c r="D1521">
        <v>32593</v>
      </c>
      <c r="E1521" t="s">
        <v>25</v>
      </c>
      <c r="F1521" t="s">
        <v>177</v>
      </c>
      <c r="G1521" t="s">
        <v>60</v>
      </c>
      <c r="H1521">
        <v>40</v>
      </c>
    </row>
    <row r="1522" spans="1:8" x14ac:dyDescent="0.35">
      <c r="A1522" t="s">
        <v>144</v>
      </c>
      <c r="B1522" t="s">
        <v>41</v>
      </c>
      <c r="C1522" t="s">
        <v>163</v>
      </c>
      <c r="D1522">
        <v>54521</v>
      </c>
      <c r="E1522" t="s">
        <v>51</v>
      </c>
      <c r="F1522" t="s">
        <v>177</v>
      </c>
      <c r="G1522" t="s">
        <v>60</v>
      </c>
      <c r="H1522">
        <v>60</v>
      </c>
    </row>
    <row r="1523" spans="1:8" x14ac:dyDescent="0.35">
      <c r="A1523" t="s">
        <v>144</v>
      </c>
      <c r="B1523" t="s">
        <v>41</v>
      </c>
      <c r="C1523" t="s">
        <v>163</v>
      </c>
      <c r="D1523">
        <v>80120</v>
      </c>
      <c r="E1523" t="s">
        <v>86</v>
      </c>
      <c r="F1523" t="s">
        <v>176</v>
      </c>
      <c r="G1523" t="s">
        <v>21</v>
      </c>
      <c r="H1523">
        <v>33</v>
      </c>
    </row>
    <row r="1524" spans="1:8" x14ac:dyDescent="0.35">
      <c r="A1524" t="s">
        <v>144</v>
      </c>
      <c r="B1524" t="s">
        <v>35</v>
      </c>
      <c r="C1524" t="s">
        <v>163</v>
      </c>
      <c r="D1524">
        <v>89150</v>
      </c>
      <c r="E1524" t="s">
        <v>71</v>
      </c>
      <c r="F1524" t="s">
        <v>177</v>
      </c>
      <c r="G1524" t="s">
        <v>60</v>
      </c>
      <c r="H1524">
        <v>30</v>
      </c>
    </row>
    <row r="1525" spans="1:8" x14ac:dyDescent="0.35">
      <c r="A1525" t="s">
        <v>144</v>
      </c>
      <c r="B1525" t="s">
        <v>18</v>
      </c>
      <c r="C1525" t="s">
        <v>163</v>
      </c>
      <c r="D1525">
        <v>59209</v>
      </c>
      <c r="E1525" t="s">
        <v>43</v>
      </c>
      <c r="F1525" t="s">
        <v>175</v>
      </c>
      <c r="G1525" t="s">
        <v>15</v>
      </c>
      <c r="H1525">
        <v>60</v>
      </c>
    </row>
    <row r="1526" spans="1:8" x14ac:dyDescent="0.35">
      <c r="A1526" t="s">
        <v>144</v>
      </c>
      <c r="B1526" t="s">
        <v>8</v>
      </c>
      <c r="C1526" t="s">
        <v>163</v>
      </c>
      <c r="D1526">
        <v>32593</v>
      </c>
      <c r="E1526" t="s">
        <v>37</v>
      </c>
      <c r="F1526" t="s">
        <v>177</v>
      </c>
      <c r="G1526" t="s">
        <v>60</v>
      </c>
      <c r="H1526">
        <v>60</v>
      </c>
    </row>
    <row r="1527" spans="1:8" x14ac:dyDescent="0.35">
      <c r="A1527" t="s">
        <v>144</v>
      </c>
      <c r="B1527" t="s">
        <v>35</v>
      </c>
      <c r="C1527" t="s">
        <v>163</v>
      </c>
      <c r="D1527">
        <v>89150</v>
      </c>
      <c r="E1527" t="s">
        <v>39</v>
      </c>
      <c r="F1527" t="s">
        <v>177</v>
      </c>
      <c r="G1527" t="s">
        <v>60</v>
      </c>
      <c r="H1527">
        <v>34</v>
      </c>
    </row>
    <row r="1528" spans="1:8" x14ac:dyDescent="0.35">
      <c r="A1528" t="s">
        <v>145</v>
      </c>
      <c r="B1528" t="s">
        <v>12</v>
      </c>
      <c r="C1528" t="s">
        <v>163</v>
      </c>
      <c r="D1528">
        <v>38304</v>
      </c>
      <c r="E1528" t="s">
        <v>28</v>
      </c>
      <c r="F1528" t="s">
        <v>177</v>
      </c>
      <c r="G1528" t="s">
        <v>60</v>
      </c>
      <c r="H1528">
        <v>30</v>
      </c>
    </row>
    <row r="1529" spans="1:8" x14ac:dyDescent="0.35">
      <c r="A1529" t="s">
        <v>145</v>
      </c>
      <c r="B1529" t="s">
        <v>29</v>
      </c>
      <c r="C1529" t="s">
        <v>163</v>
      </c>
      <c r="D1529">
        <v>18803</v>
      </c>
      <c r="E1529" t="s">
        <v>30</v>
      </c>
      <c r="F1529" t="s">
        <v>175</v>
      </c>
      <c r="G1529" t="s">
        <v>15</v>
      </c>
      <c r="H1529">
        <v>30</v>
      </c>
    </row>
    <row r="1530" spans="1:8" x14ac:dyDescent="0.35">
      <c r="A1530" t="s">
        <v>145</v>
      </c>
      <c r="B1530" t="s">
        <v>35</v>
      </c>
      <c r="C1530" t="s">
        <v>163</v>
      </c>
      <c r="D1530">
        <v>89777</v>
      </c>
      <c r="E1530" t="s">
        <v>45</v>
      </c>
      <c r="F1530" t="s">
        <v>177</v>
      </c>
      <c r="G1530" t="s">
        <v>60</v>
      </c>
      <c r="H1530">
        <v>15</v>
      </c>
    </row>
    <row r="1531" spans="1:8" x14ac:dyDescent="0.35">
      <c r="A1531" t="s">
        <v>145</v>
      </c>
      <c r="B1531" t="s">
        <v>8</v>
      </c>
      <c r="C1531" t="s">
        <v>163</v>
      </c>
      <c r="D1531">
        <v>30260</v>
      </c>
      <c r="E1531" t="s">
        <v>9</v>
      </c>
      <c r="F1531" t="s">
        <v>177</v>
      </c>
      <c r="G1531" t="s">
        <v>60</v>
      </c>
      <c r="H1531">
        <v>30</v>
      </c>
    </row>
    <row r="1532" spans="1:8" x14ac:dyDescent="0.35">
      <c r="A1532" t="s">
        <v>145</v>
      </c>
      <c r="B1532" t="s">
        <v>23</v>
      </c>
      <c r="C1532" t="s">
        <v>163</v>
      </c>
      <c r="D1532">
        <v>76652</v>
      </c>
      <c r="E1532" t="s">
        <v>32</v>
      </c>
      <c r="F1532" t="s">
        <v>177</v>
      </c>
      <c r="G1532" t="s">
        <v>60</v>
      </c>
      <c r="H1532">
        <v>30</v>
      </c>
    </row>
    <row r="1533" spans="1:8" x14ac:dyDescent="0.35">
      <c r="A1533" t="s">
        <v>145</v>
      </c>
      <c r="B1533" t="s">
        <v>23</v>
      </c>
      <c r="C1533" t="s">
        <v>163</v>
      </c>
      <c r="D1533">
        <v>86268</v>
      </c>
      <c r="E1533" t="s">
        <v>77</v>
      </c>
      <c r="F1533" t="s">
        <v>177</v>
      </c>
      <c r="G1533" t="s">
        <v>60</v>
      </c>
      <c r="H1533">
        <v>30</v>
      </c>
    </row>
    <row r="1534" spans="1:8" x14ac:dyDescent="0.35">
      <c r="A1534" t="s">
        <v>145</v>
      </c>
      <c r="B1534" t="s">
        <v>16</v>
      </c>
      <c r="C1534" t="s">
        <v>163</v>
      </c>
      <c r="D1534">
        <v>72861</v>
      </c>
      <c r="E1534" t="s">
        <v>33</v>
      </c>
      <c r="F1534" t="s">
        <v>177</v>
      </c>
      <c r="G1534" t="s">
        <v>60</v>
      </c>
      <c r="H1534">
        <v>30</v>
      </c>
    </row>
    <row r="1535" spans="1:8" x14ac:dyDescent="0.35">
      <c r="A1535" t="s">
        <v>145</v>
      </c>
      <c r="B1535" t="s">
        <v>8</v>
      </c>
      <c r="C1535" t="s">
        <v>163</v>
      </c>
      <c r="D1535">
        <v>32593</v>
      </c>
      <c r="E1535" t="s">
        <v>34</v>
      </c>
      <c r="F1535" t="s">
        <v>177</v>
      </c>
      <c r="G1535" t="s">
        <v>60</v>
      </c>
      <c r="H1535">
        <v>60</v>
      </c>
    </row>
    <row r="1536" spans="1:8" x14ac:dyDescent="0.35">
      <c r="A1536" t="s">
        <v>145</v>
      </c>
      <c r="B1536" t="s">
        <v>16</v>
      </c>
      <c r="C1536" t="s">
        <v>163</v>
      </c>
      <c r="D1536">
        <v>72750</v>
      </c>
      <c r="E1536" t="s">
        <v>17</v>
      </c>
      <c r="F1536" t="s">
        <v>175</v>
      </c>
      <c r="G1536" t="s">
        <v>15</v>
      </c>
      <c r="H1536">
        <v>60</v>
      </c>
    </row>
    <row r="1537" spans="1:8" x14ac:dyDescent="0.35">
      <c r="A1537" t="s">
        <v>145</v>
      </c>
      <c r="B1537" t="s">
        <v>16</v>
      </c>
      <c r="C1537" t="s">
        <v>163</v>
      </c>
      <c r="D1537">
        <v>72750</v>
      </c>
      <c r="E1537" t="s">
        <v>17</v>
      </c>
      <c r="F1537" t="s">
        <v>177</v>
      </c>
      <c r="G1537" t="s">
        <v>60</v>
      </c>
      <c r="H1537">
        <v>60</v>
      </c>
    </row>
    <row r="1538" spans="1:8" x14ac:dyDescent="0.35">
      <c r="A1538" t="s">
        <v>145</v>
      </c>
      <c r="B1538" t="s">
        <v>35</v>
      </c>
      <c r="C1538" t="s">
        <v>163</v>
      </c>
      <c r="D1538">
        <v>89150</v>
      </c>
      <c r="E1538" t="s">
        <v>53</v>
      </c>
      <c r="F1538" t="s">
        <v>176</v>
      </c>
      <c r="G1538" t="s">
        <v>21</v>
      </c>
      <c r="H1538">
        <v>30</v>
      </c>
    </row>
    <row r="1539" spans="1:8" x14ac:dyDescent="0.35">
      <c r="A1539" t="s">
        <v>145</v>
      </c>
      <c r="B1539" t="s">
        <v>12</v>
      </c>
      <c r="C1539" t="s">
        <v>163</v>
      </c>
      <c r="D1539">
        <v>38304</v>
      </c>
      <c r="E1539" t="s">
        <v>62</v>
      </c>
      <c r="F1539" t="s">
        <v>176</v>
      </c>
      <c r="G1539" t="s">
        <v>21</v>
      </c>
      <c r="H1539">
        <v>30</v>
      </c>
    </row>
    <row r="1540" spans="1:8" x14ac:dyDescent="0.35">
      <c r="A1540" t="s">
        <v>145</v>
      </c>
      <c r="B1540" t="s">
        <v>29</v>
      </c>
      <c r="C1540" t="s">
        <v>163</v>
      </c>
      <c r="D1540">
        <v>18803</v>
      </c>
      <c r="E1540" t="s">
        <v>54</v>
      </c>
      <c r="F1540" t="s">
        <v>177</v>
      </c>
      <c r="G1540" t="s">
        <v>60</v>
      </c>
      <c r="H1540">
        <v>30</v>
      </c>
    </row>
    <row r="1541" spans="1:8" x14ac:dyDescent="0.35">
      <c r="A1541" t="s">
        <v>145</v>
      </c>
      <c r="B1541" t="s">
        <v>18</v>
      </c>
      <c r="C1541" t="s">
        <v>163</v>
      </c>
      <c r="D1541">
        <v>81760</v>
      </c>
      <c r="E1541" t="s">
        <v>19</v>
      </c>
      <c r="F1541" t="s">
        <v>174</v>
      </c>
      <c r="G1541" t="s">
        <v>11</v>
      </c>
      <c r="H1541">
        <v>30</v>
      </c>
    </row>
    <row r="1542" spans="1:8" x14ac:dyDescent="0.35">
      <c r="A1542" t="s">
        <v>145</v>
      </c>
      <c r="B1542" t="s">
        <v>18</v>
      </c>
      <c r="C1542" t="s">
        <v>163</v>
      </c>
      <c r="D1542">
        <v>81760</v>
      </c>
      <c r="E1542" t="s">
        <v>19</v>
      </c>
      <c r="F1542" t="s">
        <v>176</v>
      </c>
      <c r="G1542" t="s">
        <v>21</v>
      </c>
      <c r="H1542">
        <v>60</v>
      </c>
    </row>
    <row r="1543" spans="1:8" x14ac:dyDescent="0.35">
      <c r="A1543" t="s">
        <v>145</v>
      </c>
      <c r="B1543" t="s">
        <v>35</v>
      </c>
      <c r="C1543" t="s">
        <v>163</v>
      </c>
      <c r="D1543">
        <v>89777</v>
      </c>
      <c r="E1543" t="s">
        <v>36</v>
      </c>
      <c r="F1543" t="s">
        <v>176</v>
      </c>
      <c r="G1543" t="s">
        <v>21</v>
      </c>
      <c r="H1543">
        <v>30</v>
      </c>
    </row>
    <row r="1544" spans="1:8" x14ac:dyDescent="0.35">
      <c r="A1544" t="s">
        <v>145</v>
      </c>
      <c r="B1544" t="s">
        <v>23</v>
      </c>
      <c r="C1544" t="s">
        <v>163</v>
      </c>
      <c r="D1544">
        <v>86268</v>
      </c>
      <c r="E1544" t="s">
        <v>24</v>
      </c>
      <c r="F1544" t="s">
        <v>177</v>
      </c>
      <c r="G1544" t="s">
        <v>60</v>
      </c>
      <c r="H1544">
        <v>45</v>
      </c>
    </row>
    <row r="1545" spans="1:8" x14ac:dyDescent="0.35">
      <c r="A1545" t="s">
        <v>145</v>
      </c>
      <c r="B1545" t="s">
        <v>12</v>
      </c>
      <c r="C1545" t="s">
        <v>163</v>
      </c>
      <c r="D1545">
        <v>40976</v>
      </c>
      <c r="E1545" t="s">
        <v>46</v>
      </c>
      <c r="F1545" t="s">
        <v>176</v>
      </c>
      <c r="G1545" t="s">
        <v>21</v>
      </c>
      <c r="H1545">
        <v>30</v>
      </c>
    </row>
    <row r="1546" spans="1:8" x14ac:dyDescent="0.35">
      <c r="A1546" t="s">
        <v>145</v>
      </c>
      <c r="B1546" t="s">
        <v>35</v>
      </c>
      <c r="C1546" t="s">
        <v>163</v>
      </c>
      <c r="D1546">
        <v>89150</v>
      </c>
      <c r="E1546" t="s">
        <v>71</v>
      </c>
      <c r="F1546" t="s">
        <v>177</v>
      </c>
      <c r="G1546" t="s">
        <v>60</v>
      </c>
      <c r="H1546">
        <v>30</v>
      </c>
    </row>
    <row r="1547" spans="1:8" x14ac:dyDescent="0.35">
      <c r="A1547" t="s">
        <v>145</v>
      </c>
      <c r="B1547" t="s">
        <v>12</v>
      </c>
      <c r="C1547" t="s">
        <v>163</v>
      </c>
      <c r="D1547">
        <v>38304</v>
      </c>
      <c r="E1547" t="s">
        <v>47</v>
      </c>
      <c r="F1547" t="s">
        <v>175</v>
      </c>
      <c r="G1547" t="s">
        <v>15</v>
      </c>
      <c r="H1547">
        <v>90</v>
      </c>
    </row>
    <row r="1548" spans="1:8" x14ac:dyDescent="0.35">
      <c r="A1548" t="s">
        <v>145</v>
      </c>
      <c r="B1548" t="s">
        <v>18</v>
      </c>
      <c r="C1548" t="s">
        <v>163</v>
      </c>
      <c r="D1548">
        <v>81760</v>
      </c>
      <c r="E1548" t="s">
        <v>82</v>
      </c>
      <c r="F1548" t="s">
        <v>177</v>
      </c>
      <c r="G1548" t="s">
        <v>60</v>
      </c>
      <c r="H1548">
        <v>30</v>
      </c>
    </row>
    <row r="1549" spans="1:8" x14ac:dyDescent="0.35">
      <c r="A1549" t="s">
        <v>145</v>
      </c>
      <c r="B1549" t="s">
        <v>18</v>
      </c>
      <c r="C1549" t="s">
        <v>163</v>
      </c>
      <c r="D1549">
        <v>59209</v>
      </c>
      <c r="E1549" t="s">
        <v>43</v>
      </c>
      <c r="F1549" t="s">
        <v>177</v>
      </c>
      <c r="G1549" t="s">
        <v>60</v>
      </c>
      <c r="H1549">
        <v>30</v>
      </c>
    </row>
    <row r="1550" spans="1:8" x14ac:dyDescent="0.35">
      <c r="A1550" t="s">
        <v>145</v>
      </c>
      <c r="B1550" t="s">
        <v>16</v>
      </c>
      <c r="C1550" t="s">
        <v>163</v>
      </c>
      <c r="D1550">
        <v>72861</v>
      </c>
      <c r="E1550" t="s">
        <v>84</v>
      </c>
      <c r="F1550" t="s">
        <v>177</v>
      </c>
      <c r="G1550" t="s">
        <v>60</v>
      </c>
      <c r="H1550">
        <v>30</v>
      </c>
    </row>
    <row r="1551" spans="1:8" x14ac:dyDescent="0.35">
      <c r="A1551" t="s">
        <v>145</v>
      </c>
      <c r="B1551" t="s">
        <v>8</v>
      </c>
      <c r="C1551" t="s">
        <v>163</v>
      </c>
      <c r="D1551">
        <v>32593</v>
      </c>
      <c r="E1551" t="s">
        <v>37</v>
      </c>
      <c r="F1551" t="s">
        <v>174</v>
      </c>
      <c r="G1551" t="s">
        <v>11</v>
      </c>
      <c r="H1551">
        <v>30</v>
      </c>
    </row>
    <row r="1552" spans="1:8" x14ac:dyDescent="0.35">
      <c r="A1552" t="s">
        <v>145</v>
      </c>
      <c r="B1552" t="s">
        <v>41</v>
      </c>
      <c r="C1552" t="s">
        <v>163</v>
      </c>
      <c r="D1552">
        <v>54521</v>
      </c>
      <c r="E1552" t="s">
        <v>68</v>
      </c>
      <c r="F1552" t="s">
        <v>177</v>
      </c>
      <c r="G1552" t="s">
        <v>60</v>
      </c>
      <c r="H1552">
        <v>120</v>
      </c>
    </row>
    <row r="1553" spans="1:8" x14ac:dyDescent="0.35">
      <c r="A1553" t="s">
        <v>145</v>
      </c>
      <c r="B1553" t="s">
        <v>12</v>
      </c>
      <c r="C1553" t="s">
        <v>163</v>
      </c>
      <c r="D1553">
        <v>40976</v>
      </c>
      <c r="E1553" t="s">
        <v>64</v>
      </c>
      <c r="F1553" t="s">
        <v>175</v>
      </c>
      <c r="G1553" t="s">
        <v>15</v>
      </c>
      <c r="H1553">
        <v>30</v>
      </c>
    </row>
    <row r="1554" spans="1:8" x14ac:dyDescent="0.35">
      <c r="A1554" t="s">
        <v>145</v>
      </c>
      <c r="B1554" t="s">
        <v>41</v>
      </c>
      <c r="C1554" t="s">
        <v>163</v>
      </c>
      <c r="D1554">
        <v>80120</v>
      </c>
      <c r="E1554" t="s">
        <v>48</v>
      </c>
      <c r="F1554" t="s">
        <v>176</v>
      </c>
      <c r="G1554" t="s">
        <v>21</v>
      </c>
      <c r="H1554">
        <v>40</v>
      </c>
    </row>
    <row r="1555" spans="1:8" x14ac:dyDescent="0.35">
      <c r="A1555" t="s">
        <v>145</v>
      </c>
      <c r="B1555" t="s">
        <v>35</v>
      </c>
      <c r="C1555" t="s">
        <v>163</v>
      </c>
      <c r="D1555">
        <v>89150</v>
      </c>
      <c r="E1555" t="s">
        <v>39</v>
      </c>
      <c r="F1555" t="s">
        <v>175</v>
      </c>
      <c r="G1555" t="s">
        <v>15</v>
      </c>
      <c r="H1555">
        <v>30</v>
      </c>
    </row>
    <row r="1556" spans="1:8" x14ac:dyDescent="0.35">
      <c r="A1556" t="s">
        <v>146</v>
      </c>
      <c r="B1556" t="s">
        <v>41</v>
      </c>
      <c r="C1556" t="s">
        <v>163</v>
      </c>
      <c r="D1556">
        <v>54521</v>
      </c>
      <c r="E1556" t="s">
        <v>80</v>
      </c>
      <c r="F1556" t="s">
        <v>177</v>
      </c>
      <c r="G1556" t="s">
        <v>60</v>
      </c>
      <c r="H1556">
        <v>30</v>
      </c>
    </row>
    <row r="1557" spans="1:8" x14ac:dyDescent="0.35">
      <c r="A1557" t="s">
        <v>146</v>
      </c>
      <c r="B1557" t="s">
        <v>41</v>
      </c>
      <c r="C1557" t="s">
        <v>163</v>
      </c>
      <c r="D1557">
        <v>80120</v>
      </c>
      <c r="E1557" t="s">
        <v>76</v>
      </c>
      <c r="F1557" t="s">
        <v>175</v>
      </c>
      <c r="G1557" t="s">
        <v>15</v>
      </c>
      <c r="H1557">
        <v>60</v>
      </c>
    </row>
    <row r="1558" spans="1:8" x14ac:dyDescent="0.35">
      <c r="A1558" t="s">
        <v>146</v>
      </c>
      <c r="B1558" t="s">
        <v>41</v>
      </c>
      <c r="C1558" t="s">
        <v>163</v>
      </c>
      <c r="D1558">
        <v>80120</v>
      </c>
      <c r="E1558" t="s">
        <v>76</v>
      </c>
      <c r="F1558" t="s">
        <v>177</v>
      </c>
      <c r="G1558" t="s">
        <v>60</v>
      </c>
      <c r="H1558">
        <v>60</v>
      </c>
    </row>
    <row r="1559" spans="1:8" x14ac:dyDescent="0.35">
      <c r="A1559" t="s">
        <v>146</v>
      </c>
      <c r="B1559" t="s">
        <v>35</v>
      </c>
      <c r="C1559" t="s">
        <v>163</v>
      </c>
      <c r="D1559">
        <v>89150</v>
      </c>
      <c r="E1559" t="s">
        <v>74</v>
      </c>
      <c r="F1559" t="s">
        <v>176</v>
      </c>
      <c r="G1559" t="s">
        <v>21</v>
      </c>
      <c r="H1559">
        <v>90</v>
      </c>
    </row>
    <row r="1560" spans="1:8" x14ac:dyDescent="0.35">
      <c r="A1560" t="s">
        <v>146</v>
      </c>
      <c r="B1560" t="s">
        <v>18</v>
      </c>
      <c r="C1560" t="s">
        <v>163</v>
      </c>
      <c r="D1560">
        <v>81760</v>
      </c>
      <c r="E1560" t="s">
        <v>50</v>
      </c>
      <c r="F1560" t="s">
        <v>176</v>
      </c>
      <c r="G1560" t="s">
        <v>21</v>
      </c>
      <c r="H1560">
        <v>45</v>
      </c>
    </row>
    <row r="1561" spans="1:8" x14ac:dyDescent="0.35">
      <c r="A1561" t="s">
        <v>146</v>
      </c>
      <c r="B1561" t="s">
        <v>18</v>
      </c>
      <c r="C1561" t="s">
        <v>163</v>
      </c>
      <c r="D1561">
        <v>81760</v>
      </c>
      <c r="E1561" t="s">
        <v>50</v>
      </c>
      <c r="F1561" t="s">
        <v>177</v>
      </c>
      <c r="G1561" t="s">
        <v>60</v>
      </c>
      <c r="H1561">
        <v>60</v>
      </c>
    </row>
    <row r="1562" spans="1:8" x14ac:dyDescent="0.35">
      <c r="A1562" t="s">
        <v>146</v>
      </c>
      <c r="B1562" t="s">
        <v>8</v>
      </c>
      <c r="C1562" t="s">
        <v>163</v>
      </c>
      <c r="D1562">
        <v>30260</v>
      </c>
      <c r="E1562" t="s">
        <v>9</v>
      </c>
      <c r="F1562" t="s">
        <v>177</v>
      </c>
      <c r="G1562" t="s">
        <v>60</v>
      </c>
      <c r="H1562">
        <v>15</v>
      </c>
    </row>
    <row r="1563" spans="1:8" x14ac:dyDescent="0.35">
      <c r="A1563" t="s">
        <v>146</v>
      </c>
      <c r="B1563" t="s">
        <v>16</v>
      </c>
      <c r="C1563" t="s">
        <v>163</v>
      </c>
      <c r="D1563">
        <v>72861</v>
      </c>
      <c r="E1563" t="s">
        <v>33</v>
      </c>
      <c r="F1563" t="s">
        <v>177</v>
      </c>
      <c r="G1563" t="s">
        <v>60</v>
      </c>
      <c r="H1563">
        <v>30</v>
      </c>
    </row>
    <row r="1564" spans="1:8" x14ac:dyDescent="0.35">
      <c r="A1564" t="s">
        <v>146</v>
      </c>
      <c r="B1564" t="s">
        <v>8</v>
      </c>
      <c r="C1564" t="s">
        <v>163</v>
      </c>
      <c r="D1564">
        <v>32593</v>
      </c>
      <c r="E1564" t="s">
        <v>34</v>
      </c>
      <c r="F1564" t="s">
        <v>177</v>
      </c>
      <c r="G1564" t="s">
        <v>60</v>
      </c>
      <c r="H1564">
        <v>30</v>
      </c>
    </row>
    <row r="1565" spans="1:8" x14ac:dyDescent="0.35">
      <c r="A1565" t="s">
        <v>146</v>
      </c>
      <c r="B1565" t="s">
        <v>41</v>
      </c>
      <c r="C1565" t="s">
        <v>163</v>
      </c>
      <c r="D1565">
        <v>54521</v>
      </c>
      <c r="E1565" t="s">
        <v>42</v>
      </c>
      <c r="F1565" t="s">
        <v>175</v>
      </c>
      <c r="G1565" t="s">
        <v>15</v>
      </c>
      <c r="H1565">
        <v>30</v>
      </c>
    </row>
    <row r="1566" spans="1:8" x14ac:dyDescent="0.35">
      <c r="A1566" t="s">
        <v>146</v>
      </c>
      <c r="B1566" t="s">
        <v>12</v>
      </c>
      <c r="C1566" t="s">
        <v>163</v>
      </c>
      <c r="D1566">
        <v>40976</v>
      </c>
      <c r="E1566" t="s">
        <v>13</v>
      </c>
      <c r="F1566" t="s">
        <v>177</v>
      </c>
      <c r="G1566" t="s">
        <v>60</v>
      </c>
      <c r="H1566">
        <v>45</v>
      </c>
    </row>
    <row r="1567" spans="1:8" x14ac:dyDescent="0.35">
      <c r="A1567" t="s">
        <v>146</v>
      </c>
      <c r="B1567" t="s">
        <v>12</v>
      </c>
      <c r="C1567" t="s">
        <v>163</v>
      </c>
      <c r="D1567">
        <v>38304</v>
      </c>
      <c r="E1567" t="s">
        <v>62</v>
      </c>
      <c r="F1567" t="s">
        <v>175</v>
      </c>
      <c r="G1567" t="s">
        <v>15</v>
      </c>
      <c r="H1567">
        <v>30</v>
      </c>
    </row>
    <row r="1568" spans="1:8" x14ac:dyDescent="0.35">
      <c r="A1568" t="s">
        <v>146</v>
      </c>
      <c r="B1568" t="s">
        <v>12</v>
      </c>
      <c r="C1568" t="s">
        <v>163</v>
      </c>
      <c r="D1568">
        <v>38304</v>
      </c>
      <c r="E1568" t="s">
        <v>62</v>
      </c>
      <c r="F1568" t="s">
        <v>177</v>
      </c>
      <c r="G1568" t="s">
        <v>60</v>
      </c>
      <c r="H1568">
        <v>45</v>
      </c>
    </row>
    <row r="1569" spans="1:8" x14ac:dyDescent="0.35">
      <c r="A1569" t="s">
        <v>146</v>
      </c>
      <c r="B1569" t="s">
        <v>18</v>
      </c>
      <c r="C1569" t="s">
        <v>163</v>
      </c>
      <c r="D1569">
        <v>59209</v>
      </c>
      <c r="E1569" t="s">
        <v>22</v>
      </c>
      <c r="F1569" t="s">
        <v>177</v>
      </c>
      <c r="G1569" t="s">
        <v>60</v>
      </c>
      <c r="H1569">
        <v>30</v>
      </c>
    </row>
    <row r="1570" spans="1:8" x14ac:dyDescent="0.35">
      <c r="A1570" t="s">
        <v>146</v>
      </c>
      <c r="B1570" t="s">
        <v>35</v>
      </c>
      <c r="C1570" t="s">
        <v>163</v>
      </c>
      <c r="D1570">
        <v>89777</v>
      </c>
      <c r="E1570" t="s">
        <v>36</v>
      </c>
      <c r="F1570" t="s">
        <v>175</v>
      </c>
      <c r="G1570" t="s">
        <v>15</v>
      </c>
      <c r="H1570">
        <v>30</v>
      </c>
    </row>
    <row r="1571" spans="1:8" x14ac:dyDescent="0.35">
      <c r="A1571" t="s">
        <v>146</v>
      </c>
      <c r="B1571" t="s">
        <v>35</v>
      </c>
      <c r="C1571" t="s">
        <v>163</v>
      </c>
      <c r="D1571">
        <v>89777</v>
      </c>
      <c r="E1571" t="s">
        <v>36</v>
      </c>
      <c r="F1571" t="s">
        <v>177</v>
      </c>
      <c r="G1571" t="s">
        <v>60</v>
      </c>
      <c r="H1571">
        <v>10</v>
      </c>
    </row>
    <row r="1572" spans="1:8" x14ac:dyDescent="0.35">
      <c r="A1572" t="s">
        <v>146</v>
      </c>
      <c r="B1572" t="s">
        <v>8</v>
      </c>
      <c r="C1572" t="s">
        <v>163</v>
      </c>
      <c r="D1572">
        <v>30260</v>
      </c>
      <c r="E1572" t="s">
        <v>55</v>
      </c>
      <c r="F1572" t="s">
        <v>175</v>
      </c>
      <c r="G1572" t="s">
        <v>15</v>
      </c>
      <c r="H1572">
        <v>30</v>
      </c>
    </row>
    <row r="1573" spans="1:8" x14ac:dyDescent="0.35">
      <c r="A1573" t="s">
        <v>146</v>
      </c>
      <c r="B1573" t="s">
        <v>23</v>
      </c>
      <c r="C1573" t="s">
        <v>163</v>
      </c>
      <c r="D1573">
        <v>86268</v>
      </c>
      <c r="E1573" t="s">
        <v>24</v>
      </c>
      <c r="F1573" t="s">
        <v>174</v>
      </c>
      <c r="G1573" t="s">
        <v>11</v>
      </c>
      <c r="H1573">
        <v>90</v>
      </c>
    </row>
    <row r="1574" spans="1:8" x14ac:dyDescent="0.35">
      <c r="A1574" t="s">
        <v>146</v>
      </c>
      <c r="B1574" t="s">
        <v>16</v>
      </c>
      <c r="C1574" t="s">
        <v>163</v>
      </c>
      <c r="D1574">
        <v>72861</v>
      </c>
      <c r="E1574" t="s">
        <v>63</v>
      </c>
      <c r="F1574" t="s">
        <v>176</v>
      </c>
      <c r="G1574" t="s">
        <v>21</v>
      </c>
      <c r="H1574">
        <v>60</v>
      </c>
    </row>
    <row r="1575" spans="1:8" x14ac:dyDescent="0.35">
      <c r="A1575" t="s">
        <v>146</v>
      </c>
      <c r="B1575" t="s">
        <v>41</v>
      </c>
      <c r="C1575" t="s">
        <v>163</v>
      </c>
      <c r="D1575">
        <v>54521</v>
      </c>
      <c r="E1575" t="s">
        <v>51</v>
      </c>
      <c r="F1575" t="s">
        <v>176</v>
      </c>
      <c r="G1575" t="s">
        <v>21</v>
      </c>
      <c r="H1575">
        <v>30</v>
      </c>
    </row>
    <row r="1576" spans="1:8" x14ac:dyDescent="0.35">
      <c r="A1576" t="s">
        <v>146</v>
      </c>
      <c r="B1576" t="s">
        <v>41</v>
      </c>
      <c r="C1576" t="s">
        <v>163</v>
      </c>
      <c r="D1576">
        <v>80120</v>
      </c>
      <c r="E1576" t="s">
        <v>86</v>
      </c>
      <c r="F1576" t="s">
        <v>177</v>
      </c>
      <c r="G1576" t="s">
        <v>60</v>
      </c>
      <c r="H1576">
        <v>30</v>
      </c>
    </row>
    <row r="1577" spans="1:8" x14ac:dyDescent="0.35">
      <c r="A1577" t="s">
        <v>146</v>
      </c>
      <c r="B1577" t="s">
        <v>35</v>
      </c>
      <c r="C1577" t="s">
        <v>163</v>
      </c>
      <c r="D1577">
        <v>89150</v>
      </c>
      <c r="E1577" t="s">
        <v>71</v>
      </c>
      <c r="F1577" t="s">
        <v>177</v>
      </c>
      <c r="G1577" t="s">
        <v>60</v>
      </c>
      <c r="H1577">
        <v>30</v>
      </c>
    </row>
    <row r="1578" spans="1:8" x14ac:dyDescent="0.35">
      <c r="A1578" t="s">
        <v>146</v>
      </c>
      <c r="B1578" t="s">
        <v>12</v>
      </c>
      <c r="C1578" t="s">
        <v>163</v>
      </c>
      <c r="D1578">
        <v>38304</v>
      </c>
      <c r="E1578" t="s">
        <v>47</v>
      </c>
      <c r="F1578" t="s">
        <v>177</v>
      </c>
      <c r="G1578" t="s">
        <v>60</v>
      </c>
      <c r="H1578">
        <v>30</v>
      </c>
    </row>
    <row r="1579" spans="1:8" x14ac:dyDescent="0.35">
      <c r="A1579" t="s">
        <v>146</v>
      </c>
      <c r="B1579" t="s">
        <v>35</v>
      </c>
      <c r="C1579" t="s">
        <v>163</v>
      </c>
      <c r="D1579">
        <v>89777</v>
      </c>
      <c r="E1579" t="s">
        <v>67</v>
      </c>
      <c r="F1579" t="s">
        <v>177</v>
      </c>
      <c r="G1579" t="s">
        <v>60</v>
      </c>
      <c r="H1579">
        <v>90</v>
      </c>
    </row>
    <row r="1580" spans="1:8" x14ac:dyDescent="0.35">
      <c r="A1580" t="s">
        <v>146</v>
      </c>
      <c r="B1580" t="s">
        <v>23</v>
      </c>
      <c r="C1580" t="s">
        <v>163</v>
      </c>
      <c r="D1580">
        <v>86268</v>
      </c>
      <c r="E1580" t="s">
        <v>78</v>
      </c>
      <c r="F1580" t="s">
        <v>176</v>
      </c>
      <c r="G1580" t="s">
        <v>21</v>
      </c>
      <c r="H1580">
        <v>15</v>
      </c>
    </row>
    <row r="1581" spans="1:8" x14ac:dyDescent="0.35">
      <c r="A1581" t="s">
        <v>146</v>
      </c>
      <c r="B1581" t="s">
        <v>8</v>
      </c>
      <c r="C1581" t="s">
        <v>163</v>
      </c>
      <c r="D1581">
        <v>32593</v>
      </c>
      <c r="E1581" t="s">
        <v>37</v>
      </c>
      <c r="F1581" t="s">
        <v>177</v>
      </c>
      <c r="G1581" t="s">
        <v>60</v>
      </c>
      <c r="H1581">
        <v>240</v>
      </c>
    </row>
    <row r="1582" spans="1:8" x14ac:dyDescent="0.35">
      <c r="A1582" t="s">
        <v>146</v>
      </c>
      <c r="B1582" t="s">
        <v>12</v>
      </c>
      <c r="C1582" t="s">
        <v>163</v>
      </c>
      <c r="D1582">
        <v>40976</v>
      </c>
      <c r="E1582" t="s">
        <v>64</v>
      </c>
      <c r="F1582" t="s">
        <v>177</v>
      </c>
      <c r="G1582" t="s">
        <v>60</v>
      </c>
      <c r="H1582">
        <v>30</v>
      </c>
    </row>
    <row r="1583" spans="1:8" x14ac:dyDescent="0.35">
      <c r="A1583" t="s">
        <v>146</v>
      </c>
      <c r="B1583" t="s">
        <v>41</v>
      </c>
      <c r="C1583" t="s">
        <v>163</v>
      </c>
      <c r="D1583">
        <v>80120</v>
      </c>
      <c r="E1583" t="s">
        <v>48</v>
      </c>
      <c r="F1583" t="s">
        <v>174</v>
      </c>
      <c r="G1583" t="s">
        <v>11</v>
      </c>
      <c r="H1583">
        <v>45</v>
      </c>
    </row>
    <row r="1584" spans="1:8" x14ac:dyDescent="0.35">
      <c r="A1584" t="s">
        <v>146</v>
      </c>
      <c r="B1584" t="s">
        <v>41</v>
      </c>
      <c r="C1584" t="s">
        <v>163</v>
      </c>
      <c r="D1584">
        <v>80120</v>
      </c>
      <c r="E1584" t="s">
        <v>48</v>
      </c>
      <c r="F1584" t="s">
        <v>177</v>
      </c>
      <c r="G1584" t="s">
        <v>60</v>
      </c>
      <c r="H1584">
        <v>30</v>
      </c>
    </row>
    <row r="1585" spans="1:8" x14ac:dyDescent="0.35">
      <c r="A1585" t="s">
        <v>147</v>
      </c>
      <c r="B1585" t="s">
        <v>16</v>
      </c>
      <c r="C1585" t="s">
        <v>163</v>
      </c>
      <c r="D1585">
        <v>72750</v>
      </c>
      <c r="E1585" t="s">
        <v>66</v>
      </c>
      <c r="F1585" t="s">
        <v>177</v>
      </c>
      <c r="G1585" t="s">
        <v>60</v>
      </c>
      <c r="H1585">
        <v>57</v>
      </c>
    </row>
    <row r="1586" spans="1:8" x14ac:dyDescent="0.35">
      <c r="A1586" t="s">
        <v>147</v>
      </c>
      <c r="B1586" t="s">
        <v>35</v>
      </c>
      <c r="C1586" t="s">
        <v>163</v>
      </c>
      <c r="D1586">
        <v>89150</v>
      </c>
      <c r="E1586" t="s">
        <v>74</v>
      </c>
      <c r="F1586" t="s">
        <v>177</v>
      </c>
      <c r="G1586" t="s">
        <v>60</v>
      </c>
      <c r="H1586">
        <v>14</v>
      </c>
    </row>
    <row r="1587" spans="1:8" x14ac:dyDescent="0.35">
      <c r="A1587" t="s">
        <v>147</v>
      </c>
      <c r="B1587" t="s">
        <v>12</v>
      </c>
      <c r="C1587" t="s">
        <v>163</v>
      </c>
      <c r="D1587">
        <v>38304</v>
      </c>
      <c r="E1587" t="s">
        <v>28</v>
      </c>
      <c r="F1587" t="s">
        <v>177</v>
      </c>
      <c r="G1587" t="s">
        <v>60</v>
      </c>
      <c r="H1587">
        <v>45</v>
      </c>
    </row>
    <row r="1588" spans="1:8" x14ac:dyDescent="0.35">
      <c r="A1588" t="s">
        <v>147</v>
      </c>
      <c r="B1588" t="s">
        <v>18</v>
      </c>
      <c r="C1588" t="s">
        <v>163</v>
      </c>
      <c r="D1588">
        <v>81760</v>
      </c>
      <c r="E1588" t="s">
        <v>50</v>
      </c>
      <c r="F1588" t="s">
        <v>174</v>
      </c>
      <c r="G1588" t="s">
        <v>11</v>
      </c>
      <c r="H1588">
        <v>43</v>
      </c>
    </row>
    <row r="1589" spans="1:8" x14ac:dyDescent="0.35">
      <c r="A1589" t="s">
        <v>147</v>
      </c>
      <c r="B1589" t="s">
        <v>18</v>
      </c>
      <c r="C1589" t="s">
        <v>163</v>
      </c>
      <c r="D1589">
        <v>81760</v>
      </c>
      <c r="E1589" t="s">
        <v>50</v>
      </c>
      <c r="F1589" t="s">
        <v>176</v>
      </c>
      <c r="G1589" t="s">
        <v>21</v>
      </c>
      <c r="H1589">
        <v>87</v>
      </c>
    </row>
    <row r="1590" spans="1:8" x14ac:dyDescent="0.35">
      <c r="A1590" t="s">
        <v>147</v>
      </c>
      <c r="B1590" t="s">
        <v>18</v>
      </c>
      <c r="C1590" t="s">
        <v>163</v>
      </c>
      <c r="D1590">
        <v>81760</v>
      </c>
      <c r="E1590" t="s">
        <v>50</v>
      </c>
      <c r="F1590" t="s">
        <v>175</v>
      </c>
      <c r="G1590" t="s">
        <v>15</v>
      </c>
      <c r="H1590">
        <v>90</v>
      </c>
    </row>
    <row r="1591" spans="1:8" x14ac:dyDescent="0.35">
      <c r="A1591" t="s">
        <v>147</v>
      </c>
      <c r="B1591" t="s">
        <v>18</v>
      </c>
      <c r="C1591" t="s">
        <v>163</v>
      </c>
      <c r="D1591">
        <v>81760</v>
      </c>
      <c r="E1591" t="s">
        <v>50</v>
      </c>
      <c r="F1591" t="s">
        <v>177</v>
      </c>
      <c r="G1591" t="s">
        <v>60</v>
      </c>
      <c r="H1591">
        <v>115</v>
      </c>
    </row>
    <row r="1592" spans="1:8" x14ac:dyDescent="0.35">
      <c r="A1592" t="s">
        <v>147</v>
      </c>
      <c r="B1592" t="s">
        <v>35</v>
      </c>
      <c r="C1592" t="s">
        <v>163</v>
      </c>
      <c r="D1592">
        <v>89777</v>
      </c>
      <c r="E1592" t="s">
        <v>45</v>
      </c>
      <c r="F1592" t="s">
        <v>177</v>
      </c>
      <c r="G1592" t="s">
        <v>60</v>
      </c>
      <c r="H1592">
        <v>30</v>
      </c>
    </row>
    <row r="1593" spans="1:8" x14ac:dyDescent="0.35">
      <c r="A1593" t="s">
        <v>147</v>
      </c>
      <c r="B1593" t="s">
        <v>8</v>
      </c>
      <c r="C1593" t="s">
        <v>163</v>
      </c>
      <c r="D1593">
        <v>30260</v>
      </c>
      <c r="E1593" t="s">
        <v>9</v>
      </c>
      <c r="F1593" t="s">
        <v>177</v>
      </c>
      <c r="G1593" t="s">
        <v>60</v>
      </c>
      <c r="H1593">
        <v>44</v>
      </c>
    </row>
    <row r="1594" spans="1:8" x14ac:dyDescent="0.35">
      <c r="A1594" t="s">
        <v>147</v>
      </c>
      <c r="B1594" t="s">
        <v>16</v>
      </c>
      <c r="C1594" t="s">
        <v>163</v>
      </c>
      <c r="D1594">
        <v>72750</v>
      </c>
      <c r="E1594" t="s">
        <v>17</v>
      </c>
      <c r="F1594" t="s">
        <v>174</v>
      </c>
      <c r="G1594" t="s">
        <v>11</v>
      </c>
      <c r="H1594">
        <v>18</v>
      </c>
    </row>
    <row r="1595" spans="1:8" x14ac:dyDescent="0.35">
      <c r="A1595" t="s">
        <v>147</v>
      </c>
      <c r="B1595" t="s">
        <v>16</v>
      </c>
      <c r="C1595" t="s">
        <v>163</v>
      </c>
      <c r="D1595">
        <v>72750</v>
      </c>
      <c r="E1595" t="s">
        <v>17</v>
      </c>
      <c r="F1595" t="s">
        <v>177</v>
      </c>
      <c r="G1595" t="s">
        <v>60</v>
      </c>
      <c r="H1595">
        <v>85</v>
      </c>
    </row>
    <row r="1596" spans="1:8" x14ac:dyDescent="0.35">
      <c r="A1596" t="s">
        <v>147</v>
      </c>
      <c r="B1596" t="s">
        <v>35</v>
      </c>
      <c r="C1596" t="s">
        <v>163</v>
      </c>
      <c r="D1596">
        <v>89150</v>
      </c>
      <c r="E1596" t="s">
        <v>53</v>
      </c>
      <c r="F1596" t="s">
        <v>175</v>
      </c>
      <c r="G1596" t="s">
        <v>15</v>
      </c>
      <c r="H1596">
        <v>88</v>
      </c>
    </row>
    <row r="1597" spans="1:8" x14ac:dyDescent="0.35">
      <c r="A1597" t="s">
        <v>147</v>
      </c>
      <c r="B1597" t="s">
        <v>12</v>
      </c>
      <c r="C1597" t="s">
        <v>163</v>
      </c>
      <c r="D1597">
        <v>38304</v>
      </c>
      <c r="E1597" t="s">
        <v>62</v>
      </c>
      <c r="F1597" t="s">
        <v>174</v>
      </c>
      <c r="G1597" t="s">
        <v>11</v>
      </c>
      <c r="H1597">
        <v>67</v>
      </c>
    </row>
    <row r="1598" spans="1:8" x14ac:dyDescent="0.35">
      <c r="A1598" t="s">
        <v>147</v>
      </c>
      <c r="B1598" t="s">
        <v>12</v>
      </c>
      <c r="C1598" t="s">
        <v>163</v>
      </c>
      <c r="D1598">
        <v>38304</v>
      </c>
      <c r="E1598" t="s">
        <v>62</v>
      </c>
      <c r="F1598" t="s">
        <v>176</v>
      </c>
      <c r="G1598" t="s">
        <v>21</v>
      </c>
      <c r="H1598">
        <v>47</v>
      </c>
    </row>
    <row r="1599" spans="1:8" x14ac:dyDescent="0.35">
      <c r="A1599" t="s">
        <v>147</v>
      </c>
      <c r="B1599" t="s">
        <v>12</v>
      </c>
      <c r="C1599" t="s">
        <v>163</v>
      </c>
      <c r="D1599">
        <v>38304</v>
      </c>
      <c r="E1599" t="s">
        <v>62</v>
      </c>
      <c r="F1599" t="s">
        <v>177</v>
      </c>
      <c r="G1599" t="s">
        <v>60</v>
      </c>
      <c r="H1599">
        <v>135</v>
      </c>
    </row>
    <row r="1600" spans="1:8" x14ac:dyDescent="0.35">
      <c r="A1600" t="s">
        <v>147</v>
      </c>
      <c r="B1600" t="s">
        <v>29</v>
      </c>
      <c r="C1600" t="s">
        <v>163</v>
      </c>
      <c r="D1600">
        <v>18803</v>
      </c>
      <c r="E1600" t="s">
        <v>54</v>
      </c>
      <c r="F1600" t="s">
        <v>175</v>
      </c>
      <c r="G1600" t="s">
        <v>15</v>
      </c>
      <c r="H1600">
        <v>69</v>
      </c>
    </row>
    <row r="1601" spans="1:8" x14ac:dyDescent="0.35">
      <c r="A1601" t="s">
        <v>147</v>
      </c>
      <c r="B1601" t="s">
        <v>18</v>
      </c>
      <c r="C1601" t="s">
        <v>163</v>
      </c>
      <c r="D1601">
        <v>59209</v>
      </c>
      <c r="E1601" t="s">
        <v>22</v>
      </c>
      <c r="F1601" t="s">
        <v>174</v>
      </c>
      <c r="G1601" t="s">
        <v>11</v>
      </c>
      <c r="H1601">
        <v>60</v>
      </c>
    </row>
    <row r="1602" spans="1:8" x14ac:dyDescent="0.35">
      <c r="A1602" t="s">
        <v>147</v>
      </c>
      <c r="B1602" t="s">
        <v>35</v>
      </c>
      <c r="C1602" t="s">
        <v>163</v>
      </c>
      <c r="D1602">
        <v>89777</v>
      </c>
      <c r="E1602" t="s">
        <v>36</v>
      </c>
      <c r="F1602" t="s">
        <v>175</v>
      </c>
      <c r="G1602" t="s">
        <v>15</v>
      </c>
      <c r="H1602">
        <v>28</v>
      </c>
    </row>
    <row r="1603" spans="1:8" x14ac:dyDescent="0.35">
      <c r="A1603" t="s">
        <v>147</v>
      </c>
      <c r="B1603" t="s">
        <v>8</v>
      </c>
      <c r="C1603" t="s">
        <v>163</v>
      </c>
      <c r="D1603">
        <v>30260</v>
      </c>
      <c r="E1603" t="s">
        <v>55</v>
      </c>
      <c r="F1603" t="s">
        <v>175</v>
      </c>
      <c r="G1603" t="s">
        <v>15</v>
      </c>
      <c r="H1603">
        <v>30</v>
      </c>
    </row>
    <row r="1604" spans="1:8" x14ac:dyDescent="0.35">
      <c r="A1604" t="s">
        <v>147</v>
      </c>
      <c r="B1604" t="s">
        <v>23</v>
      </c>
      <c r="C1604" t="s">
        <v>163</v>
      </c>
      <c r="D1604">
        <v>76652</v>
      </c>
      <c r="E1604" t="s">
        <v>70</v>
      </c>
      <c r="F1604" t="s">
        <v>174</v>
      </c>
      <c r="G1604" t="s">
        <v>11</v>
      </c>
      <c r="H1604">
        <v>81</v>
      </c>
    </row>
    <row r="1605" spans="1:8" x14ac:dyDescent="0.35">
      <c r="A1605" t="s">
        <v>147</v>
      </c>
      <c r="B1605" t="s">
        <v>23</v>
      </c>
      <c r="C1605" t="s">
        <v>163</v>
      </c>
      <c r="D1605">
        <v>76652</v>
      </c>
      <c r="E1605" t="s">
        <v>70</v>
      </c>
      <c r="F1605" t="s">
        <v>177</v>
      </c>
      <c r="G1605" t="s">
        <v>60</v>
      </c>
      <c r="H1605">
        <v>74</v>
      </c>
    </row>
    <row r="1606" spans="1:8" x14ac:dyDescent="0.35">
      <c r="A1606" t="s">
        <v>147</v>
      </c>
      <c r="B1606" t="s">
        <v>23</v>
      </c>
      <c r="C1606" t="s">
        <v>163</v>
      </c>
      <c r="D1606">
        <v>86268</v>
      </c>
      <c r="E1606" t="s">
        <v>24</v>
      </c>
      <c r="F1606" t="s">
        <v>177</v>
      </c>
      <c r="G1606" t="s">
        <v>60</v>
      </c>
      <c r="H1606">
        <v>89</v>
      </c>
    </row>
    <row r="1607" spans="1:8" x14ac:dyDescent="0.35">
      <c r="A1607" t="s">
        <v>147</v>
      </c>
      <c r="B1607" t="s">
        <v>41</v>
      </c>
      <c r="C1607" t="s">
        <v>163</v>
      </c>
      <c r="D1607">
        <v>54521</v>
      </c>
      <c r="E1607" t="s">
        <v>51</v>
      </c>
      <c r="F1607" t="s">
        <v>176</v>
      </c>
      <c r="G1607" t="s">
        <v>21</v>
      </c>
      <c r="H1607">
        <v>25</v>
      </c>
    </row>
    <row r="1608" spans="1:8" x14ac:dyDescent="0.35">
      <c r="A1608" t="s">
        <v>147</v>
      </c>
      <c r="B1608" t="s">
        <v>41</v>
      </c>
      <c r="C1608" t="s">
        <v>163</v>
      </c>
      <c r="D1608">
        <v>54521</v>
      </c>
      <c r="E1608" t="s">
        <v>51</v>
      </c>
      <c r="F1608" t="s">
        <v>177</v>
      </c>
      <c r="G1608" t="s">
        <v>60</v>
      </c>
      <c r="H1608">
        <v>26</v>
      </c>
    </row>
    <row r="1609" spans="1:8" x14ac:dyDescent="0.35">
      <c r="A1609" t="s">
        <v>147</v>
      </c>
      <c r="B1609" t="s">
        <v>12</v>
      </c>
      <c r="C1609" t="s">
        <v>163</v>
      </c>
      <c r="D1609">
        <v>40976</v>
      </c>
      <c r="E1609" t="s">
        <v>46</v>
      </c>
      <c r="F1609" t="s">
        <v>174</v>
      </c>
      <c r="G1609" t="s">
        <v>11</v>
      </c>
      <c r="H1609">
        <v>69</v>
      </c>
    </row>
    <row r="1610" spans="1:8" x14ac:dyDescent="0.35">
      <c r="A1610" t="s">
        <v>147</v>
      </c>
      <c r="B1610" t="s">
        <v>12</v>
      </c>
      <c r="C1610" t="s">
        <v>163</v>
      </c>
      <c r="D1610">
        <v>40976</v>
      </c>
      <c r="E1610" t="s">
        <v>46</v>
      </c>
      <c r="F1610" t="s">
        <v>177</v>
      </c>
      <c r="G1610" t="s">
        <v>60</v>
      </c>
      <c r="H1610">
        <v>84</v>
      </c>
    </row>
    <row r="1611" spans="1:8" x14ac:dyDescent="0.35">
      <c r="A1611" t="s">
        <v>147</v>
      </c>
      <c r="B1611" t="s">
        <v>12</v>
      </c>
      <c r="C1611" t="s">
        <v>163</v>
      </c>
      <c r="D1611">
        <v>38304</v>
      </c>
      <c r="E1611" t="s">
        <v>47</v>
      </c>
      <c r="F1611" t="s">
        <v>177</v>
      </c>
      <c r="G1611" t="s">
        <v>60</v>
      </c>
      <c r="H1611">
        <v>30</v>
      </c>
    </row>
    <row r="1612" spans="1:8" x14ac:dyDescent="0.35">
      <c r="A1612" t="s">
        <v>147</v>
      </c>
      <c r="B1612" t="s">
        <v>18</v>
      </c>
      <c r="C1612" t="s">
        <v>163</v>
      </c>
      <c r="D1612">
        <v>81760</v>
      </c>
      <c r="E1612" t="s">
        <v>82</v>
      </c>
      <c r="F1612" t="s">
        <v>177</v>
      </c>
      <c r="G1612" t="s">
        <v>60</v>
      </c>
      <c r="H1612">
        <v>57</v>
      </c>
    </row>
    <row r="1613" spans="1:8" x14ac:dyDescent="0.35">
      <c r="A1613" t="s">
        <v>147</v>
      </c>
      <c r="B1613" t="s">
        <v>35</v>
      </c>
      <c r="C1613" t="s">
        <v>163</v>
      </c>
      <c r="D1613">
        <v>89777</v>
      </c>
      <c r="E1613" t="s">
        <v>67</v>
      </c>
      <c r="F1613" t="s">
        <v>175</v>
      </c>
      <c r="G1613" t="s">
        <v>15</v>
      </c>
      <c r="H1613">
        <v>46</v>
      </c>
    </row>
    <row r="1614" spans="1:8" x14ac:dyDescent="0.35">
      <c r="A1614" t="s">
        <v>147</v>
      </c>
      <c r="B1614" t="s">
        <v>8</v>
      </c>
      <c r="C1614" t="s">
        <v>163</v>
      </c>
      <c r="D1614">
        <v>30260</v>
      </c>
      <c r="E1614" t="s">
        <v>57</v>
      </c>
      <c r="F1614" t="s">
        <v>176</v>
      </c>
      <c r="G1614" t="s">
        <v>21</v>
      </c>
      <c r="H1614">
        <v>90</v>
      </c>
    </row>
    <row r="1615" spans="1:8" x14ac:dyDescent="0.35">
      <c r="A1615" t="s">
        <v>147</v>
      </c>
      <c r="B1615" t="s">
        <v>23</v>
      </c>
      <c r="C1615" t="s">
        <v>163</v>
      </c>
      <c r="D1615">
        <v>76652</v>
      </c>
      <c r="E1615" t="s">
        <v>26</v>
      </c>
      <c r="F1615" t="s">
        <v>174</v>
      </c>
      <c r="G1615" t="s">
        <v>11</v>
      </c>
      <c r="H1615">
        <v>20</v>
      </c>
    </row>
    <row r="1616" spans="1:8" x14ac:dyDescent="0.35">
      <c r="A1616" t="s">
        <v>147</v>
      </c>
      <c r="B1616" t="s">
        <v>23</v>
      </c>
      <c r="C1616" t="s">
        <v>163</v>
      </c>
      <c r="D1616">
        <v>86268</v>
      </c>
      <c r="E1616" t="s">
        <v>78</v>
      </c>
      <c r="F1616" t="s">
        <v>177</v>
      </c>
      <c r="G1616" t="s">
        <v>60</v>
      </c>
      <c r="H1616">
        <v>70</v>
      </c>
    </row>
    <row r="1617" spans="1:8" x14ac:dyDescent="0.35">
      <c r="A1617" t="s">
        <v>147</v>
      </c>
      <c r="B1617" t="s">
        <v>41</v>
      </c>
      <c r="C1617" t="s">
        <v>163</v>
      </c>
      <c r="D1617">
        <v>54521</v>
      </c>
      <c r="E1617" t="s">
        <v>68</v>
      </c>
      <c r="F1617" t="s">
        <v>177</v>
      </c>
      <c r="G1617" t="s">
        <v>60</v>
      </c>
      <c r="H1617">
        <v>29</v>
      </c>
    </row>
    <row r="1618" spans="1:8" x14ac:dyDescent="0.35">
      <c r="A1618" t="s">
        <v>147</v>
      </c>
      <c r="B1618" t="s">
        <v>41</v>
      </c>
      <c r="C1618" t="s">
        <v>163</v>
      </c>
      <c r="D1618">
        <v>80120</v>
      </c>
      <c r="E1618" t="s">
        <v>48</v>
      </c>
      <c r="F1618" t="s">
        <v>177</v>
      </c>
      <c r="G1618" t="s">
        <v>60</v>
      </c>
      <c r="H1618">
        <v>15</v>
      </c>
    </row>
    <row r="1619" spans="1:8" x14ac:dyDescent="0.35">
      <c r="A1619" t="s">
        <v>148</v>
      </c>
      <c r="B1619" t="s">
        <v>41</v>
      </c>
      <c r="C1619" t="s">
        <v>163</v>
      </c>
      <c r="D1619">
        <v>54521</v>
      </c>
      <c r="E1619" t="s">
        <v>80</v>
      </c>
      <c r="F1619" t="s">
        <v>177</v>
      </c>
      <c r="G1619" t="s">
        <v>60</v>
      </c>
      <c r="H1619">
        <v>19</v>
      </c>
    </row>
    <row r="1620" spans="1:8" x14ac:dyDescent="0.35">
      <c r="A1620" t="s">
        <v>148</v>
      </c>
      <c r="B1620" t="s">
        <v>16</v>
      </c>
      <c r="C1620" t="s">
        <v>163</v>
      </c>
      <c r="D1620">
        <v>72750</v>
      </c>
      <c r="E1620" t="s">
        <v>66</v>
      </c>
      <c r="F1620" t="s">
        <v>176</v>
      </c>
      <c r="G1620" t="s">
        <v>21</v>
      </c>
      <c r="H1620">
        <v>30</v>
      </c>
    </row>
    <row r="1621" spans="1:8" x14ac:dyDescent="0.35">
      <c r="A1621" t="s">
        <v>148</v>
      </c>
      <c r="B1621" t="s">
        <v>41</v>
      </c>
      <c r="C1621" t="s">
        <v>163</v>
      </c>
      <c r="D1621">
        <v>80120</v>
      </c>
      <c r="E1621" t="s">
        <v>76</v>
      </c>
      <c r="F1621" t="s">
        <v>177</v>
      </c>
      <c r="G1621" t="s">
        <v>60</v>
      </c>
      <c r="H1621">
        <v>73</v>
      </c>
    </row>
    <row r="1622" spans="1:8" x14ac:dyDescent="0.35">
      <c r="A1622" t="s">
        <v>148</v>
      </c>
      <c r="B1622" t="s">
        <v>29</v>
      </c>
      <c r="C1622" t="s">
        <v>163</v>
      </c>
      <c r="D1622">
        <v>18803</v>
      </c>
      <c r="E1622" t="s">
        <v>30</v>
      </c>
      <c r="F1622" t="s">
        <v>175</v>
      </c>
      <c r="G1622" t="s">
        <v>15</v>
      </c>
      <c r="H1622">
        <v>60</v>
      </c>
    </row>
    <row r="1623" spans="1:8" x14ac:dyDescent="0.35">
      <c r="A1623" t="s">
        <v>148</v>
      </c>
      <c r="B1623" t="s">
        <v>35</v>
      </c>
      <c r="C1623" t="s">
        <v>163</v>
      </c>
      <c r="D1623">
        <v>89777</v>
      </c>
      <c r="E1623" t="s">
        <v>45</v>
      </c>
      <c r="F1623" t="s">
        <v>174</v>
      </c>
      <c r="G1623" t="s">
        <v>11</v>
      </c>
      <c r="H1623">
        <v>22</v>
      </c>
    </row>
    <row r="1624" spans="1:8" x14ac:dyDescent="0.35">
      <c r="A1624" t="s">
        <v>148</v>
      </c>
      <c r="B1624" t="s">
        <v>8</v>
      </c>
      <c r="C1624" t="s">
        <v>163</v>
      </c>
      <c r="D1624">
        <v>30260</v>
      </c>
      <c r="E1624" t="s">
        <v>9</v>
      </c>
      <c r="F1624" t="s">
        <v>177</v>
      </c>
      <c r="G1624" t="s">
        <v>60</v>
      </c>
      <c r="H1624">
        <v>30</v>
      </c>
    </row>
    <row r="1625" spans="1:8" x14ac:dyDescent="0.35">
      <c r="A1625" t="s">
        <v>148</v>
      </c>
      <c r="B1625" t="s">
        <v>16</v>
      </c>
      <c r="C1625" t="s">
        <v>163</v>
      </c>
      <c r="D1625">
        <v>72861</v>
      </c>
      <c r="E1625" t="s">
        <v>33</v>
      </c>
      <c r="F1625" t="s">
        <v>177</v>
      </c>
      <c r="G1625" t="s">
        <v>60</v>
      </c>
      <c r="H1625">
        <v>30</v>
      </c>
    </row>
    <row r="1626" spans="1:8" x14ac:dyDescent="0.35">
      <c r="A1626" t="s">
        <v>148</v>
      </c>
      <c r="B1626" t="s">
        <v>8</v>
      </c>
      <c r="C1626" t="s">
        <v>163</v>
      </c>
      <c r="D1626">
        <v>32593</v>
      </c>
      <c r="E1626" t="s">
        <v>34</v>
      </c>
      <c r="F1626" t="s">
        <v>175</v>
      </c>
      <c r="G1626" t="s">
        <v>15</v>
      </c>
      <c r="H1626">
        <v>30</v>
      </c>
    </row>
    <row r="1627" spans="1:8" x14ac:dyDescent="0.35">
      <c r="A1627" t="s">
        <v>148</v>
      </c>
      <c r="B1627" t="s">
        <v>8</v>
      </c>
      <c r="C1627" t="s">
        <v>163</v>
      </c>
      <c r="D1627">
        <v>32593</v>
      </c>
      <c r="E1627" t="s">
        <v>34</v>
      </c>
      <c r="F1627" t="s">
        <v>177</v>
      </c>
      <c r="G1627" t="s">
        <v>60</v>
      </c>
      <c r="H1627">
        <v>123</v>
      </c>
    </row>
    <row r="1628" spans="1:8" x14ac:dyDescent="0.35">
      <c r="A1628" t="s">
        <v>148</v>
      </c>
      <c r="B1628" t="s">
        <v>41</v>
      </c>
      <c r="C1628" t="s">
        <v>163</v>
      </c>
      <c r="D1628">
        <v>80120</v>
      </c>
      <c r="E1628" t="s">
        <v>61</v>
      </c>
      <c r="F1628" t="s">
        <v>175</v>
      </c>
      <c r="G1628" t="s">
        <v>15</v>
      </c>
      <c r="H1628">
        <v>45</v>
      </c>
    </row>
    <row r="1629" spans="1:8" x14ac:dyDescent="0.35">
      <c r="A1629" t="s">
        <v>148</v>
      </c>
      <c r="B1629" t="s">
        <v>12</v>
      </c>
      <c r="C1629" t="s">
        <v>163</v>
      </c>
      <c r="D1629">
        <v>38304</v>
      </c>
      <c r="E1629" t="s">
        <v>62</v>
      </c>
      <c r="F1629" t="s">
        <v>175</v>
      </c>
      <c r="G1629" t="s">
        <v>15</v>
      </c>
      <c r="H1629">
        <v>30</v>
      </c>
    </row>
    <row r="1630" spans="1:8" x14ac:dyDescent="0.35">
      <c r="A1630" t="s">
        <v>148</v>
      </c>
      <c r="B1630" t="s">
        <v>12</v>
      </c>
      <c r="C1630" t="s">
        <v>163</v>
      </c>
      <c r="D1630">
        <v>38304</v>
      </c>
      <c r="E1630" t="s">
        <v>62</v>
      </c>
      <c r="F1630" t="s">
        <v>177</v>
      </c>
      <c r="G1630" t="s">
        <v>60</v>
      </c>
      <c r="H1630">
        <v>53</v>
      </c>
    </row>
    <row r="1631" spans="1:8" x14ac:dyDescent="0.35">
      <c r="A1631" t="s">
        <v>148</v>
      </c>
      <c r="B1631" t="s">
        <v>18</v>
      </c>
      <c r="C1631" t="s">
        <v>163</v>
      </c>
      <c r="D1631">
        <v>59209</v>
      </c>
      <c r="E1631" t="s">
        <v>22</v>
      </c>
      <c r="F1631" t="s">
        <v>174</v>
      </c>
      <c r="G1631" t="s">
        <v>11</v>
      </c>
      <c r="H1631">
        <v>20</v>
      </c>
    </row>
    <row r="1632" spans="1:8" x14ac:dyDescent="0.35">
      <c r="A1632" t="s">
        <v>148</v>
      </c>
      <c r="B1632" t="s">
        <v>18</v>
      </c>
      <c r="C1632" t="s">
        <v>163</v>
      </c>
      <c r="D1632">
        <v>59209</v>
      </c>
      <c r="E1632" t="s">
        <v>22</v>
      </c>
      <c r="F1632" t="s">
        <v>177</v>
      </c>
      <c r="G1632" t="s">
        <v>60</v>
      </c>
      <c r="H1632">
        <v>72</v>
      </c>
    </row>
    <row r="1633" spans="1:8" x14ac:dyDescent="0.35">
      <c r="A1633" t="s">
        <v>148</v>
      </c>
      <c r="B1633" t="s">
        <v>8</v>
      </c>
      <c r="C1633" t="s">
        <v>163</v>
      </c>
      <c r="D1633">
        <v>30260</v>
      </c>
      <c r="E1633" t="s">
        <v>55</v>
      </c>
      <c r="F1633" t="s">
        <v>177</v>
      </c>
      <c r="G1633" t="s">
        <v>60</v>
      </c>
      <c r="H1633">
        <v>54</v>
      </c>
    </row>
    <row r="1634" spans="1:8" x14ac:dyDescent="0.35">
      <c r="A1634" t="s">
        <v>148</v>
      </c>
      <c r="B1634" t="s">
        <v>12</v>
      </c>
      <c r="C1634" t="s">
        <v>163</v>
      </c>
      <c r="D1634">
        <v>40976</v>
      </c>
      <c r="E1634" t="s">
        <v>46</v>
      </c>
      <c r="F1634" t="s">
        <v>174</v>
      </c>
      <c r="G1634" t="s">
        <v>11</v>
      </c>
      <c r="H1634">
        <v>30</v>
      </c>
    </row>
    <row r="1635" spans="1:8" x14ac:dyDescent="0.35">
      <c r="A1635" t="s">
        <v>148</v>
      </c>
      <c r="B1635" t="s">
        <v>18</v>
      </c>
      <c r="C1635" t="s">
        <v>163</v>
      </c>
      <c r="D1635">
        <v>81760</v>
      </c>
      <c r="E1635" t="s">
        <v>82</v>
      </c>
      <c r="F1635" t="s">
        <v>177</v>
      </c>
      <c r="G1635" t="s">
        <v>60</v>
      </c>
      <c r="H1635">
        <v>30</v>
      </c>
    </row>
    <row r="1636" spans="1:8" x14ac:dyDescent="0.35">
      <c r="A1636" t="s">
        <v>148</v>
      </c>
      <c r="B1636" t="s">
        <v>35</v>
      </c>
      <c r="C1636" t="s">
        <v>163</v>
      </c>
      <c r="D1636">
        <v>89777</v>
      </c>
      <c r="E1636" t="s">
        <v>67</v>
      </c>
      <c r="F1636" t="s">
        <v>177</v>
      </c>
      <c r="G1636" t="s">
        <v>60</v>
      </c>
      <c r="H1636">
        <v>69</v>
      </c>
    </row>
    <row r="1637" spans="1:8" x14ac:dyDescent="0.35">
      <c r="A1637" t="s">
        <v>148</v>
      </c>
      <c r="B1637" t="s">
        <v>8</v>
      </c>
      <c r="C1637" t="s">
        <v>163</v>
      </c>
      <c r="D1637">
        <v>30260</v>
      </c>
      <c r="E1637" t="s">
        <v>57</v>
      </c>
      <c r="F1637" t="s">
        <v>177</v>
      </c>
      <c r="G1637" t="s">
        <v>60</v>
      </c>
      <c r="H1637">
        <v>68</v>
      </c>
    </row>
    <row r="1638" spans="1:8" x14ac:dyDescent="0.35">
      <c r="A1638" t="s">
        <v>148</v>
      </c>
      <c r="B1638" t="s">
        <v>8</v>
      </c>
      <c r="C1638" t="s">
        <v>163</v>
      </c>
      <c r="D1638">
        <v>32593</v>
      </c>
      <c r="E1638" t="s">
        <v>37</v>
      </c>
      <c r="F1638" t="s">
        <v>175</v>
      </c>
      <c r="G1638" t="s">
        <v>15</v>
      </c>
      <c r="H1638">
        <v>58</v>
      </c>
    </row>
    <row r="1639" spans="1:8" x14ac:dyDescent="0.35">
      <c r="A1639" t="s">
        <v>148</v>
      </c>
      <c r="B1639" t="s">
        <v>8</v>
      </c>
      <c r="C1639" t="s">
        <v>163</v>
      </c>
      <c r="D1639">
        <v>32593</v>
      </c>
      <c r="E1639" t="s">
        <v>37</v>
      </c>
      <c r="F1639" t="s">
        <v>177</v>
      </c>
      <c r="G1639" t="s">
        <v>60</v>
      </c>
      <c r="H1639">
        <v>30</v>
      </c>
    </row>
    <row r="1640" spans="1:8" x14ac:dyDescent="0.35">
      <c r="A1640" t="s">
        <v>148</v>
      </c>
      <c r="B1640" t="s">
        <v>16</v>
      </c>
      <c r="C1640" t="s">
        <v>163</v>
      </c>
      <c r="D1640">
        <v>72750</v>
      </c>
      <c r="E1640" t="s">
        <v>38</v>
      </c>
      <c r="F1640" t="s">
        <v>176</v>
      </c>
      <c r="G1640" t="s">
        <v>21</v>
      </c>
      <c r="H1640">
        <v>48</v>
      </c>
    </row>
    <row r="1641" spans="1:8" x14ac:dyDescent="0.35">
      <c r="A1641" t="s">
        <v>148</v>
      </c>
      <c r="B1641" t="s">
        <v>16</v>
      </c>
      <c r="C1641" t="s">
        <v>163</v>
      </c>
      <c r="D1641">
        <v>72750</v>
      </c>
      <c r="E1641" t="s">
        <v>38</v>
      </c>
      <c r="F1641" t="s">
        <v>177</v>
      </c>
      <c r="G1641" t="s">
        <v>60</v>
      </c>
      <c r="H1641">
        <v>40</v>
      </c>
    </row>
    <row r="1642" spans="1:8" x14ac:dyDescent="0.35">
      <c r="A1642" t="s">
        <v>148</v>
      </c>
      <c r="B1642" t="s">
        <v>41</v>
      </c>
      <c r="C1642" t="s">
        <v>163</v>
      </c>
      <c r="D1642">
        <v>80120</v>
      </c>
      <c r="E1642" t="s">
        <v>48</v>
      </c>
      <c r="F1642" t="s">
        <v>177</v>
      </c>
      <c r="G1642" t="s">
        <v>60</v>
      </c>
      <c r="H1642">
        <v>70</v>
      </c>
    </row>
    <row r="1643" spans="1:8" x14ac:dyDescent="0.35">
      <c r="A1643" t="s">
        <v>148</v>
      </c>
      <c r="B1643" t="s">
        <v>35</v>
      </c>
      <c r="C1643" t="s">
        <v>163</v>
      </c>
      <c r="D1643">
        <v>89150</v>
      </c>
      <c r="E1643" t="s">
        <v>39</v>
      </c>
      <c r="F1643" t="s">
        <v>174</v>
      </c>
      <c r="G1643" t="s">
        <v>11</v>
      </c>
      <c r="H1643">
        <v>50</v>
      </c>
    </row>
    <row r="1644" spans="1:8" x14ac:dyDescent="0.35">
      <c r="A1644" t="s">
        <v>149</v>
      </c>
      <c r="B1644" t="s">
        <v>12</v>
      </c>
      <c r="C1644" t="s">
        <v>163</v>
      </c>
      <c r="D1644">
        <v>40976</v>
      </c>
      <c r="E1644" t="s">
        <v>73</v>
      </c>
      <c r="F1644" t="s">
        <v>177</v>
      </c>
      <c r="G1644" t="s">
        <v>60</v>
      </c>
      <c r="H1644">
        <v>30</v>
      </c>
    </row>
    <row r="1645" spans="1:8" x14ac:dyDescent="0.35">
      <c r="A1645" t="s">
        <v>149</v>
      </c>
      <c r="B1645" t="s">
        <v>16</v>
      </c>
      <c r="C1645" t="s">
        <v>163</v>
      </c>
      <c r="D1645">
        <v>72750</v>
      </c>
      <c r="E1645" t="s">
        <v>66</v>
      </c>
      <c r="F1645" t="s">
        <v>177</v>
      </c>
      <c r="G1645" t="s">
        <v>60</v>
      </c>
      <c r="H1645">
        <v>90</v>
      </c>
    </row>
    <row r="1646" spans="1:8" x14ac:dyDescent="0.35">
      <c r="A1646" t="s">
        <v>149</v>
      </c>
      <c r="B1646" t="s">
        <v>35</v>
      </c>
      <c r="C1646" t="s">
        <v>163</v>
      </c>
      <c r="D1646">
        <v>89777</v>
      </c>
      <c r="E1646" t="s">
        <v>45</v>
      </c>
      <c r="F1646" t="s">
        <v>176</v>
      </c>
      <c r="G1646" t="s">
        <v>21</v>
      </c>
      <c r="H1646">
        <v>30</v>
      </c>
    </row>
    <row r="1647" spans="1:8" x14ac:dyDescent="0.35">
      <c r="A1647" t="s">
        <v>149</v>
      </c>
      <c r="B1647" t="s">
        <v>8</v>
      </c>
      <c r="C1647" t="s">
        <v>163</v>
      </c>
      <c r="D1647">
        <v>30260</v>
      </c>
      <c r="E1647" t="s">
        <v>9</v>
      </c>
      <c r="F1647" t="s">
        <v>177</v>
      </c>
      <c r="G1647" t="s">
        <v>60</v>
      </c>
      <c r="H1647">
        <v>30</v>
      </c>
    </row>
    <row r="1648" spans="1:8" x14ac:dyDescent="0.35">
      <c r="A1648" t="s">
        <v>149</v>
      </c>
      <c r="B1648" t="s">
        <v>23</v>
      </c>
      <c r="C1648" t="s">
        <v>163</v>
      </c>
      <c r="D1648">
        <v>76652</v>
      </c>
      <c r="E1648" t="s">
        <v>32</v>
      </c>
      <c r="F1648" t="s">
        <v>176</v>
      </c>
      <c r="G1648" t="s">
        <v>21</v>
      </c>
      <c r="H1648">
        <v>30</v>
      </c>
    </row>
    <row r="1649" spans="1:8" x14ac:dyDescent="0.35">
      <c r="A1649" t="s">
        <v>149</v>
      </c>
      <c r="B1649" t="s">
        <v>8</v>
      </c>
      <c r="C1649" t="s">
        <v>163</v>
      </c>
      <c r="D1649">
        <v>32593</v>
      </c>
      <c r="E1649" t="s">
        <v>34</v>
      </c>
      <c r="F1649" t="s">
        <v>174</v>
      </c>
      <c r="G1649" t="s">
        <v>11</v>
      </c>
      <c r="H1649">
        <v>30</v>
      </c>
    </row>
    <row r="1650" spans="1:8" x14ac:dyDescent="0.35">
      <c r="A1650" t="s">
        <v>149</v>
      </c>
      <c r="B1650" t="s">
        <v>16</v>
      </c>
      <c r="C1650" t="s">
        <v>163</v>
      </c>
      <c r="D1650">
        <v>72750</v>
      </c>
      <c r="E1650" t="s">
        <v>17</v>
      </c>
      <c r="F1650" t="s">
        <v>177</v>
      </c>
      <c r="G1650" t="s">
        <v>60</v>
      </c>
      <c r="H1650">
        <v>60</v>
      </c>
    </row>
    <row r="1651" spans="1:8" x14ac:dyDescent="0.35">
      <c r="A1651" t="s">
        <v>149</v>
      </c>
      <c r="B1651" t="s">
        <v>35</v>
      </c>
      <c r="C1651" t="s">
        <v>163</v>
      </c>
      <c r="D1651">
        <v>89150</v>
      </c>
      <c r="E1651" t="s">
        <v>53</v>
      </c>
      <c r="F1651" t="s">
        <v>177</v>
      </c>
      <c r="G1651" t="s">
        <v>60</v>
      </c>
      <c r="H1651">
        <v>45</v>
      </c>
    </row>
    <row r="1652" spans="1:8" x14ac:dyDescent="0.35">
      <c r="A1652" t="s">
        <v>149</v>
      </c>
      <c r="B1652" t="s">
        <v>18</v>
      </c>
      <c r="C1652" t="s">
        <v>163</v>
      </c>
      <c r="D1652">
        <v>81760</v>
      </c>
      <c r="E1652" t="s">
        <v>19</v>
      </c>
      <c r="F1652" t="s">
        <v>174</v>
      </c>
      <c r="G1652" t="s">
        <v>11</v>
      </c>
      <c r="H1652">
        <v>90</v>
      </c>
    </row>
    <row r="1653" spans="1:8" x14ac:dyDescent="0.35">
      <c r="A1653" t="s">
        <v>149</v>
      </c>
      <c r="B1653" t="s">
        <v>35</v>
      </c>
      <c r="C1653" t="s">
        <v>163</v>
      </c>
      <c r="D1653">
        <v>89777</v>
      </c>
      <c r="E1653" t="s">
        <v>36</v>
      </c>
      <c r="F1653" t="s">
        <v>176</v>
      </c>
      <c r="G1653" t="s">
        <v>21</v>
      </c>
      <c r="H1653">
        <v>45</v>
      </c>
    </row>
    <row r="1654" spans="1:8" x14ac:dyDescent="0.35">
      <c r="A1654" t="s">
        <v>149</v>
      </c>
      <c r="B1654" t="s">
        <v>35</v>
      </c>
      <c r="C1654" t="s">
        <v>163</v>
      </c>
      <c r="D1654">
        <v>89777</v>
      </c>
      <c r="E1654" t="s">
        <v>36</v>
      </c>
      <c r="F1654" t="s">
        <v>177</v>
      </c>
      <c r="G1654" t="s">
        <v>60</v>
      </c>
      <c r="H1654">
        <v>40</v>
      </c>
    </row>
    <row r="1655" spans="1:8" x14ac:dyDescent="0.35">
      <c r="A1655" t="s">
        <v>149</v>
      </c>
      <c r="B1655" t="s">
        <v>8</v>
      </c>
      <c r="C1655" t="s">
        <v>163</v>
      </c>
      <c r="D1655">
        <v>30260</v>
      </c>
      <c r="E1655" t="s">
        <v>55</v>
      </c>
      <c r="F1655" t="s">
        <v>176</v>
      </c>
      <c r="G1655" t="s">
        <v>21</v>
      </c>
      <c r="H1655">
        <v>30</v>
      </c>
    </row>
    <row r="1656" spans="1:8" x14ac:dyDescent="0.35">
      <c r="A1656" t="s">
        <v>149</v>
      </c>
      <c r="B1656" t="s">
        <v>8</v>
      </c>
      <c r="C1656" t="s">
        <v>163</v>
      </c>
      <c r="D1656">
        <v>30260</v>
      </c>
      <c r="E1656" t="s">
        <v>55</v>
      </c>
      <c r="F1656" t="s">
        <v>175</v>
      </c>
      <c r="G1656" t="s">
        <v>15</v>
      </c>
      <c r="H1656">
        <v>30</v>
      </c>
    </row>
    <row r="1657" spans="1:8" x14ac:dyDescent="0.35">
      <c r="A1657" t="s">
        <v>149</v>
      </c>
      <c r="B1657" t="s">
        <v>23</v>
      </c>
      <c r="C1657" t="s">
        <v>163</v>
      </c>
      <c r="D1657">
        <v>76652</v>
      </c>
      <c r="E1657" t="s">
        <v>70</v>
      </c>
      <c r="F1657" t="s">
        <v>177</v>
      </c>
      <c r="G1657" t="s">
        <v>60</v>
      </c>
      <c r="H1657">
        <v>30</v>
      </c>
    </row>
    <row r="1658" spans="1:8" x14ac:dyDescent="0.35">
      <c r="A1658" t="s">
        <v>149</v>
      </c>
      <c r="B1658" t="s">
        <v>16</v>
      </c>
      <c r="C1658" t="s">
        <v>163</v>
      </c>
      <c r="D1658">
        <v>72861</v>
      </c>
      <c r="E1658" t="s">
        <v>63</v>
      </c>
      <c r="F1658" t="s">
        <v>174</v>
      </c>
      <c r="G1658" t="s">
        <v>11</v>
      </c>
      <c r="H1658">
        <v>60</v>
      </c>
    </row>
    <row r="1659" spans="1:8" x14ac:dyDescent="0.35">
      <c r="A1659" t="s">
        <v>149</v>
      </c>
      <c r="B1659" t="s">
        <v>16</v>
      </c>
      <c r="C1659" t="s">
        <v>163</v>
      </c>
      <c r="D1659">
        <v>72750</v>
      </c>
      <c r="E1659" t="s">
        <v>56</v>
      </c>
      <c r="F1659" t="s">
        <v>177</v>
      </c>
      <c r="G1659" t="s">
        <v>60</v>
      </c>
      <c r="H1659">
        <v>10</v>
      </c>
    </row>
    <row r="1660" spans="1:8" x14ac:dyDescent="0.35">
      <c r="A1660" t="s">
        <v>149</v>
      </c>
      <c r="B1660" t="s">
        <v>35</v>
      </c>
      <c r="C1660" t="s">
        <v>163</v>
      </c>
      <c r="D1660">
        <v>89150</v>
      </c>
      <c r="E1660" t="s">
        <v>71</v>
      </c>
      <c r="F1660" t="s">
        <v>177</v>
      </c>
      <c r="G1660" t="s">
        <v>60</v>
      </c>
      <c r="H1660">
        <v>30</v>
      </c>
    </row>
    <row r="1661" spans="1:8" x14ac:dyDescent="0.35">
      <c r="A1661" t="s">
        <v>149</v>
      </c>
      <c r="B1661" t="s">
        <v>12</v>
      </c>
      <c r="C1661" t="s">
        <v>163</v>
      </c>
      <c r="D1661">
        <v>38304</v>
      </c>
      <c r="E1661" t="s">
        <v>47</v>
      </c>
      <c r="F1661" t="s">
        <v>177</v>
      </c>
      <c r="G1661" t="s">
        <v>60</v>
      </c>
      <c r="H1661">
        <v>30</v>
      </c>
    </row>
    <row r="1662" spans="1:8" x14ac:dyDescent="0.35">
      <c r="A1662" t="s">
        <v>149</v>
      </c>
      <c r="B1662" t="s">
        <v>29</v>
      </c>
      <c r="C1662" t="s">
        <v>163</v>
      </c>
      <c r="D1662">
        <v>18803</v>
      </c>
      <c r="E1662" t="s">
        <v>81</v>
      </c>
      <c r="F1662" t="s">
        <v>175</v>
      </c>
      <c r="G1662" t="s">
        <v>15</v>
      </c>
      <c r="H1662">
        <v>30</v>
      </c>
    </row>
    <row r="1663" spans="1:8" x14ac:dyDescent="0.35">
      <c r="A1663" t="s">
        <v>149</v>
      </c>
      <c r="B1663" t="s">
        <v>23</v>
      </c>
      <c r="C1663" t="s">
        <v>163</v>
      </c>
      <c r="D1663">
        <v>86268</v>
      </c>
      <c r="E1663" t="s">
        <v>78</v>
      </c>
      <c r="F1663" t="s">
        <v>176</v>
      </c>
      <c r="G1663" t="s">
        <v>21</v>
      </c>
      <c r="H1663">
        <v>30</v>
      </c>
    </row>
    <row r="1664" spans="1:8" x14ac:dyDescent="0.35">
      <c r="A1664" t="s">
        <v>149</v>
      </c>
      <c r="B1664" t="s">
        <v>8</v>
      </c>
      <c r="C1664" t="s">
        <v>163</v>
      </c>
      <c r="D1664">
        <v>32593</v>
      </c>
      <c r="E1664" t="s">
        <v>37</v>
      </c>
      <c r="F1664" t="s">
        <v>177</v>
      </c>
      <c r="G1664" t="s">
        <v>60</v>
      </c>
      <c r="H1664">
        <v>60</v>
      </c>
    </row>
    <row r="1665" spans="1:8" x14ac:dyDescent="0.35">
      <c r="A1665" t="s">
        <v>149</v>
      </c>
      <c r="B1665" t="s">
        <v>35</v>
      </c>
      <c r="C1665" t="s">
        <v>163</v>
      </c>
      <c r="D1665">
        <v>89150</v>
      </c>
      <c r="E1665" t="s">
        <v>39</v>
      </c>
      <c r="F1665" t="s">
        <v>174</v>
      </c>
      <c r="G1665" t="s">
        <v>11</v>
      </c>
      <c r="H1665">
        <v>30</v>
      </c>
    </row>
    <row r="1666" spans="1:8" x14ac:dyDescent="0.35">
      <c r="A1666" t="s">
        <v>149</v>
      </c>
      <c r="B1666" t="s">
        <v>35</v>
      </c>
      <c r="C1666" t="s">
        <v>163</v>
      </c>
      <c r="D1666">
        <v>89150</v>
      </c>
      <c r="E1666" t="s">
        <v>39</v>
      </c>
      <c r="F1666" t="s">
        <v>176</v>
      </c>
      <c r="G1666" t="s">
        <v>21</v>
      </c>
      <c r="H1666">
        <v>30</v>
      </c>
    </row>
    <row r="1667" spans="1:8" x14ac:dyDescent="0.35">
      <c r="A1667" t="s">
        <v>150</v>
      </c>
      <c r="B1667" t="s">
        <v>41</v>
      </c>
      <c r="C1667" t="s">
        <v>163</v>
      </c>
      <c r="D1667">
        <v>54521</v>
      </c>
      <c r="E1667" t="s">
        <v>80</v>
      </c>
      <c r="F1667" t="s">
        <v>177</v>
      </c>
      <c r="G1667" t="s">
        <v>60</v>
      </c>
      <c r="H1667">
        <v>120</v>
      </c>
    </row>
    <row r="1668" spans="1:8" x14ac:dyDescent="0.35">
      <c r="A1668" t="s">
        <v>150</v>
      </c>
      <c r="B1668" t="s">
        <v>12</v>
      </c>
      <c r="C1668" t="s">
        <v>163</v>
      </c>
      <c r="D1668">
        <v>40976</v>
      </c>
      <c r="E1668" t="s">
        <v>73</v>
      </c>
      <c r="F1668" t="s">
        <v>175</v>
      </c>
      <c r="G1668" t="s">
        <v>15</v>
      </c>
      <c r="H1668">
        <v>30</v>
      </c>
    </row>
    <row r="1669" spans="1:8" x14ac:dyDescent="0.35">
      <c r="A1669" t="s">
        <v>150</v>
      </c>
      <c r="B1669" t="s">
        <v>12</v>
      </c>
      <c r="C1669" t="s">
        <v>163</v>
      </c>
      <c r="D1669">
        <v>38304</v>
      </c>
      <c r="E1669" t="s">
        <v>28</v>
      </c>
      <c r="F1669" t="s">
        <v>176</v>
      </c>
      <c r="G1669" t="s">
        <v>21</v>
      </c>
      <c r="H1669">
        <v>30</v>
      </c>
    </row>
    <row r="1670" spans="1:8" x14ac:dyDescent="0.35">
      <c r="A1670" t="s">
        <v>150</v>
      </c>
      <c r="B1670" t="s">
        <v>23</v>
      </c>
      <c r="C1670" t="s">
        <v>163</v>
      </c>
      <c r="D1670">
        <v>76652</v>
      </c>
      <c r="E1670" t="s">
        <v>32</v>
      </c>
      <c r="F1670" t="s">
        <v>176</v>
      </c>
      <c r="G1670" t="s">
        <v>21</v>
      </c>
      <c r="H1670">
        <v>30</v>
      </c>
    </row>
    <row r="1671" spans="1:8" x14ac:dyDescent="0.35">
      <c r="A1671" t="s">
        <v>150</v>
      </c>
      <c r="B1671" t="s">
        <v>23</v>
      </c>
      <c r="C1671" t="s">
        <v>163</v>
      </c>
      <c r="D1671">
        <v>76652</v>
      </c>
      <c r="E1671" t="s">
        <v>32</v>
      </c>
      <c r="F1671" t="s">
        <v>175</v>
      </c>
      <c r="G1671" t="s">
        <v>15</v>
      </c>
      <c r="H1671">
        <v>30</v>
      </c>
    </row>
    <row r="1672" spans="1:8" x14ac:dyDescent="0.35">
      <c r="A1672" t="s">
        <v>150</v>
      </c>
      <c r="B1672" t="s">
        <v>8</v>
      </c>
      <c r="C1672" t="s">
        <v>163</v>
      </c>
      <c r="D1672">
        <v>32593</v>
      </c>
      <c r="E1672" t="s">
        <v>34</v>
      </c>
      <c r="F1672" t="s">
        <v>174</v>
      </c>
      <c r="G1672" t="s">
        <v>11</v>
      </c>
      <c r="H1672">
        <v>30</v>
      </c>
    </row>
    <row r="1673" spans="1:8" x14ac:dyDescent="0.35">
      <c r="A1673" t="s">
        <v>150</v>
      </c>
      <c r="B1673" t="s">
        <v>8</v>
      </c>
      <c r="C1673" t="s">
        <v>163</v>
      </c>
      <c r="D1673">
        <v>32593</v>
      </c>
      <c r="E1673" t="s">
        <v>34</v>
      </c>
      <c r="F1673" t="s">
        <v>177</v>
      </c>
      <c r="G1673" t="s">
        <v>60</v>
      </c>
      <c r="H1673">
        <v>75</v>
      </c>
    </row>
    <row r="1674" spans="1:8" x14ac:dyDescent="0.35">
      <c r="A1674" t="s">
        <v>150</v>
      </c>
      <c r="B1674" t="s">
        <v>16</v>
      </c>
      <c r="C1674" t="s">
        <v>163</v>
      </c>
      <c r="D1674">
        <v>72750</v>
      </c>
      <c r="E1674" t="s">
        <v>17</v>
      </c>
      <c r="F1674" t="s">
        <v>177</v>
      </c>
      <c r="G1674" t="s">
        <v>60</v>
      </c>
      <c r="H1674">
        <v>30</v>
      </c>
    </row>
    <row r="1675" spans="1:8" x14ac:dyDescent="0.35">
      <c r="A1675" t="s">
        <v>150</v>
      </c>
      <c r="B1675" t="s">
        <v>41</v>
      </c>
      <c r="C1675" t="s">
        <v>163</v>
      </c>
      <c r="D1675">
        <v>80120</v>
      </c>
      <c r="E1675" t="s">
        <v>61</v>
      </c>
      <c r="F1675" t="s">
        <v>177</v>
      </c>
      <c r="G1675" t="s">
        <v>60</v>
      </c>
      <c r="H1675">
        <v>30</v>
      </c>
    </row>
    <row r="1676" spans="1:8" x14ac:dyDescent="0.35">
      <c r="A1676" t="s">
        <v>150</v>
      </c>
      <c r="B1676" t="s">
        <v>29</v>
      </c>
      <c r="C1676" t="s">
        <v>163</v>
      </c>
      <c r="D1676">
        <v>18803</v>
      </c>
      <c r="E1676" t="s">
        <v>54</v>
      </c>
      <c r="F1676" t="s">
        <v>177</v>
      </c>
      <c r="G1676" t="s">
        <v>60</v>
      </c>
      <c r="H1676">
        <v>45</v>
      </c>
    </row>
    <row r="1677" spans="1:8" x14ac:dyDescent="0.35">
      <c r="A1677" t="s">
        <v>150</v>
      </c>
      <c r="B1677" t="s">
        <v>23</v>
      </c>
      <c r="C1677" t="s">
        <v>163</v>
      </c>
      <c r="D1677">
        <v>86268</v>
      </c>
      <c r="E1677" t="s">
        <v>24</v>
      </c>
      <c r="F1677" t="s">
        <v>175</v>
      </c>
      <c r="G1677" t="s">
        <v>15</v>
      </c>
      <c r="H1677">
        <v>30</v>
      </c>
    </row>
    <row r="1678" spans="1:8" x14ac:dyDescent="0.35">
      <c r="A1678" t="s">
        <v>150</v>
      </c>
      <c r="B1678" t="s">
        <v>16</v>
      </c>
      <c r="C1678" t="s">
        <v>163</v>
      </c>
      <c r="D1678">
        <v>72861</v>
      </c>
      <c r="E1678" t="s">
        <v>63</v>
      </c>
      <c r="F1678" t="s">
        <v>174</v>
      </c>
      <c r="G1678" t="s">
        <v>11</v>
      </c>
      <c r="H1678">
        <v>30</v>
      </c>
    </row>
    <row r="1679" spans="1:8" x14ac:dyDescent="0.35">
      <c r="A1679" t="s">
        <v>150</v>
      </c>
      <c r="B1679" t="s">
        <v>12</v>
      </c>
      <c r="C1679" t="s">
        <v>163</v>
      </c>
      <c r="D1679">
        <v>40976</v>
      </c>
      <c r="E1679" t="s">
        <v>46</v>
      </c>
      <c r="F1679" t="s">
        <v>174</v>
      </c>
      <c r="G1679" t="s">
        <v>11</v>
      </c>
      <c r="H1679">
        <v>60</v>
      </c>
    </row>
    <row r="1680" spans="1:8" x14ac:dyDescent="0.35">
      <c r="A1680" t="s">
        <v>150</v>
      </c>
      <c r="B1680" t="s">
        <v>12</v>
      </c>
      <c r="C1680" t="s">
        <v>163</v>
      </c>
      <c r="D1680">
        <v>40976</v>
      </c>
      <c r="E1680" t="s">
        <v>46</v>
      </c>
      <c r="F1680" t="s">
        <v>176</v>
      </c>
      <c r="G1680" t="s">
        <v>21</v>
      </c>
      <c r="H1680">
        <v>60</v>
      </c>
    </row>
    <row r="1681" spans="1:8" x14ac:dyDescent="0.35">
      <c r="A1681" t="s">
        <v>150</v>
      </c>
      <c r="B1681" t="s">
        <v>41</v>
      </c>
      <c r="C1681" t="s">
        <v>163</v>
      </c>
      <c r="D1681">
        <v>80120</v>
      </c>
      <c r="E1681" t="s">
        <v>86</v>
      </c>
      <c r="F1681" t="s">
        <v>177</v>
      </c>
      <c r="G1681" t="s">
        <v>60</v>
      </c>
      <c r="H1681">
        <v>60</v>
      </c>
    </row>
    <row r="1682" spans="1:8" x14ac:dyDescent="0.35">
      <c r="A1682" t="s">
        <v>150</v>
      </c>
      <c r="B1682" t="s">
        <v>12</v>
      </c>
      <c r="C1682" t="s">
        <v>163</v>
      </c>
      <c r="D1682">
        <v>38304</v>
      </c>
      <c r="E1682" t="s">
        <v>47</v>
      </c>
      <c r="F1682" t="s">
        <v>177</v>
      </c>
      <c r="G1682" t="s">
        <v>60</v>
      </c>
      <c r="H1682">
        <v>30</v>
      </c>
    </row>
    <row r="1683" spans="1:8" x14ac:dyDescent="0.35">
      <c r="A1683" t="s">
        <v>150</v>
      </c>
      <c r="B1683" t="s">
        <v>18</v>
      </c>
      <c r="C1683" t="s">
        <v>163</v>
      </c>
      <c r="D1683">
        <v>81760</v>
      </c>
      <c r="E1683" t="s">
        <v>82</v>
      </c>
      <c r="F1683" t="s">
        <v>177</v>
      </c>
      <c r="G1683" t="s">
        <v>60</v>
      </c>
      <c r="H1683">
        <v>240</v>
      </c>
    </row>
    <row r="1684" spans="1:8" x14ac:dyDescent="0.35">
      <c r="A1684" t="s">
        <v>150</v>
      </c>
      <c r="B1684" t="s">
        <v>18</v>
      </c>
      <c r="C1684" t="s">
        <v>163</v>
      </c>
      <c r="D1684">
        <v>59209</v>
      </c>
      <c r="E1684" t="s">
        <v>43</v>
      </c>
      <c r="F1684" t="s">
        <v>176</v>
      </c>
      <c r="G1684" t="s">
        <v>21</v>
      </c>
      <c r="H1684">
        <v>30</v>
      </c>
    </row>
    <row r="1685" spans="1:8" x14ac:dyDescent="0.35">
      <c r="A1685" t="s">
        <v>150</v>
      </c>
      <c r="B1685" t="s">
        <v>18</v>
      </c>
      <c r="C1685" t="s">
        <v>163</v>
      </c>
      <c r="D1685">
        <v>59209</v>
      </c>
      <c r="E1685" t="s">
        <v>43</v>
      </c>
      <c r="F1685" t="s">
        <v>177</v>
      </c>
      <c r="G1685" t="s">
        <v>60</v>
      </c>
      <c r="H1685">
        <v>30</v>
      </c>
    </row>
    <row r="1686" spans="1:8" x14ac:dyDescent="0.35">
      <c r="A1686" t="s">
        <v>150</v>
      </c>
      <c r="B1686" t="s">
        <v>35</v>
      </c>
      <c r="C1686" t="s">
        <v>163</v>
      </c>
      <c r="D1686">
        <v>89777</v>
      </c>
      <c r="E1686" t="s">
        <v>67</v>
      </c>
      <c r="F1686" t="s">
        <v>177</v>
      </c>
      <c r="G1686" t="s">
        <v>60</v>
      </c>
      <c r="H1686">
        <v>30</v>
      </c>
    </row>
    <row r="1687" spans="1:8" x14ac:dyDescent="0.35">
      <c r="A1687" t="s">
        <v>150</v>
      </c>
      <c r="B1687" t="s">
        <v>23</v>
      </c>
      <c r="C1687" t="s">
        <v>163</v>
      </c>
      <c r="D1687">
        <v>76652</v>
      </c>
      <c r="E1687" t="s">
        <v>26</v>
      </c>
      <c r="F1687" t="s">
        <v>176</v>
      </c>
      <c r="G1687" t="s">
        <v>21</v>
      </c>
      <c r="H1687">
        <v>30</v>
      </c>
    </row>
    <row r="1688" spans="1:8" x14ac:dyDescent="0.35">
      <c r="A1688" t="s">
        <v>150</v>
      </c>
      <c r="B1688" t="s">
        <v>16</v>
      </c>
      <c r="C1688" t="s">
        <v>163</v>
      </c>
      <c r="D1688">
        <v>72861</v>
      </c>
      <c r="E1688" t="s">
        <v>84</v>
      </c>
      <c r="F1688" t="s">
        <v>177</v>
      </c>
      <c r="G1688" t="s">
        <v>60</v>
      </c>
      <c r="H1688">
        <v>30</v>
      </c>
    </row>
    <row r="1689" spans="1:8" x14ac:dyDescent="0.35">
      <c r="A1689" t="s">
        <v>150</v>
      </c>
      <c r="B1689" t="s">
        <v>8</v>
      </c>
      <c r="C1689" t="s">
        <v>163</v>
      </c>
      <c r="D1689">
        <v>32593</v>
      </c>
      <c r="E1689" t="s">
        <v>37</v>
      </c>
      <c r="F1689" t="s">
        <v>175</v>
      </c>
      <c r="G1689" t="s">
        <v>15</v>
      </c>
      <c r="H1689">
        <v>30</v>
      </c>
    </row>
    <row r="1690" spans="1:8" x14ac:dyDescent="0.35">
      <c r="A1690" t="s">
        <v>150</v>
      </c>
      <c r="B1690" t="s">
        <v>41</v>
      </c>
      <c r="C1690" t="s">
        <v>163</v>
      </c>
      <c r="D1690">
        <v>54521</v>
      </c>
      <c r="E1690" t="s">
        <v>68</v>
      </c>
      <c r="F1690" t="s">
        <v>177</v>
      </c>
      <c r="G1690" t="s">
        <v>60</v>
      </c>
      <c r="H1690">
        <v>30</v>
      </c>
    </row>
    <row r="1691" spans="1:8" x14ac:dyDescent="0.35">
      <c r="A1691" t="s">
        <v>150</v>
      </c>
      <c r="B1691" t="s">
        <v>12</v>
      </c>
      <c r="C1691" t="s">
        <v>163</v>
      </c>
      <c r="D1691">
        <v>40976</v>
      </c>
      <c r="E1691" t="s">
        <v>64</v>
      </c>
      <c r="F1691" t="s">
        <v>177</v>
      </c>
      <c r="G1691" t="s">
        <v>60</v>
      </c>
      <c r="H1691">
        <v>30</v>
      </c>
    </row>
    <row r="1692" spans="1:8" x14ac:dyDescent="0.35">
      <c r="A1692" t="s">
        <v>150</v>
      </c>
      <c r="B1692" t="s">
        <v>35</v>
      </c>
      <c r="C1692" t="s">
        <v>163</v>
      </c>
      <c r="D1692">
        <v>89150</v>
      </c>
      <c r="E1692" t="s">
        <v>39</v>
      </c>
      <c r="F1692" t="s">
        <v>177</v>
      </c>
      <c r="G1692" t="s">
        <v>60</v>
      </c>
      <c r="H1692">
        <v>30</v>
      </c>
    </row>
    <row r="1693" spans="1:8" x14ac:dyDescent="0.35">
      <c r="A1693" t="s">
        <v>151</v>
      </c>
      <c r="B1693" t="s">
        <v>41</v>
      </c>
      <c r="C1693" t="s">
        <v>163</v>
      </c>
      <c r="D1693">
        <v>54521</v>
      </c>
      <c r="E1693" t="s">
        <v>80</v>
      </c>
      <c r="F1693" t="s">
        <v>177</v>
      </c>
      <c r="G1693" t="s">
        <v>60</v>
      </c>
      <c r="H1693">
        <v>31</v>
      </c>
    </row>
    <row r="1694" spans="1:8" x14ac:dyDescent="0.35">
      <c r="A1694" t="s">
        <v>151</v>
      </c>
      <c r="B1694" t="s">
        <v>16</v>
      </c>
      <c r="C1694" t="s">
        <v>163</v>
      </c>
      <c r="D1694">
        <v>72750</v>
      </c>
      <c r="E1694" t="s">
        <v>66</v>
      </c>
      <c r="F1694" t="s">
        <v>177</v>
      </c>
      <c r="G1694" t="s">
        <v>60</v>
      </c>
      <c r="H1694">
        <v>23</v>
      </c>
    </row>
    <row r="1695" spans="1:8" x14ac:dyDescent="0.35">
      <c r="A1695" t="s">
        <v>151</v>
      </c>
      <c r="B1695" t="s">
        <v>29</v>
      </c>
      <c r="C1695" t="s">
        <v>163</v>
      </c>
      <c r="D1695">
        <v>18803</v>
      </c>
      <c r="E1695" t="s">
        <v>30</v>
      </c>
      <c r="F1695" t="s">
        <v>175</v>
      </c>
      <c r="G1695" t="s">
        <v>15</v>
      </c>
      <c r="H1695">
        <v>68</v>
      </c>
    </row>
    <row r="1696" spans="1:8" x14ac:dyDescent="0.35">
      <c r="A1696" t="s">
        <v>151</v>
      </c>
      <c r="B1696" t="s">
        <v>35</v>
      </c>
      <c r="C1696" t="s">
        <v>163</v>
      </c>
      <c r="D1696">
        <v>89777</v>
      </c>
      <c r="E1696" t="s">
        <v>45</v>
      </c>
      <c r="F1696" t="s">
        <v>176</v>
      </c>
      <c r="G1696" t="s">
        <v>21</v>
      </c>
      <c r="H1696">
        <v>60</v>
      </c>
    </row>
    <row r="1697" spans="1:8" x14ac:dyDescent="0.35">
      <c r="A1697" t="s">
        <v>151</v>
      </c>
      <c r="B1697" t="s">
        <v>41</v>
      </c>
      <c r="C1697" t="s">
        <v>163</v>
      </c>
      <c r="D1697">
        <v>80120</v>
      </c>
      <c r="E1697" t="s">
        <v>61</v>
      </c>
      <c r="F1697" t="s">
        <v>176</v>
      </c>
      <c r="G1697" t="s">
        <v>21</v>
      </c>
      <c r="H1697">
        <v>84</v>
      </c>
    </row>
    <row r="1698" spans="1:8" x14ac:dyDescent="0.35">
      <c r="A1698" t="s">
        <v>151</v>
      </c>
      <c r="B1698" t="s">
        <v>29</v>
      </c>
      <c r="C1698" t="s">
        <v>163</v>
      </c>
      <c r="D1698">
        <v>18803</v>
      </c>
      <c r="E1698" t="s">
        <v>54</v>
      </c>
      <c r="F1698" t="s">
        <v>175</v>
      </c>
      <c r="G1698" t="s">
        <v>15</v>
      </c>
      <c r="H1698">
        <v>90</v>
      </c>
    </row>
    <row r="1699" spans="1:8" x14ac:dyDescent="0.35">
      <c r="A1699" t="s">
        <v>151</v>
      </c>
      <c r="B1699" t="s">
        <v>18</v>
      </c>
      <c r="C1699" t="s">
        <v>163</v>
      </c>
      <c r="D1699">
        <v>59209</v>
      </c>
      <c r="E1699" t="s">
        <v>22</v>
      </c>
      <c r="F1699" t="s">
        <v>175</v>
      </c>
      <c r="G1699" t="s">
        <v>15</v>
      </c>
      <c r="H1699">
        <v>30</v>
      </c>
    </row>
    <row r="1700" spans="1:8" x14ac:dyDescent="0.35">
      <c r="A1700" t="s">
        <v>151</v>
      </c>
      <c r="B1700" t="s">
        <v>8</v>
      </c>
      <c r="C1700" t="s">
        <v>163</v>
      </c>
      <c r="D1700">
        <v>30260</v>
      </c>
      <c r="E1700" t="s">
        <v>55</v>
      </c>
      <c r="F1700" t="s">
        <v>176</v>
      </c>
      <c r="G1700" t="s">
        <v>21</v>
      </c>
      <c r="H1700">
        <v>90</v>
      </c>
    </row>
    <row r="1701" spans="1:8" x14ac:dyDescent="0.35">
      <c r="A1701" t="s">
        <v>151</v>
      </c>
      <c r="B1701" t="s">
        <v>8</v>
      </c>
      <c r="C1701" t="s">
        <v>163</v>
      </c>
      <c r="D1701">
        <v>30260</v>
      </c>
      <c r="E1701" t="s">
        <v>55</v>
      </c>
      <c r="F1701" t="s">
        <v>177</v>
      </c>
      <c r="G1701" t="s">
        <v>60</v>
      </c>
      <c r="H1701">
        <v>90</v>
      </c>
    </row>
    <row r="1702" spans="1:8" x14ac:dyDescent="0.35">
      <c r="A1702" t="s">
        <v>151</v>
      </c>
      <c r="B1702" t="s">
        <v>23</v>
      </c>
      <c r="C1702" t="s">
        <v>163</v>
      </c>
      <c r="D1702">
        <v>76652</v>
      </c>
      <c r="E1702" t="s">
        <v>70</v>
      </c>
      <c r="F1702" t="s">
        <v>177</v>
      </c>
      <c r="G1702" t="s">
        <v>60</v>
      </c>
      <c r="H1702">
        <v>85</v>
      </c>
    </row>
    <row r="1703" spans="1:8" x14ac:dyDescent="0.35">
      <c r="A1703" t="s">
        <v>151</v>
      </c>
      <c r="B1703" t="s">
        <v>23</v>
      </c>
      <c r="C1703" t="s">
        <v>163</v>
      </c>
      <c r="D1703">
        <v>86268</v>
      </c>
      <c r="E1703" t="s">
        <v>24</v>
      </c>
      <c r="F1703" t="s">
        <v>176</v>
      </c>
      <c r="G1703" t="s">
        <v>21</v>
      </c>
      <c r="H1703">
        <v>86</v>
      </c>
    </row>
    <row r="1704" spans="1:8" x14ac:dyDescent="0.35">
      <c r="A1704" t="s">
        <v>151</v>
      </c>
      <c r="B1704" t="s">
        <v>16</v>
      </c>
      <c r="C1704" t="s">
        <v>163</v>
      </c>
      <c r="D1704">
        <v>72861</v>
      </c>
      <c r="E1704" t="s">
        <v>63</v>
      </c>
      <c r="F1704" t="s">
        <v>174</v>
      </c>
      <c r="G1704" t="s">
        <v>11</v>
      </c>
      <c r="H1704">
        <v>90</v>
      </c>
    </row>
    <row r="1705" spans="1:8" x14ac:dyDescent="0.35">
      <c r="A1705" t="s">
        <v>151</v>
      </c>
      <c r="B1705" t="s">
        <v>16</v>
      </c>
      <c r="C1705" t="s">
        <v>163</v>
      </c>
      <c r="D1705">
        <v>72861</v>
      </c>
      <c r="E1705" t="s">
        <v>63</v>
      </c>
      <c r="F1705" t="s">
        <v>176</v>
      </c>
      <c r="G1705" t="s">
        <v>21</v>
      </c>
      <c r="H1705">
        <v>30</v>
      </c>
    </row>
    <row r="1706" spans="1:8" x14ac:dyDescent="0.35">
      <c r="A1706" t="s">
        <v>151</v>
      </c>
      <c r="B1706" t="s">
        <v>16</v>
      </c>
      <c r="C1706" t="s">
        <v>163</v>
      </c>
      <c r="D1706">
        <v>72861</v>
      </c>
      <c r="E1706" t="s">
        <v>63</v>
      </c>
      <c r="F1706" t="s">
        <v>177</v>
      </c>
      <c r="G1706" t="s">
        <v>60</v>
      </c>
      <c r="H1706">
        <v>60</v>
      </c>
    </row>
    <row r="1707" spans="1:8" x14ac:dyDescent="0.35">
      <c r="A1707" t="s">
        <v>151</v>
      </c>
      <c r="B1707" t="s">
        <v>41</v>
      </c>
      <c r="C1707" t="s">
        <v>163</v>
      </c>
      <c r="D1707">
        <v>54521</v>
      </c>
      <c r="E1707" t="s">
        <v>51</v>
      </c>
      <c r="F1707" t="s">
        <v>177</v>
      </c>
      <c r="G1707" t="s">
        <v>60</v>
      </c>
      <c r="H1707">
        <v>30</v>
      </c>
    </row>
    <row r="1708" spans="1:8" x14ac:dyDescent="0.35">
      <c r="A1708" t="s">
        <v>151</v>
      </c>
      <c r="B1708" t="s">
        <v>35</v>
      </c>
      <c r="C1708" t="s">
        <v>163</v>
      </c>
      <c r="D1708">
        <v>89150</v>
      </c>
      <c r="E1708" t="s">
        <v>71</v>
      </c>
      <c r="F1708" t="s">
        <v>177</v>
      </c>
      <c r="G1708" t="s">
        <v>60</v>
      </c>
      <c r="H1708">
        <v>30</v>
      </c>
    </row>
    <row r="1709" spans="1:8" x14ac:dyDescent="0.35">
      <c r="A1709" t="s">
        <v>151</v>
      </c>
      <c r="B1709" t="s">
        <v>12</v>
      </c>
      <c r="C1709" t="s">
        <v>163</v>
      </c>
      <c r="D1709">
        <v>38304</v>
      </c>
      <c r="E1709" t="s">
        <v>47</v>
      </c>
      <c r="F1709" t="s">
        <v>177</v>
      </c>
      <c r="G1709" t="s">
        <v>60</v>
      </c>
      <c r="H1709">
        <v>60</v>
      </c>
    </row>
    <row r="1710" spans="1:8" x14ac:dyDescent="0.35">
      <c r="A1710" t="s">
        <v>151</v>
      </c>
      <c r="B1710" t="s">
        <v>29</v>
      </c>
      <c r="C1710" t="s">
        <v>163</v>
      </c>
      <c r="D1710">
        <v>18803</v>
      </c>
      <c r="E1710" t="s">
        <v>81</v>
      </c>
      <c r="F1710" t="s">
        <v>177</v>
      </c>
      <c r="G1710" t="s">
        <v>60</v>
      </c>
      <c r="H1710">
        <v>82</v>
      </c>
    </row>
    <row r="1711" spans="1:8" x14ac:dyDescent="0.35">
      <c r="A1711" t="s">
        <v>151</v>
      </c>
      <c r="B1711" t="s">
        <v>18</v>
      </c>
      <c r="C1711" t="s">
        <v>163</v>
      </c>
      <c r="D1711">
        <v>59209</v>
      </c>
      <c r="E1711" t="s">
        <v>43</v>
      </c>
      <c r="F1711" t="s">
        <v>177</v>
      </c>
      <c r="G1711" t="s">
        <v>60</v>
      </c>
      <c r="H1711">
        <v>30</v>
      </c>
    </row>
    <row r="1712" spans="1:8" x14ac:dyDescent="0.35">
      <c r="A1712" t="s">
        <v>151</v>
      </c>
      <c r="B1712" t="s">
        <v>23</v>
      </c>
      <c r="C1712" t="s">
        <v>163</v>
      </c>
      <c r="D1712">
        <v>76652</v>
      </c>
      <c r="E1712" t="s">
        <v>26</v>
      </c>
      <c r="F1712" t="s">
        <v>174</v>
      </c>
      <c r="G1712" t="s">
        <v>11</v>
      </c>
      <c r="H1712">
        <v>31</v>
      </c>
    </row>
    <row r="1713" spans="1:8" x14ac:dyDescent="0.35">
      <c r="A1713" t="s">
        <v>151</v>
      </c>
      <c r="B1713" t="s">
        <v>23</v>
      </c>
      <c r="C1713" t="s">
        <v>163</v>
      </c>
      <c r="D1713">
        <v>76652</v>
      </c>
      <c r="E1713" t="s">
        <v>26</v>
      </c>
      <c r="F1713" t="s">
        <v>177</v>
      </c>
      <c r="G1713" t="s">
        <v>60</v>
      </c>
      <c r="H1713">
        <v>76</v>
      </c>
    </row>
    <row r="1714" spans="1:8" x14ac:dyDescent="0.35">
      <c r="A1714" t="s">
        <v>151</v>
      </c>
      <c r="B1714" t="s">
        <v>16</v>
      </c>
      <c r="C1714" t="s">
        <v>163</v>
      </c>
      <c r="D1714">
        <v>72861</v>
      </c>
      <c r="E1714" t="s">
        <v>84</v>
      </c>
      <c r="F1714" t="s">
        <v>177</v>
      </c>
      <c r="G1714" t="s">
        <v>60</v>
      </c>
      <c r="H1714">
        <v>76</v>
      </c>
    </row>
    <row r="1715" spans="1:8" x14ac:dyDescent="0.35">
      <c r="A1715" t="s">
        <v>151</v>
      </c>
      <c r="B1715" t="s">
        <v>8</v>
      </c>
      <c r="C1715" t="s">
        <v>163</v>
      </c>
      <c r="D1715">
        <v>32593</v>
      </c>
      <c r="E1715" t="s">
        <v>37</v>
      </c>
      <c r="F1715" t="s">
        <v>177</v>
      </c>
      <c r="G1715" t="s">
        <v>60</v>
      </c>
      <c r="H1715">
        <v>10</v>
      </c>
    </row>
    <row r="1716" spans="1:8" x14ac:dyDescent="0.35">
      <c r="A1716" t="s">
        <v>151</v>
      </c>
      <c r="B1716" t="s">
        <v>41</v>
      </c>
      <c r="C1716" t="s">
        <v>163</v>
      </c>
      <c r="D1716">
        <v>54521</v>
      </c>
      <c r="E1716" t="s">
        <v>68</v>
      </c>
      <c r="F1716" t="s">
        <v>177</v>
      </c>
      <c r="G1716" t="s">
        <v>60</v>
      </c>
      <c r="H1716">
        <v>79</v>
      </c>
    </row>
    <row r="1717" spans="1:8" x14ac:dyDescent="0.35">
      <c r="A1717" t="s">
        <v>151</v>
      </c>
      <c r="B1717" t="s">
        <v>12</v>
      </c>
      <c r="C1717" t="s">
        <v>163</v>
      </c>
      <c r="D1717">
        <v>40976</v>
      </c>
      <c r="E1717" t="s">
        <v>64</v>
      </c>
      <c r="F1717" t="s">
        <v>176</v>
      </c>
      <c r="G1717" t="s">
        <v>21</v>
      </c>
      <c r="H1717">
        <v>30</v>
      </c>
    </row>
    <row r="1718" spans="1:8" x14ac:dyDescent="0.35">
      <c r="A1718" t="s">
        <v>151</v>
      </c>
      <c r="B1718" t="s">
        <v>41</v>
      </c>
      <c r="C1718" t="s">
        <v>163</v>
      </c>
      <c r="D1718">
        <v>80120</v>
      </c>
      <c r="E1718" t="s">
        <v>48</v>
      </c>
      <c r="F1718" t="s">
        <v>177</v>
      </c>
      <c r="G1718" t="s">
        <v>60</v>
      </c>
      <c r="H1718">
        <v>30</v>
      </c>
    </row>
    <row r="1719" spans="1:8" x14ac:dyDescent="0.35">
      <c r="A1719" t="s">
        <v>152</v>
      </c>
      <c r="B1719" t="s">
        <v>41</v>
      </c>
      <c r="C1719" t="s">
        <v>163</v>
      </c>
      <c r="D1719">
        <v>54521</v>
      </c>
      <c r="E1719" t="s">
        <v>80</v>
      </c>
      <c r="F1719" t="s">
        <v>177</v>
      </c>
      <c r="G1719" t="s">
        <v>60</v>
      </c>
      <c r="H1719">
        <v>82</v>
      </c>
    </row>
    <row r="1720" spans="1:8" x14ac:dyDescent="0.35">
      <c r="A1720" t="s">
        <v>152</v>
      </c>
      <c r="B1720" t="s">
        <v>12</v>
      </c>
      <c r="C1720" t="s">
        <v>163</v>
      </c>
      <c r="D1720">
        <v>40976</v>
      </c>
      <c r="E1720" t="s">
        <v>73</v>
      </c>
      <c r="F1720" t="s">
        <v>176</v>
      </c>
      <c r="G1720" t="s">
        <v>21</v>
      </c>
      <c r="H1720">
        <v>33</v>
      </c>
    </row>
    <row r="1721" spans="1:8" x14ac:dyDescent="0.35">
      <c r="A1721" t="s">
        <v>152</v>
      </c>
      <c r="B1721" t="s">
        <v>16</v>
      </c>
      <c r="C1721" t="s">
        <v>163</v>
      </c>
      <c r="D1721">
        <v>72750</v>
      </c>
      <c r="E1721" t="s">
        <v>66</v>
      </c>
      <c r="F1721" t="s">
        <v>177</v>
      </c>
      <c r="G1721" t="s">
        <v>60</v>
      </c>
      <c r="H1721">
        <v>30</v>
      </c>
    </row>
    <row r="1722" spans="1:8" x14ac:dyDescent="0.35">
      <c r="A1722" t="s">
        <v>152</v>
      </c>
      <c r="B1722" t="s">
        <v>35</v>
      </c>
      <c r="C1722" t="s">
        <v>163</v>
      </c>
      <c r="D1722">
        <v>89150</v>
      </c>
      <c r="E1722" t="s">
        <v>74</v>
      </c>
      <c r="F1722" t="s">
        <v>177</v>
      </c>
      <c r="G1722" t="s">
        <v>60</v>
      </c>
      <c r="H1722">
        <v>97</v>
      </c>
    </row>
    <row r="1723" spans="1:8" x14ac:dyDescent="0.35">
      <c r="A1723" t="s">
        <v>152</v>
      </c>
      <c r="B1723" t="s">
        <v>35</v>
      </c>
      <c r="C1723" t="s">
        <v>163</v>
      </c>
      <c r="D1723">
        <v>89777</v>
      </c>
      <c r="E1723" t="s">
        <v>45</v>
      </c>
      <c r="F1723" t="s">
        <v>174</v>
      </c>
      <c r="G1723" t="s">
        <v>11</v>
      </c>
      <c r="H1723">
        <v>24</v>
      </c>
    </row>
    <row r="1724" spans="1:8" x14ac:dyDescent="0.35">
      <c r="A1724" t="s">
        <v>152</v>
      </c>
      <c r="B1724" t="s">
        <v>8</v>
      </c>
      <c r="C1724" t="s">
        <v>163</v>
      </c>
      <c r="D1724">
        <v>30260</v>
      </c>
      <c r="E1724" t="s">
        <v>9</v>
      </c>
      <c r="F1724" t="s">
        <v>177</v>
      </c>
      <c r="G1724" t="s">
        <v>60</v>
      </c>
      <c r="H1724">
        <v>87</v>
      </c>
    </row>
    <row r="1725" spans="1:8" x14ac:dyDescent="0.35">
      <c r="A1725" t="s">
        <v>152</v>
      </c>
      <c r="B1725" t="s">
        <v>16</v>
      </c>
      <c r="C1725" t="s">
        <v>163</v>
      </c>
      <c r="D1725">
        <v>72750</v>
      </c>
      <c r="E1725" t="s">
        <v>17</v>
      </c>
      <c r="F1725" t="s">
        <v>174</v>
      </c>
      <c r="G1725" t="s">
        <v>11</v>
      </c>
      <c r="H1725">
        <v>74</v>
      </c>
    </row>
    <row r="1726" spans="1:8" x14ac:dyDescent="0.35">
      <c r="A1726" t="s">
        <v>152</v>
      </c>
      <c r="B1726" t="s">
        <v>16</v>
      </c>
      <c r="C1726" t="s">
        <v>163</v>
      </c>
      <c r="D1726">
        <v>72750</v>
      </c>
      <c r="E1726" t="s">
        <v>17</v>
      </c>
      <c r="F1726" t="s">
        <v>176</v>
      </c>
      <c r="G1726" t="s">
        <v>21</v>
      </c>
      <c r="H1726">
        <v>60</v>
      </c>
    </row>
    <row r="1727" spans="1:8" x14ac:dyDescent="0.35">
      <c r="A1727" t="s">
        <v>152</v>
      </c>
      <c r="B1727" t="s">
        <v>18</v>
      </c>
      <c r="C1727" t="s">
        <v>163</v>
      </c>
      <c r="D1727">
        <v>59209</v>
      </c>
      <c r="E1727" t="s">
        <v>22</v>
      </c>
      <c r="F1727" t="s">
        <v>174</v>
      </c>
      <c r="G1727" t="s">
        <v>11</v>
      </c>
      <c r="H1727">
        <v>57</v>
      </c>
    </row>
    <row r="1728" spans="1:8" x14ac:dyDescent="0.35">
      <c r="A1728" t="s">
        <v>152</v>
      </c>
      <c r="B1728" t="s">
        <v>18</v>
      </c>
      <c r="C1728" t="s">
        <v>163</v>
      </c>
      <c r="D1728">
        <v>59209</v>
      </c>
      <c r="E1728" t="s">
        <v>22</v>
      </c>
      <c r="F1728" t="s">
        <v>177</v>
      </c>
      <c r="G1728" t="s">
        <v>60</v>
      </c>
      <c r="H1728">
        <v>30</v>
      </c>
    </row>
    <row r="1729" spans="1:8" x14ac:dyDescent="0.35">
      <c r="A1729" t="s">
        <v>152</v>
      </c>
      <c r="B1729" t="s">
        <v>8</v>
      </c>
      <c r="C1729" t="s">
        <v>163</v>
      </c>
      <c r="D1729">
        <v>30260</v>
      </c>
      <c r="E1729" t="s">
        <v>55</v>
      </c>
      <c r="F1729" t="s">
        <v>177</v>
      </c>
      <c r="G1729" t="s">
        <v>60</v>
      </c>
      <c r="H1729">
        <v>89</v>
      </c>
    </row>
    <row r="1730" spans="1:8" x14ac:dyDescent="0.35">
      <c r="A1730" t="s">
        <v>152</v>
      </c>
      <c r="B1730" t="s">
        <v>23</v>
      </c>
      <c r="C1730" t="s">
        <v>163</v>
      </c>
      <c r="D1730">
        <v>86268</v>
      </c>
      <c r="E1730" t="s">
        <v>24</v>
      </c>
      <c r="F1730" t="s">
        <v>175</v>
      </c>
      <c r="G1730" t="s">
        <v>15</v>
      </c>
      <c r="H1730">
        <v>55</v>
      </c>
    </row>
    <row r="1731" spans="1:8" x14ac:dyDescent="0.35">
      <c r="A1731" t="s">
        <v>152</v>
      </c>
      <c r="B1731" t="s">
        <v>23</v>
      </c>
      <c r="C1731" t="s">
        <v>163</v>
      </c>
      <c r="D1731">
        <v>86268</v>
      </c>
      <c r="E1731" t="s">
        <v>24</v>
      </c>
      <c r="F1731" t="s">
        <v>177</v>
      </c>
      <c r="G1731" t="s">
        <v>60</v>
      </c>
      <c r="H1731">
        <v>110</v>
      </c>
    </row>
    <row r="1732" spans="1:8" x14ac:dyDescent="0.35">
      <c r="A1732" t="s">
        <v>152</v>
      </c>
      <c r="B1732" t="s">
        <v>16</v>
      </c>
      <c r="C1732" t="s">
        <v>163</v>
      </c>
      <c r="D1732">
        <v>72861</v>
      </c>
      <c r="E1732" t="s">
        <v>63</v>
      </c>
      <c r="F1732" t="s">
        <v>176</v>
      </c>
      <c r="G1732" t="s">
        <v>21</v>
      </c>
      <c r="H1732">
        <v>56</v>
      </c>
    </row>
    <row r="1733" spans="1:8" x14ac:dyDescent="0.35">
      <c r="A1733" t="s">
        <v>152</v>
      </c>
      <c r="B1733" t="s">
        <v>16</v>
      </c>
      <c r="C1733" t="s">
        <v>163</v>
      </c>
      <c r="D1733">
        <v>72861</v>
      </c>
      <c r="E1733" t="s">
        <v>63</v>
      </c>
      <c r="F1733" t="s">
        <v>177</v>
      </c>
      <c r="G1733" t="s">
        <v>60</v>
      </c>
      <c r="H1733">
        <v>69</v>
      </c>
    </row>
    <row r="1734" spans="1:8" x14ac:dyDescent="0.35">
      <c r="A1734" t="s">
        <v>152</v>
      </c>
      <c r="B1734" t="s">
        <v>41</v>
      </c>
      <c r="C1734" t="s">
        <v>163</v>
      </c>
      <c r="D1734">
        <v>54521</v>
      </c>
      <c r="E1734" t="s">
        <v>51</v>
      </c>
      <c r="F1734" t="s">
        <v>175</v>
      </c>
      <c r="G1734" t="s">
        <v>15</v>
      </c>
      <c r="H1734">
        <v>23</v>
      </c>
    </row>
    <row r="1735" spans="1:8" x14ac:dyDescent="0.35">
      <c r="A1735" t="s">
        <v>152</v>
      </c>
      <c r="B1735" t="s">
        <v>16</v>
      </c>
      <c r="C1735" t="s">
        <v>163</v>
      </c>
      <c r="D1735">
        <v>72750</v>
      </c>
      <c r="E1735" t="s">
        <v>56</v>
      </c>
      <c r="F1735" t="s">
        <v>174</v>
      </c>
      <c r="G1735" t="s">
        <v>11</v>
      </c>
      <c r="H1735">
        <v>74</v>
      </c>
    </row>
    <row r="1736" spans="1:8" x14ac:dyDescent="0.35">
      <c r="A1736" t="s">
        <v>152</v>
      </c>
      <c r="B1736" t="s">
        <v>16</v>
      </c>
      <c r="C1736" t="s">
        <v>163</v>
      </c>
      <c r="D1736">
        <v>72750</v>
      </c>
      <c r="E1736" t="s">
        <v>56</v>
      </c>
      <c r="F1736" t="s">
        <v>176</v>
      </c>
      <c r="G1736" t="s">
        <v>21</v>
      </c>
      <c r="H1736">
        <v>86</v>
      </c>
    </row>
    <row r="1737" spans="1:8" x14ac:dyDescent="0.35">
      <c r="A1737" t="s">
        <v>152</v>
      </c>
      <c r="B1737" t="s">
        <v>35</v>
      </c>
      <c r="C1737" t="s">
        <v>163</v>
      </c>
      <c r="D1737">
        <v>89150</v>
      </c>
      <c r="E1737" t="s">
        <v>71</v>
      </c>
      <c r="F1737" t="s">
        <v>174</v>
      </c>
      <c r="G1737" t="s">
        <v>11</v>
      </c>
      <c r="H1737">
        <v>30</v>
      </c>
    </row>
    <row r="1738" spans="1:8" x14ac:dyDescent="0.35">
      <c r="A1738" t="s">
        <v>152</v>
      </c>
      <c r="B1738" t="s">
        <v>29</v>
      </c>
      <c r="C1738" t="s">
        <v>163</v>
      </c>
      <c r="D1738">
        <v>18803</v>
      </c>
      <c r="E1738" t="s">
        <v>81</v>
      </c>
      <c r="F1738" t="s">
        <v>174</v>
      </c>
      <c r="G1738" t="s">
        <v>11</v>
      </c>
      <c r="H1738">
        <v>13</v>
      </c>
    </row>
    <row r="1739" spans="1:8" x14ac:dyDescent="0.35">
      <c r="A1739" t="s">
        <v>152</v>
      </c>
      <c r="B1739" t="s">
        <v>29</v>
      </c>
      <c r="C1739" t="s">
        <v>163</v>
      </c>
      <c r="D1739">
        <v>18803</v>
      </c>
      <c r="E1739" t="s">
        <v>81</v>
      </c>
      <c r="F1739" t="s">
        <v>177</v>
      </c>
      <c r="G1739" t="s">
        <v>60</v>
      </c>
      <c r="H1739">
        <v>30</v>
      </c>
    </row>
    <row r="1740" spans="1:8" x14ac:dyDescent="0.35">
      <c r="A1740" t="s">
        <v>152</v>
      </c>
      <c r="B1740" t="s">
        <v>18</v>
      </c>
      <c r="C1740" t="s">
        <v>163</v>
      </c>
      <c r="D1740">
        <v>81760</v>
      </c>
      <c r="E1740" t="s">
        <v>82</v>
      </c>
      <c r="F1740" t="s">
        <v>177</v>
      </c>
      <c r="G1740" t="s">
        <v>60</v>
      </c>
      <c r="H1740">
        <v>33</v>
      </c>
    </row>
    <row r="1741" spans="1:8" x14ac:dyDescent="0.35">
      <c r="A1741" t="s">
        <v>152</v>
      </c>
      <c r="B1741" t="s">
        <v>23</v>
      </c>
      <c r="C1741" t="s">
        <v>163</v>
      </c>
      <c r="D1741">
        <v>76652</v>
      </c>
      <c r="E1741" t="s">
        <v>26</v>
      </c>
      <c r="F1741" t="s">
        <v>177</v>
      </c>
      <c r="G1741" t="s">
        <v>60</v>
      </c>
      <c r="H1741">
        <v>32</v>
      </c>
    </row>
    <row r="1742" spans="1:8" x14ac:dyDescent="0.35">
      <c r="A1742" t="s">
        <v>152</v>
      </c>
      <c r="B1742" t="s">
        <v>23</v>
      </c>
      <c r="C1742" t="s">
        <v>163</v>
      </c>
      <c r="D1742">
        <v>86268</v>
      </c>
      <c r="E1742" t="s">
        <v>78</v>
      </c>
      <c r="F1742" t="s">
        <v>176</v>
      </c>
      <c r="G1742" t="s">
        <v>21</v>
      </c>
      <c r="H1742">
        <v>11</v>
      </c>
    </row>
    <row r="1743" spans="1:8" x14ac:dyDescent="0.35">
      <c r="A1743" t="s">
        <v>152</v>
      </c>
      <c r="B1743" t="s">
        <v>41</v>
      </c>
      <c r="C1743" t="s">
        <v>163</v>
      </c>
      <c r="D1743">
        <v>54521</v>
      </c>
      <c r="E1743" t="s">
        <v>68</v>
      </c>
      <c r="F1743" t="s">
        <v>176</v>
      </c>
      <c r="G1743" t="s">
        <v>21</v>
      </c>
      <c r="H1743">
        <v>42</v>
      </c>
    </row>
    <row r="1744" spans="1:8" x14ac:dyDescent="0.35">
      <c r="A1744" t="s">
        <v>152</v>
      </c>
      <c r="B1744" t="s">
        <v>12</v>
      </c>
      <c r="C1744" t="s">
        <v>163</v>
      </c>
      <c r="D1744">
        <v>40976</v>
      </c>
      <c r="E1744" t="s">
        <v>64</v>
      </c>
      <c r="F1744" t="s">
        <v>176</v>
      </c>
      <c r="G1744" t="s">
        <v>21</v>
      </c>
      <c r="H1744">
        <v>17</v>
      </c>
    </row>
    <row r="1745" spans="1:8" x14ac:dyDescent="0.35">
      <c r="A1745" t="s">
        <v>152</v>
      </c>
      <c r="B1745" t="s">
        <v>16</v>
      </c>
      <c r="C1745" t="s">
        <v>163</v>
      </c>
      <c r="D1745">
        <v>72750</v>
      </c>
      <c r="E1745" t="s">
        <v>38</v>
      </c>
      <c r="F1745" t="s">
        <v>177</v>
      </c>
      <c r="G1745" t="s">
        <v>60</v>
      </c>
      <c r="H1745">
        <v>30</v>
      </c>
    </row>
    <row r="1746" spans="1:8" x14ac:dyDescent="0.35">
      <c r="A1746" t="s">
        <v>152</v>
      </c>
      <c r="B1746" t="s">
        <v>41</v>
      </c>
      <c r="C1746" t="s">
        <v>163</v>
      </c>
      <c r="D1746">
        <v>80120</v>
      </c>
      <c r="E1746" t="s">
        <v>48</v>
      </c>
      <c r="F1746" t="s">
        <v>174</v>
      </c>
      <c r="G1746" t="s">
        <v>11</v>
      </c>
      <c r="H1746">
        <v>45</v>
      </c>
    </row>
    <row r="1747" spans="1:8" x14ac:dyDescent="0.35">
      <c r="A1747" t="s">
        <v>152</v>
      </c>
      <c r="B1747" t="s">
        <v>35</v>
      </c>
      <c r="C1747" t="s">
        <v>163</v>
      </c>
      <c r="D1747">
        <v>89150</v>
      </c>
      <c r="E1747" t="s">
        <v>39</v>
      </c>
      <c r="F1747" t="s">
        <v>174</v>
      </c>
      <c r="G1747" t="s">
        <v>11</v>
      </c>
      <c r="H1747">
        <v>67</v>
      </c>
    </row>
    <row r="1748" spans="1:8" x14ac:dyDescent="0.35">
      <c r="A1748" t="s">
        <v>153</v>
      </c>
      <c r="B1748" t="s">
        <v>41</v>
      </c>
      <c r="C1748" t="s">
        <v>163</v>
      </c>
      <c r="D1748">
        <v>54521</v>
      </c>
      <c r="E1748" t="s">
        <v>80</v>
      </c>
      <c r="F1748" t="s">
        <v>176</v>
      </c>
      <c r="G1748" t="s">
        <v>21</v>
      </c>
      <c r="H1748">
        <v>30</v>
      </c>
    </row>
    <row r="1749" spans="1:8" x14ac:dyDescent="0.35">
      <c r="A1749" t="s">
        <v>153</v>
      </c>
      <c r="B1749" t="s">
        <v>12</v>
      </c>
      <c r="C1749" t="s">
        <v>163</v>
      </c>
      <c r="D1749">
        <v>40976</v>
      </c>
      <c r="E1749" t="s">
        <v>73</v>
      </c>
      <c r="F1749" t="s">
        <v>177</v>
      </c>
      <c r="G1749" t="s">
        <v>60</v>
      </c>
      <c r="H1749">
        <v>11</v>
      </c>
    </row>
    <row r="1750" spans="1:8" x14ac:dyDescent="0.35">
      <c r="A1750" t="s">
        <v>153</v>
      </c>
      <c r="B1750" t="s">
        <v>16</v>
      </c>
      <c r="C1750" t="s">
        <v>163</v>
      </c>
      <c r="D1750">
        <v>72750</v>
      </c>
      <c r="E1750" t="s">
        <v>66</v>
      </c>
      <c r="F1750" t="s">
        <v>177</v>
      </c>
      <c r="G1750" t="s">
        <v>60</v>
      </c>
      <c r="H1750">
        <v>54</v>
      </c>
    </row>
    <row r="1751" spans="1:8" x14ac:dyDescent="0.35">
      <c r="A1751" t="s">
        <v>153</v>
      </c>
      <c r="B1751" t="s">
        <v>29</v>
      </c>
      <c r="C1751" t="s">
        <v>163</v>
      </c>
      <c r="D1751">
        <v>18803</v>
      </c>
      <c r="E1751" t="s">
        <v>30</v>
      </c>
      <c r="F1751" t="s">
        <v>174</v>
      </c>
      <c r="G1751" t="s">
        <v>11</v>
      </c>
      <c r="H1751">
        <v>30</v>
      </c>
    </row>
    <row r="1752" spans="1:8" x14ac:dyDescent="0.35">
      <c r="A1752" t="s">
        <v>153</v>
      </c>
      <c r="B1752" t="s">
        <v>29</v>
      </c>
      <c r="C1752" t="s">
        <v>163</v>
      </c>
      <c r="D1752">
        <v>18803</v>
      </c>
      <c r="E1752" t="s">
        <v>30</v>
      </c>
      <c r="F1752" t="s">
        <v>175</v>
      </c>
      <c r="G1752" t="s">
        <v>15</v>
      </c>
      <c r="H1752">
        <v>30</v>
      </c>
    </row>
    <row r="1753" spans="1:8" x14ac:dyDescent="0.35">
      <c r="A1753" t="s">
        <v>153</v>
      </c>
      <c r="B1753" t="s">
        <v>18</v>
      </c>
      <c r="C1753" t="s">
        <v>163</v>
      </c>
      <c r="D1753">
        <v>81760</v>
      </c>
      <c r="E1753" t="s">
        <v>50</v>
      </c>
      <c r="F1753" t="s">
        <v>177</v>
      </c>
      <c r="G1753" t="s">
        <v>60</v>
      </c>
      <c r="H1753">
        <v>30</v>
      </c>
    </row>
    <row r="1754" spans="1:8" x14ac:dyDescent="0.35">
      <c r="A1754" t="s">
        <v>153</v>
      </c>
      <c r="B1754" t="s">
        <v>35</v>
      </c>
      <c r="C1754" t="s">
        <v>163</v>
      </c>
      <c r="D1754">
        <v>89777</v>
      </c>
      <c r="E1754" t="s">
        <v>45</v>
      </c>
      <c r="F1754" t="s">
        <v>176</v>
      </c>
      <c r="G1754" t="s">
        <v>21</v>
      </c>
      <c r="H1754">
        <v>30</v>
      </c>
    </row>
    <row r="1755" spans="1:8" x14ac:dyDescent="0.35">
      <c r="A1755" t="s">
        <v>153</v>
      </c>
      <c r="B1755" t="s">
        <v>16</v>
      </c>
      <c r="C1755" t="s">
        <v>163</v>
      </c>
      <c r="D1755">
        <v>72750</v>
      </c>
      <c r="E1755" t="s">
        <v>17</v>
      </c>
      <c r="F1755" t="s">
        <v>177</v>
      </c>
      <c r="G1755" t="s">
        <v>60</v>
      </c>
      <c r="H1755">
        <v>37</v>
      </c>
    </row>
    <row r="1756" spans="1:8" x14ac:dyDescent="0.35">
      <c r="A1756" t="s">
        <v>153</v>
      </c>
      <c r="B1756" t="s">
        <v>12</v>
      </c>
      <c r="C1756" t="s">
        <v>163</v>
      </c>
      <c r="D1756">
        <v>38304</v>
      </c>
      <c r="E1756" t="s">
        <v>62</v>
      </c>
      <c r="F1756" t="s">
        <v>177</v>
      </c>
      <c r="G1756" t="s">
        <v>60</v>
      </c>
      <c r="H1756">
        <v>60</v>
      </c>
    </row>
    <row r="1757" spans="1:8" x14ac:dyDescent="0.35">
      <c r="A1757" t="s">
        <v>153</v>
      </c>
      <c r="B1757" t="s">
        <v>18</v>
      </c>
      <c r="C1757" t="s">
        <v>163</v>
      </c>
      <c r="D1757">
        <v>59209</v>
      </c>
      <c r="E1757" t="s">
        <v>22</v>
      </c>
      <c r="F1757" t="s">
        <v>175</v>
      </c>
      <c r="G1757" t="s">
        <v>15</v>
      </c>
      <c r="H1757">
        <v>30</v>
      </c>
    </row>
    <row r="1758" spans="1:8" x14ac:dyDescent="0.35">
      <c r="A1758" t="s">
        <v>153</v>
      </c>
      <c r="B1758" t="s">
        <v>8</v>
      </c>
      <c r="C1758" t="s">
        <v>163</v>
      </c>
      <c r="D1758">
        <v>30260</v>
      </c>
      <c r="E1758" t="s">
        <v>55</v>
      </c>
      <c r="F1758" t="s">
        <v>177</v>
      </c>
      <c r="G1758" t="s">
        <v>60</v>
      </c>
      <c r="H1758">
        <v>30</v>
      </c>
    </row>
    <row r="1759" spans="1:8" x14ac:dyDescent="0.35">
      <c r="A1759" t="s">
        <v>153</v>
      </c>
      <c r="B1759" t="s">
        <v>23</v>
      </c>
      <c r="C1759" t="s">
        <v>163</v>
      </c>
      <c r="D1759">
        <v>86268</v>
      </c>
      <c r="E1759" t="s">
        <v>24</v>
      </c>
      <c r="F1759" t="s">
        <v>177</v>
      </c>
      <c r="G1759" t="s">
        <v>60</v>
      </c>
      <c r="H1759">
        <v>120</v>
      </c>
    </row>
    <row r="1760" spans="1:8" x14ac:dyDescent="0.35">
      <c r="A1760" t="s">
        <v>153</v>
      </c>
      <c r="B1760" t="s">
        <v>16</v>
      </c>
      <c r="C1760" t="s">
        <v>163</v>
      </c>
      <c r="D1760">
        <v>72861</v>
      </c>
      <c r="E1760" t="s">
        <v>63</v>
      </c>
      <c r="F1760" t="s">
        <v>174</v>
      </c>
      <c r="G1760" t="s">
        <v>11</v>
      </c>
      <c r="H1760">
        <v>84</v>
      </c>
    </row>
    <row r="1761" spans="1:8" x14ac:dyDescent="0.35">
      <c r="A1761" t="s">
        <v>153</v>
      </c>
      <c r="B1761" t="s">
        <v>41</v>
      </c>
      <c r="C1761" t="s">
        <v>163</v>
      </c>
      <c r="D1761">
        <v>80120</v>
      </c>
      <c r="E1761" t="s">
        <v>86</v>
      </c>
      <c r="F1761" t="s">
        <v>177</v>
      </c>
      <c r="G1761" t="s">
        <v>60</v>
      </c>
      <c r="H1761">
        <v>80</v>
      </c>
    </row>
    <row r="1762" spans="1:8" x14ac:dyDescent="0.35">
      <c r="A1762" t="s">
        <v>153</v>
      </c>
      <c r="B1762" t="s">
        <v>12</v>
      </c>
      <c r="C1762" t="s">
        <v>163</v>
      </c>
      <c r="D1762">
        <v>38304</v>
      </c>
      <c r="E1762" t="s">
        <v>47</v>
      </c>
      <c r="F1762" t="s">
        <v>177</v>
      </c>
      <c r="G1762" t="s">
        <v>60</v>
      </c>
      <c r="H1762">
        <v>60</v>
      </c>
    </row>
    <row r="1763" spans="1:8" x14ac:dyDescent="0.35">
      <c r="A1763" t="s">
        <v>153</v>
      </c>
      <c r="B1763" t="s">
        <v>29</v>
      </c>
      <c r="C1763" t="s">
        <v>163</v>
      </c>
      <c r="D1763">
        <v>18803</v>
      </c>
      <c r="E1763" t="s">
        <v>81</v>
      </c>
      <c r="F1763" t="s">
        <v>175</v>
      </c>
      <c r="G1763" t="s">
        <v>15</v>
      </c>
      <c r="H1763">
        <v>60</v>
      </c>
    </row>
    <row r="1764" spans="1:8" x14ac:dyDescent="0.35">
      <c r="A1764" t="s">
        <v>153</v>
      </c>
      <c r="B1764" t="s">
        <v>18</v>
      </c>
      <c r="C1764" t="s">
        <v>163</v>
      </c>
      <c r="D1764">
        <v>81760</v>
      </c>
      <c r="E1764" t="s">
        <v>82</v>
      </c>
      <c r="F1764" t="s">
        <v>177</v>
      </c>
      <c r="G1764" t="s">
        <v>60</v>
      </c>
      <c r="H1764">
        <v>77</v>
      </c>
    </row>
    <row r="1765" spans="1:8" x14ac:dyDescent="0.35">
      <c r="A1765" t="s">
        <v>153</v>
      </c>
      <c r="B1765" t="s">
        <v>18</v>
      </c>
      <c r="C1765" t="s">
        <v>163</v>
      </c>
      <c r="D1765">
        <v>59209</v>
      </c>
      <c r="E1765" t="s">
        <v>43</v>
      </c>
      <c r="F1765" t="s">
        <v>177</v>
      </c>
      <c r="G1765" t="s">
        <v>60</v>
      </c>
      <c r="H1765">
        <v>60</v>
      </c>
    </row>
    <row r="1766" spans="1:8" x14ac:dyDescent="0.35">
      <c r="A1766" t="s">
        <v>153</v>
      </c>
      <c r="B1766" t="s">
        <v>35</v>
      </c>
      <c r="C1766" t="s">
        <v>163</v>
      </c>
      <c r="D1766">
        <v>89777</v>
      </c>
      <c r="E1766" t="s">
        <v>67</v>
      </c>
      <c r="F1766" t="s">
        <v>177</v>
      </c>
      <c r="G1766" t="s">
        <v>60</v>
      </c>
      <c r="H1766">
        <v>30</v>
      </c>
    </row>
    <row r="1767" spans="1:8" x14ac:dyDescent="0.35">
      <c r="A1767" t="s">
        <v>153</v>
      </c>
      <c r="B1767" t="s">
        <v>23</v>
      </c>
      <c r="C1767" t="s">
        <v>163</v>
      </c>
      <c r="D1767">
        <v>76652</v>
      </c>
      <c r="E1767" t="s">
        <v>26</v>
      </c>
      <c r="F1767" t="s">
        <v>177</v>
      </c>
      <c r="G1767" t="s">
        <v>60</v>
      </c>
      <c r="H1767">
        <v>11</v>
      </c>
    </row>
    <row r="1768" spans="1:8" x14ac:dyDescent="0.35">
      <c r="A1768" t="s">
        <v>153</v>
      </c>
      <c r="B1768" t="s">
        <v>41</v>
      </c>
      <c r="C1768" t="s">
        <v>163</v>
      </c>
      <c r="D1768">
        <v>80120</v>
      </c>
      <c r="E1768" t="s">
        <v>48</v>
      </c>
      <c r="F1768" t="s">
        <v>174</v>
      </c>
      <c r="G1768" t="s">
        <v>11</v>
      </c>
      <c r="H1768">
        <v>54</v>
      </c>
    </row>
    <row r="1769" spans="1:8" x14ac:dyDescent="0.35">
      <c r="A1769" t="s">
        <v>153</v>
      </c>
      <c r="B1769" t="s">
        <v>35</v>
      </c>
      <c r="C1769" t="s">
        <v>163</v>
      </c>
      <c r="D1769">
        <v>89150</v>
      </c>
      <c r="E1769" t="s">
        <v>39</v>
      </c>
      <c r="F1769" t="s">
        <v>174</v>
      </c>
      <c r="G1769" t="s">
        <v>11</v>
      </c>
      <c r="H1769">
        <v>30</v>
      </c>
    </row>
    <row r="1770" spans="1:8" x14ac:dyDescent="0.35">
      <c r="A1770" t="s">
        <v>154</v>
      </c>
      <c r="B1770" t="s">
        <v>41</v>
      </c>
      <c r="C1770" t="s">
        <v>163</v>
      </c>
      <c r="D1770">
        <v>80120</v>
      </c>
      <c r="E1770" t="s">
        <v>76</v>
      </c>
      <c r="F1770" t="s">
        <v>177</v>
      </c>
      <c r="G1770" t="s">
        <v>60</v>
      </c>
      <c r="H1770">
        <v>30</v>
      </c>
    </row>
    <row r="1771" spans="1:8" x14ac:dyDescent="0.35">
      <c r="A1771" t="s">
        <v>154</v>
      </c>
      <c r="B1771" t="s">
        <v>18</v>
      </c>
      <c r="C1771" t="s">
        <v>163</v>
      </c>
      <c r="D1771">
        <v>81760</v>
      </c>
      <c r="E1771" t="s">
        <v>50</v>
      </c>
      <c r="F1771" t="s">
        <v>176</v>
      </c>
      <c r="G1771" t="s">
        <v>21</v>
      </c>
      <c r="H1771">
        <v>30</v>
      </c>
    </row>
    <row r="1772" spans="1:8" x14ac:dyDescent="0.35">
      <c r="A1772" t="s">
        <v>154</v>
      </c>
      <c r="B1772" t="s">
        <v>18</v>
      </c>
      <c r="C1772" t="s">
        <v>163</v>
      </c>
      <c r="D1772">
        <v>81760</v>
      </c>
      <c r="E1772" t="s">
        <v>50</v>
      </c>
      <c r="F1772" t="s">
        <v>177</v>
      </c>
      <c r="G1772" t="s">
        <v>60</v>
      </c>
      <c r="H1772">
        <v>90</v>
      </c>
    </row>
    <row r="1773" spans="1:8" x14ac:dyDescent="0.35">
      <c r="A1773" t="s">
        <v>154</v>
      </c>
      <c r="B1773" t="s">
        <v>35</v>
      </c>
      <c r="C1773" t="s">
        <v>163</v>
      </c>
      <c r="D1773">
        <v>89777</v>
      </c>
      <c r="E1773" t="s">
        <v>45</v>
      </c>
      <c r="F1773" t="s">
        <v>177</v>
      </c>
      <c r="G1773" t="s">
        <v>60</v>
      </c>
      <c r="H1773">
        <v>30</v>
      </c>
    </row>
    <row r="1774" spans="1:8" x14ac:dyDescent="0.35">
      <c r="A1774" t="s">
        <v>154</v>
      </c>
      <c r="B1774" t="s">
        <v>8</v>
      </c>
      <c r="C1774" t="s">
        <v>163</v>
      </c>
      <c r="D1774">
        <v>30260</v>
      </c>
      <c r="E1774" t="s">
        <v>9</v>
      </c>
      <c r="F1774" t="s">
        <v>177</v>
      </c>
      <c r="G1774" t="s">
        <v>60</v>
      </c>
      <c r="H1774">
        <v>60</v>
      </c>
    </row>
    <row r="1775" spans="1:8" x14ac:dyDescent="0.35">
      <c r="A1775" t="s">
        <v>154</v>
      </c>
      <c r="B1775" t="s">
        <v>23</v>
      </c>
      <c r="C1775" t="s">
        <v>163</v>
      </c>
      <c r="D1775">
        <v>76652</v>
      </c>
      <c r="E1775" t="s">
        <v>32</v>
      </c>
      <c r="F1775" t="s">
        <v>177</v>
      </c>
      <c r="G1775" t="s">
        <v>60</v>
      </c>
      <c r="H1775">
        <v>30</v>
      </c>
    </row>
    <row r="1776" spans="1:8" x14ac:dyDescent="0.35">
      <c r="A1776" t="s">
        <v>154</v>
      </c>
      <c r="B1776" t="s">
        <v>23</v>
      </c>
      <c r="C1776" t="s">
        <v>163</v>
      </c>
      <c r="D1776">
        <v>86268</v>
      </c>
      <c r="E1776" t="s">
        <v>77</v>
      </c>
      <c r="F1776" t="s">
        <v>176</v>
      </c>
      <c r="G1776" t="s">
        <v>21</v>
      </c>
      <c r="H1776">
        <v>30</v>
      </c>
    </row>
    <row r="1777" spans="1:8" x14ac:dyDescent="0.35">
      <c r="A1777" t="s">
        <v>154</v>
      </c>
      <c r="B1777" t="s">
        <v>23</v>
      </c>
      <c r="C1777" t="s">
        <v>163</v>
      </c>
      <c r="D1777">
        <v>86268</v>
      </c>
      <c r="E1777" t="s">
        <v>77</v>
      </c>
      <c r="F1777" t="s">
        <v>177</v>
      </c>
      <c r="G1777" t="s">
        <v>60</v>
      </c>
      <c r="H1777">
        <v>30</v>
      </c>
    </row>
    <row r="1778" spans="1:8" x14ac:dyDescent="0.35">
      <c r="A1778" t="s">
        <v>154</v>
      </c>
      <c r="B1778" t="s">
        <v>8</v>
      </c>
      <c r="C1778" t="s">
        <v>163</v>
      </c>
      <c r="D1778">
        <v>32593</v>
      </c>
      <c r="E1778" t="s">
        <v>34</v>
      </c>
      <c r="F1778" t="s">
        <v>177</v>
      </c>
      <c r="G1778" t="s">
        <v>60</v>
      </c>
      <c r="H1778">
        <v>30</v>
      </c>
    </row>
    <row r="1779" spans="1:8" x14ac:dyDescent="0.35">
      <c r="A1779" t="s">
        <v>154</v>
      </c>
      <c r="B1779" t="s">
        <v>12</v>
      </c>
      <c r="C1779" t="s">
        <v>163</v>
      </c>
      <c r="D1779">
        <v>40976</v>
      </c>
      <c r="E1779" t="s">
        <v>13</v>
      </c>
      <c r="F1779" t="s">
        <v>177</v>
      </c>
      <c r="G1779" t="s">
        <v>60</v>
      </c>
      <c r="H1779">
        <v>30</v>
      </c>
    </row>
    <row r="1780" spans="1:8" x14ac:dyDescent="0.35">
      <c r="A1780" t="s">
        <v>154</v>
      </c>
      <c r="B1780" t="s">
        <v>16</v>
      </c>
      <c r="C1780" t="s">
        <v>163</v>
      </c>
      <c r="D1780">
        <v>72750</v>
      </c>
      <c r="E1780" t="s">
        <v>17</v>
      </c>
      <c r="F1780" t="s">
        <v>177</v>
      </c>
      <c r="G1780" t="s">
        <v>60</v>
      </c>
      <c r="H1780">
        <v>210</v>
      </c>
    </row>
    <row r="1781" spans="1:8" x14ac:dyDescent="0.35">
      <c r="A1781" t="s">
        <v>154</v>
      </c>
      <c r="B1781" t="s">
        <v>12</v>
      </c>
      <c r="C1781" t="s">
        <v>163</v>
      </c>
      <c r="D1781">
        <v>38304</v>
      </c>
      <c r="E1781" t="s">
        <v>62</v>
      </c>
      <c r="F1781" t="s">
        <v>177</v>
      </c>
      <c r="G1781" t="s">
        <v>60</v>
      </c>
      <c r="H1781">
        <v>270</v>
      </c>
    </row>
    <row r="1782" spans="1:8" x14ac:dyDescent="0.35">
      <c r="A1782" t="s">
        <v>154</v>
      </c>
      <c r="B1782" t="s">
        <v>29</v>
      </c>
      <c r="C1782" t="s">
        <v>163</v>
      </c>
      <c r="D1782">
        <v>18803</v>
      </c>
      <c r="E1782" t="s">
        <v>54</v>
      </c>
      <c r="F1782" t="s">
        <v>176</v>
      </c>
      <c r="G1782" t="s">
        <v>21</v>
      </c>
      <c r="H1782">
        <v>30</v>
      </c>
    </row>
    <row r="1783" spans="1:8" x14ac:dyDescent="0.35">
      <c r="A1783" t="s">
        <v>154</v>
      </c>
      <c r="B1783" t="s">
        <v>23</v>
      </c>
      <c r="C1783" t="s">
        <v>163</v>
      </c>
      <c r="D1783">
        <v>86268</v>
      </c>
      <c r="E1783" t="s">
        <v>24</v>
      </c>
      <c r="F1783" t="s">
        <v>175</v>
      </c>
      <c r="G1783" t="s">
        <v>15</v>
      </c>
      <c r="H1783">
        <v>30</v>
      </c>
    </row>
    <row r="1784" spans="1:8" x14ac:dyDescent="0.35">
      <c r="A1784" t="s">
        <v>154</v>
      </c>
      <c r="B1784" t="s">
        <v>23</v>
      </c>
      <c r="C1784" t="s">
        <v>163</v>
      </c>
      <c r="D1784">
        <v>86268</v>
      </c>
      <c r="E1784" t="s">
        <v>24</v>
      </c>
      <c r="F1784" t="s">
        <v>177</v>
      </c>
      <c r="G1784" t="s">
        <v>60</v>
      </c>
      <c r="H1784">
        <v>90</v>
      </c>
    </row>
    <row r="1785" spans="1:8" x14ac:dyDescent="0.35">
      <c r="A1785" t="s">
        <v>154</v>
      </c>
      <c r="B1785" t="s">
        <v>16</v>
      </c>
      <c r="C1785" t="s">
        <v>163</v>
      </c>
      <c r="D1785">
        <v>72861</v>
      </c>
      <c r="E1785" t="s">
        <v>63</v>
      </c>
      <c r="F1785" t="s">
        <v>177</v>
      </c>
      <c r="G1785" t="s">
        <v>60</v>
      </c>
      <c r="H1785">
        <v>30</v>
      </c>
    </row>
    <row r="1786" spans="1:8" x14ac:dyDescent="0.35">
      <c r="A1786" t="s">
        <v>154</v>
      </c>
      <c r="B1786" t="s">
        <v>41</v>
      </c>
      <c r="C1786" t="s">
        <v>163</v>
      </c>
      <c r="D1786">
        <v>54521</v>
      </c>
      <c r="E1786" t="s">
        <v>51</v>
      </c>
      <c r="F1786" t="s">
        <v>175</v>
      </c>
      <c r="G1786" t="s">
        <v>15</v>
      </c>
      <c r="H1786">
        <v>30</v>
      </c>
    </row>
    <row r="1787" spans="1:8" x14ac:dyDescent="0.35">
      <c r="A1787" t="s">
        <v>154</v>
      </c>
      <c r="B1787" t="s">
        <v>16</v>
      </c>
      <c r="C1787" t="s">
        <v>163</v>
      </c>
      <c r="D1787">
        <v>72750</v>
      </c>
      <c r="E1787" t="s">
        <v>56</v>
      </c>
      <c r="F1787" t="s">
        <v>177</v>
      </c>
      <c r="G1787" t="s">
        <v>60</v>
      </c>
      <c r="H1787">
        <v>30</v>
      </c>
    </row>
    <row r="1788" spans="1:8" x14ac:dyDescent="0.35">
      <c r="A1788" t="s">
        <v>154</v>
      </c>
      <c r="B1788" t="s">
        <v>41</v>
      </c>
      <c r="C1788" t="s">
        <v>163</v>
      </c>
      <c r="D1788">
        <v>80120</v>
      </c>
      <c r="E1788" t="s">
        <v>86</v>
      </c>
      <c r="F1788" t="s">
        <v>177</v>
      </c>
      <c r="G1788" t="s">
        <v>60</v>
      </c>
      <c r="H1788">
        <v>60</v>
      </c>
    </row>
    <row r="1789" spans="1:8" x14ac:dyDescent="0.35">
      <c r="A1789" t="s">
        <v>154</v>
      </c>
      <c r="B1789" t="s">
        <v>12</v>
      </c>
      <c r="C1789" t="s">
        <v>163</v>
      </c>
      <c r="D1789">
        <v>38304</v>
      </c>
      <c r="E1789" t="s">
        <v>47</v>
      </c>
      <c r="F1789" t="s">
        <v>174</v>
      </c>
      <c r="G1789" t="s">
        <v>11</v>
      </c>
      <c r="H1789">
        <v>30</v>
      </c>
    </row>
    <row r="1790" spans="1:8" x14ac:dyDescent="0.35">
      <c r="A1790" t="s">
        <v>154</v>
      </c>
      <c r="B1790" t="s">
        <v>29</v>
      </c>
      <c r="C1790" t="s">
        <v>163</v>
      </c>
      <c r="D1790">
        <v>18803</v>
      </c>
      <c r="E1790" t="s">
        <v>81</v>
      </c>
      <c r="F1790" t="s">
        <v>177</v>
      </c>
      <c r="G1790" t="s">
        <v>60</v>
      </c>
      <c r="H1790">
        <v>30</v>
      </c>
    </row>
    <row r="1791" spans="1:8" x14ac:dyDescent="0.35">
      <c r="A1791" t="s">
        <v>154</v>
      </c>
      <c r="B1791" t="s">
        <v>35</v>
      </c>
      <c r="C1791" t="s">
        <v>163</v>
      </c>
      <c r="D1791">
        <v>89777</v>
      </c>
      <c r="E1791" t="s">
        <v>67</v>
      </c>
      <c r="F1791" t="s">
        <v>175</v>
      </c>
      <c r="G1791" t="s">
        <v>15</v>
      </c>
      <c r="H1791">
        <v>30</v>
      </c>
    </row>
    <row r="1792" spans="1:8" x14ac:dyDescent="0.35">
      <c r="A1792" t="s">
        <v>154</v>
      </c>
      <c r="B1792" t="s">
        <v>8</v>
      </c>
      <c r="C1792" t="s">
        <v>163</v>
      </c>
      <c r="D1792">
        <v>30260</v>
      </c>
      <c r="E1792" t="s">
        <v>57</v>
      </c>
      <c r="F1792" t="s">
        <v>177</v>
      </c>
      <c r="G1792" t="s">
        <v>60</v>
      </c>
      <c r="H1792">
        <v>30</v>
      </c>
    </row>
    <row r="1793" spans="1:8" x14ac:dyDescent="0.35">
      <c r="A1793" t="s">
        <v>154</v>
      </c>
      <c r="B1793" t="s">
        <v>23</v>
      </c>
      <c r="C1793" t="s">
        <v>163</v>
      </c>
      <c r="D1793">
        <v>86268</v>
      </c>
      <c r="E1793" t="s">
        <v>78</v>
      </c>
      <c r="F1793" t="s">
        <v>177</v>
      </c>
      <c r="G1793" t="s">
        <v>60</v>
      </c>
      <c r="H1793">
        <v>30</v>
      </c>
    </row>
    <row r="1794" spans="1:8" x14ac:dyDescent="0.35">
      <c r="A1794" t="s">
        <v>154</v>
      </c>
      <c r="B1794" t="s">
        <v>8</v>
      </c>
      <c r="C1794" t="s">
        <v>163</v>
      </c>
      <c r="D1794">
        <v>32593</v>
      </c>
      <c r="E1794" t="s">
        <v>37</v>
      </c>
      <c r="F1794" t="s">
        <v>176</v>
      </c>
      <c r="G1794" t="s">
        <v>21</v>
      </c>
      <c r="H1794">
        <v>30</v>
      </c>
    </row>
    <row r="1795" spans="1:8" x14ac:dyDescent="0.35">
      <c r="A1795" t="s">
        <v>154</v>
      </c>
      <c r="B1795" t="s">
        <v>12</v>
      </c>
      <c r="C1795" t="s">
        <v>163</v>
      </c>
      <c r="D1795">
        <v>40976</v>
      </c>
      <c r="E1795" t="s">
        <v>64</v>
      </c>
      <c r="F1795" t="s">
        <v>176</v>
      </c>
      <c r="G1795" t="s">
        <v>21</v>
      </c>
      <c r="H1795">
        <v>30</v>
      </c>
    </row>
    <row r="1796" spans="1:8" x14ac:dyDescent="0.35">
      <c r="A1796" t="s">
        <v>154</v>
      </c>
      <c r="B1796" t="s">
        <v>12</v>
      </c>
      <c r="C1796" t="s">
        <v>163</v>
      </c>
      <c r="D1796">
        <v>40976</v>
      </c>
      <c r="E1796" t="s">
        <v>64</v>
      </c>
      <c r="F1796" t="s">
        <v>177</v>
      </c>
      <c r="G1796" t="s">
        <v>60</v>
      </c>
      <c r="H1796">
        <v>30</v>
      </c>
    </row>
    <row r="1797" spans="1:8" x14ac:dyDescent="0.35">
      <c r="A1797" t="s">
        <v>154</v>
      </c>
      <c r="B1797" t="s">
        <v>16</v>
      </c>
      <c r="C1797" t="s">
        <v>163</v>
      </c>
      <c r="D1797">
        <v>72750</v>
      </c>
      <c r="E1797" t="s">
        <v>38</v>
      </c>
      <c r="F1797" t="s">
        <v>176</v>
      </c>
      <c r="G1797" t="s">
        <v>21</v>
      </c>
      <c r="H1797">
        <v>60</v>
      </c>
    </row>
    <row r="1798" spans="1:8" x14ac:dyDescent="0.35">
      <c r="A1798" t="s">
        <v>155</v>
      </c>
      <c r="B1798" t="s">
        <v>16</v>
      </c>
      <c r="C1798" t="s">
        <v>163</v>
      </c>
      <c r="D1798">
        <v>72750</v>
      </c>
      <c r="E1798" t="s">
        <v>66</v>
      </c>
      <c r="F1798" t="s">
        <v>177</v>
      </c>
      <c r="G1798" t="s">
        <v>60</v>
      </c>
      <c r="H1798">
        <v>64</v>
      </c>
    </row>
    <row r="1799" spans="1:8" x14ac:dyDescent="0.35">
      <c r="A1799" t="s">
        <v>155</v>
      </c>
      <c r="B1799" t="s">
        <v>8</v>
      </c>
      <c r="C1799" t="s">
        <v>163</v>
      </c>
      <c r="D1799">
        <v>30260</v>
      </c>
      <c r="E1799" t="s">
        <v>9</v>
      </c>
      <c r="F1799" t="s">
        <v>177</v>
      </c>
      <c r="G1799" t="s">
        <v>60</v>
      </c>
      <c r="H1799">
        <v>28</v>
      </c>
    </row>
    <row r="1800" spans="1:8" x14ac:dyDescent="0.35">
      <c r="A1800" t="s">
        <v>155</v>
      </c>
      <c r="B1800" t="s">
        <v>12</v>
      </c>
      <c r="C1800" t="s">
        <v>163</v>
      </c>
      <c r="D1800">
        <v>40976</v>
      </c>
      <c r="E1800" t="s">
        <v>13</v>
      </c>
      <c r="F1800" t="s">
        <v>177</v>
      </c>
      <c r="G1800" t="s">
        <v>60</v>
      </c>
      <c r="H1800">
        <v>120</v>
      </c>
    </row>
    <row r="1801" spans="1:8" x14ac:dyDescent="0.35">
      <c r="A1801" t="s">
        <v>155</v>
      </c>
      <c r="B1801" t="s">
        <v>35</v>
      </c>
      <c r="C1801" t="s">
        <v>163</v>
      </c>
      <c r="D1801">
        <v>89150</v>
      </c>
      <c r="E1801" t="s">
        <v>53</v>
      </c>
      <c r="F1801" t="s">
        <v>176</v>
      </c>
      <c r="G1801" t="s">
        <v>21</v>
      </c>
      <c r="H1801">
        <v>74</v>
      </c>
    </row>
    <row r="1802" spans="1:8" x14ac:dyDescent="0.35">
      <c r="A1802" t="s">
        <v>155</v>
      </c>
      <c r="B1802" t="s">
        <v>18</v>
      </c>
      <c r="C1802" t="s">
        <v>163</v>
      </c>
      <c r="D1802">
        <v>59209</v>
      </c>
      <c r="E1802" t="s">
        <v>22</v>
      </c>
      <c r="F1802" t="s">
        <v>177</v>
      </c>
      <c r="G1802" t="s">
        <v>60</v>
      </c>
      <c r="H1802">
        <v>60</v>
      </c>
    </row>
    <row r="1803" spans="1:8" x14ac:dyDescent="0.35">
      <c r="A1803" t="s">
        <v>155</v>
      </c>
      <c r="B1803" t="s">
        <v>16</v>
      </c>
      <c r="C1803" t="s">
        <v>163</v>
      </c>
      <c r="D1803">
        <v>72861</v>
      </c>
      <c r="E1803" t="s">
        <v>63</v>
      </c>
      <c r="F1803" t="s">
        <v>177</v>
      </c>
      <c r="G1803" t="s">
        <v>60</v>
      </c>
      <c r="H1803">
        <v>30</v>
      </c>
    </row>
    <row r="1804" spans="1:8" x14ac:dyDescent="0.35">
      <c r="A1804" t="s">
        <v>155</v>
      </c>
      <c r="B1804" t="s">
        <v>8</v>
      </c>
      <c r="C1804" t="s">
        <v>163</v>
      </c>
      <c r="D1804">
        <v>30260</v>
      </c>
      <c r="E1804" t="s">
        <v>57</v>
      </c>
      <c r="F1804" t="s">
        <v>177</v>
      </c>
      <c r="G1804" t="s">
        <v>60</v>
      </c>
      <c r="H1804">
        <v>30</v>
      </c>
    </row>
    <row r="1805" spans="1:8" x14ac:dyDescent="0.35">
      <c r="A1805" t="s">
        <v>155</v>
      </c>
      <c r="B1805" t="s">
        <v>23</v>
      </c>
      <c r="C1805" t="s">
        <v>163</v>
      </c>
      <c r="D1805">
        <v>86268</v>
      </c>
      <c r="E1805" t="s">
        <v>78</v>
      </c>
      <c r="F1805" t="s">
        <v>177</v>
      </c>
      <c r="G1805" t="s">
        <v>60</v>
      </c>
      <c r="H1805">
        <v>23</v>
      </c>
    </row>
    <row r="1806" spans="1:8" x14ac:dyDescent="0.35">
      <c r="A1806" t="s">
        <v>155</v>
      </c>
      <c r="B1806" t="s">
        <v>16</v>
      </c>
      <c r="C1806" t="s">
        <v>163</v>
      </c>
      <c r="D1806">
        <v>72861</v>
      </c>
      <c r="E1806" t="s">
        <v>84</v>
      </c>
      <c r="F1806" t="s">
        <v>177</v>
      </c>
      <c r="G1806" t="s">
        <v>60</v>
      </c>
      <c r="H1806">
        <v>30</v>
      </c>
    </row>
    <row r="1807" spans="1:8" x14ac:dyDescent="0.35">
      <c r="A1807" t="s">
        <v>155</v>
      </c>
      <c r="B1807" t="s">
        <v>8</v>
      </c>
      <c r="C1807" t="s">
        <v>163</v>
      </c>
      <c r="D1807">
        <v>32593</v>
      </c>
      <c r="E1807" t="s">
        <v>37</v>
      </c>
      <c r="F1807" t="s">
        <v>177</v>
      </c>
      <c r="G1807" t="s">
        <v>60</v>
      </c>
      <c r="H1807">
        <v>92</v>
      </c>
    </row>
    <row r="1808" spans="1:8" x14ac:dyDescent="0.35">
      <c r="A1808" t="s">
        <v>155</v>
      </c>
      <c r="B1808" t="s">
        <v>12</v>
      </c>
      <c r="C1808" t="s">
        <v>163</v>
      </c>
      <c r="D1808">
        <v>40976</v>
      </c>
      <c r="E1808" t="s">
        <v>64</v>
      </c>
      <c r="F1808" t="s">
        <v>177</v>
      </c>
      <c r="G1808" t="s">
        <v>60</v>
      </c>
      <c r="H1808">
        <v>30</v>
      </c>
    </row>
    <row r="1809" spans="1:8" x14ac:dyDescent="0.35">
      <c r="A1809" t="s">
        <v>155</v>
      </c>
      <c r="B1809" t="s">
        <v>41</v>
      </c>
      <c r="C1809" t="s">
        <v>163</v>
      </c>
      <c r="D1809">
        <v>80120</v>
      </c>
      <c r="E1809" t="s">
        <v>48</v>
      </c>
      <c r="F1809" t="s">
        <v>175</v>
      </c>
      <c r="G1809" t="s">
        <v>15</v>
      </c>
      <c r="H1809">
        <v>60</v>
      </c>
    </row>
    <row r="1810" spans="1:8" x14ac:dyDescent="0.35">
      <c r="A1810" t="s">
        <v>155</v>
      </c>
      <c r="B1810" t="s">
        <v>41</v>
      </c>
      <c r="C1810" t="s">
        <v>163</v>
      </c>
      <c r="D1810">
        <v>80120</v>
      </c>
      <c r="E1810" t="s">
        <v>48</v>
      </c>
      <c r="F1810" t="s">
        <v>177</v>
      </c>
      <c r="G1810" t="s">
        <v>60</v>
      </c>
      <c r="H1810">
        <v>60</v>
      </c>
    </row>
    <row r="1811" spans="1:8" x14ac:dyDescent="0.35">
      <c r="A1811" t="s">
        <v>155</v>
      </c>
      <c r="B1811" t="s">
        <v>35</v>
      </c>
      <c r="C1811" t="s">
        <v>163</v>
      </c>
      <c r="D1811">
        <v>89150</v>
      </c>
      <c r="E1811" t="s">
        <v>39</v>
      </c>
      <c r="F1811" t="s">
        <v>175</v>
      </c>
      <c r="G1811" t="s">
        <v>15</v>
      </c>
      <c r="H1811">
        <v>56</v>
      </c>
    </row>
    <row r="1812" spans="1:8" x14ac:dyDescent="0.35">
      <c r="A1812" t="s">
        <v>156</v>
      </c>
      <c r="B1812" t="s">
        <v>41</v>
      </c>
      <c r="C1812" t="s">
        <v>163</v>
      </c>
      <c r="D1812">
        <v>54521</v>
      </c>
      <c r="E1812" t="s">
        <v>80</v>
      </c>
      <c r="F1812" t="s">
        <v>174</v>
      </c>
      <c r="G1812" t="s">
        <v>11</v>
      </c>
      <c r="H1812">
        <v>46</v>
      </c>
    </row>
    <row r="1813" spans="1:8" x14ac:dyDescent="0.35">
      <c r="A1813" t="s">
        <v>156</v>
      </c>
      <c r="B1813" t="s">
        <v>41</v>
      </c>
      <c r="C1813" t="s">
        <v>163</v>
      </c>
      <c r="D1813">
        <v>54521</v>
      </c>
      <c r="E1813" t="s">
        <v>80</v>
      </c>
      <c r="F1813" t="s">
        <v>175</v>
      </c>
      <c r="G1813" t="s">
        <v>15</v>
      </c>
      <c r="H1813">
        <v>82</v>
      </c>
    </row>
    <row r="1814" spans="1:8" x14ac:dyDescent="0.35">
      <c r="A1814" t="s">
        <v>156</v>
      </c>
      <c r="B1814" t="s">
        <v>41</v>
      </c>
      <c r="C1814" t="s">
        <v>163</v>
      </c>
      <c r="D1814">
        <v>80120</v>
      </c>
      <c r="E1814" t="s">
        <v>76</v>
      </c>
      <c r="F1814" t="s">
        <v>177</v>
      </c>
      <c r="G1814" t="s">
        <v>60</v>
      </c>
      <c r="H1814">
        <v>27</v>
      </c>
    </row>
    <row r="1815" spans="1:8" x14ac:dyDescent="0.35">
      <c r="A1815" t="s">
        <v>156</v>
      </c>
      <c r="B1815" t="s">
        <v>35</v>
      </c>
      <c r="C1815" t="s">
        <v>163</v>
      </c>
      <c r="D1815">
        <v>89150</v>
      </c>
      <c r="E1815" t="s">
        <v>74</v>
      </c>
      <c r="F1815" t="s">
        <v>177</v>
      </c>
      <c r="G1815" t="s">
        <v>60</v>
      </c>
      <c r="H1815">
        <v>43</v>
      </c>
    </row>
    <row r="1816" spans="1:8" x14ac:dyDescent="0.35">
      <c r="A1816" t="s">
        <v>156</v>
      </c>
      <c r="B1816" t="s">
        <v>29</v>
      </c>
      <c r="C1816" t="s">
        <v>163</v>
      </c>
      <c r="D1816">
        <v>18803</v>
      </c>
      <c r="E1816" t="s">
        <v>30</v>
      </c>
      <c r="F1816" t="s">
        <v>176</v>
      </c>
      <c r="G1816" t="s">
        <v>21</v>
      </c>
      <c r="H1816">
        <v>48</v>
      </c>
    </row>
    <row r="1817" spans="1:8" x14ac:dyDescent="0.35">
      <c r="A1817" t="s">
        <v>156</v>
      </c>
      <c r="B1817" t="s">
        <v>18</v>
      </c>
      <c r="C1817" t="s">
        <v>163</v>
      </c>
      <c r="D1817">
        <v>81760</v>
      </c>
      <c r="E1817" t="s">
        <v>50</v>
      </c>
      <c r="F1817" t="s">
        <v>174</v>
      </c>
      <c r="G1817" t="s">
        <v>11</v>
      </c>
      <c r="H1817">
        <v>52</v>
      </c>
    </row>
    <row r="1818" spans="1:8" x14ac:dyDescent="0.35">
      <c r="A1818" t="s">
        <v>156</v>
      </c>
      <c r="B1818" t="s">
        <v>18</v>
      </c>
      <c r="C1818" t="s">
        <v>163</v>
      </c>
      <c r="D1818">
        <v>59209</v>
      </c>
      <c r="E1818" t="s">
        <v>31</v>
      </c>
      <c r="F1818" t="s">
        <v>175</v>
      </c>
      <c r="G1818" t="s">
        <v>15</v>
      </c>
      <c r="H1818">
        <v>114</v>
      </c>
    </row>
    <row r="1819" spans="1:8" x14ac:dyDescent="0.35">
      <c r="A1819" t="s">
        <v>156</v>
      </c>
      <c r="B1819" t="s">
        <v>8</v>
      </c>
      <c r="C1819" t="s">
        <v>163</v>
      </c>
      <c r="D1819">
        <v>30260</v>
      </c>
      <c r="E1819" t="s">
        <v>9</v>
      </c>
      <c r="F1819" t="s">
        <v>177</v>
      </c>
      <c r="G1819" t="s">
        <v>60</v>
      </c>
      <c r="H1819">
        <v>30</v>
      </c>
    </row>
    <row r="1820" spans="1:8" x14ac:dyDescent="0.35">
      <c r="A1820" t="s">
        <v>156</v>
      </c>
      <c r="B1820" t="s">
        <v>12</v>
      </c>
      <c r="C1820" t="s">
        <v>163</v>
      </c>
      <c r="D1820">
        <v>40976</v>
      </c>
      <c r="E1820" t="s">
        <v>13</v>
      </c>
      <c r="F1820" t="s">
        <v>177</v>
      </c>
      <c r="G1820" t="s">
        <v>60</v>
      </c>
      <c r="H1820">
        <v>11</v>
      </c>
    </row>
    <row r="1821" spans="1:8" x14ac:dyDescent="0.35">
      <c r="A1821" t="s">
        <v>156</v>
      </c>
      <c r="B1821" t="s">
        <v>35</v>
      </c>
      <c r="C1821" t="s">
        <v>163</v>
      </c>
      <c r="D1821">
        <v>89150</v>
      </c>
      <c r="E1821" t="s">
        <v>53</v>
      </c>
      <c r="F1821" t="s">
        <v>175</v>
      </c>
      <c r="G1821" t="s">
        <v>15</v>
      </c>
      <c r="H1821">
        <v>48</v>
      </c>
    </row>
    <row r="1822" spans="1:8" x14ac:dyDescent="0.35">
      <c r="A1822" t="s">
        <v>156</v>
      </c>
      <c r="B1822" t="s">
        <v>12</v>
      </c>
      <c r="C1822" t="s">
        <v>163</v>
      </c>
      <c r="D1822">
        <v>38304</v>
      </c>
      <c r="E1822" t="s">
        <v>62</v>
      </c>
      <c r="F1822" t="s">
        <v>177</v>
      </c>
      <c r="G1822" t="s">
        <v>60</v>
      </c>
      <c r="H1822">
        <v>22</v>
      </c>
    </row>
    <row r="1823" spans="1:8" x14ac:dyDescent="0.35">
      <c r="A1823" t="s">
        <v>156</v>
      </c>
      <c r="B1823" t="s">
        <v>29</v>
      </c>
      <c r="C1823" t="s">
        <v>163</v>
      </c>
      <c r="D1823">
        <v>18803</v>
      </c>
      <c r="E1823" t="s">
        <v>54</v>
      </c>
      <c r="F1823" t="s">
        <v>175</v>
      </c>
      <c r="G1823" t="s">
        <v>15</v>
      </c>
      <c r="H1823">
        <v>48</v>
      </c>
    </row>
    <row r="1824" spans="1:8" x14ac:dyDescent="0.35">
      <c r="A1824" t="s">
        <v>156</v>
      </c>
      <c r="B1824" t="s">
        <v>18</v>
      </c>
      <c r="C1824" t="s">
        <v>163</v>
      </c>
      <c r="D1824">
        <v>59209</v>
      </c>
      <c r="E1824" t="s">
        <v>22</v>
      </c>
      <c r="F1824" t="s">
        <v>174</v>
      </c>
      <c r="G1824" t="s">
        <v>11</v>
      </c>
      <c r="H1824">
        <v>68</v>
      </c>
    </row>
    <row r="1825" spans="1:8" x14ac:dyDescent="0.35">
      <c r="A1825" t="s">
        <v>156</v>
      </c>
      <c r="B1825" t="s">
        <v>23</v>
      </c>
      <c r="C1825" t="s">
        <v>163</v>
      </c>
      <c r="D1825">
        <v>86268</v>
      </c>
      <c r="E1825" t="s">
        <v>24</v>
      </c>
      <c r="F1825" t="s">
        <v>177</v>
      </c>
      <c r="G1825" t="s">
        <v>60</v>
      </c>
      <c r="H1825">
        <v>58</v>
      </c>
    </row>
    <row r="1826" spans="1:8" x14ac:dyDescent="0.35">
      <c r="A1826" t="s">
        <v>156</v>
      </c>
      <c r="B1826" t="s">
        <v>12</v>
      </c>
      <c r="C1826" t="s">
        <v>163</v>
      </c>
      <c r="D1826">
        <v>40976</v>
      </c>
      <c r="E1826" t="s">
        <v>46</v>
      </c>
      <c r="F1826" t="s">
        <v>175</v>
      </c>
      <c r="G1826" t="s">
        <v>15</v>
      </c>
      <c r="H1826">
        <v>24</v>
      </c>
    </row>
    <row r="1827" spans="1:8" x14ac:dyDescent="0.35">
      <c r="A1827" t="s">
        <v>156</v>
      </c>
      <c r="B1827" t="s">
        <v>29</v>
      </c>
      <c r="C1827" t="s">
        <v>163</v>
      </c>
      <c r="D1827">
        <v>18803</v>
      </c>
      <c r="E1827" t="s">
        <v>81</v>
      </c>
      <c r="F1827" t="s">
        <v>177</v>
      </c>
      <c r="G1827" t="s">
        <v>60</v>
      </c>
      <c r="H1827">
        <v>22</v>
      </c>
    </row>
    <row r="1828" spans="1:8" x14ac:dyDescent="0.35">
      <c r="A1828" t="s">
        <v>156</v>
      </c>
      <c r="B1828" t="s">
        <v>18</v>
      </c>
      <c r="C1828" t="s">
        <v>163</v>
      </c>
      <c r="D1828">
        <v>59209</v>
      </c>
      <c r="E1828" t="s">
        <v>43</v>
      </c>
      <c r="F1828" t="s">
        <v>175</v>
      </c>
      <c r="G1828" t="s">
        <v>15</v>
      </c>
      <c r="H1828">
        <v>10</v>
      </c>
    </row>
    <row r="1829" spans="1:8" x14ac:dyDescent="0.35">
      <c r="A1829" t="s">
        <v>156</v>
      </c>
      <c r="B1829" t="s">
        <v>8</v>
      </c>
      <c r="C1829" t="s">
        <v>163</v>
      </c>
      <c r="D1829">
        <v>30260</v>
      </c>
      <c r="E1829" t="s">
        <v>57</v>
      </c>
      <c r="F1829" t="s">
        <v>176</v>
      </c>
      <c r="G1829" t="s">
        <v>21</v>
      </c>
      <c r="H1829">
        <v>25</v>
      </c>
    </row>
    <row r="1830" spans="1:8" x14ac:dyDescent="0.35">
      <c r="A1830" t="s">
        <v>156</v>
      </c>
      <c r="B1830" t="s">
        <v>8</v>
      </c>
      <c r="C1830" t="s">
        <v>163</v>
      </c>
      <c r="D1830">
        <v>30260</v>
      </c>
      <c r="E1830" t="s">
        <v>57</v>
      </c>
      <c r="F1830" t="s">
        <v>177</v>
      </c>
      <c r="G1830" t="s">
        <v>60</v>
      </c>
      <c r="H1830">
        <v>111</v>
      </c>
    </row>
    <row r="1831" spans="1:8" x14ac:dyDescent="0.35">
      <c r="A1831" t="s">
        <v>156</v>
      </c>
      <c r="B1831" t="s">
        <v>8</v>
      </c>
      <c r="C1831" t="s">
        <v>163</v>
      </c>
      <c r="D1831">
        <v>32593</v>
      </c>
      <c r="E1831" t="s">
        <v>37</v>
      </c>
      <c r="F1831" t="s">
        <v>174</v>
      </c>
      <c r="G1831" t="s">
        <v>11</v>
      </c>
      <c r="H1831">
        <v>89</v>
      </c>
    </row>
    <row r="1832" spans="1:8" x14ac:dyDescent="0.35">
      <c r="A1832" t="s">
        <v>156</v>
      </c>
      <c r="B1832" t="s">
        <v>8</v>
      </c>
      <c r="C1832" t="s">
        <v>163</v>
      </c>
      <c r="D1832">
        <v>32593</v>
      </c>
      <c r="E1832" t="s">
        <v>37</v>
      </c>
      <c r="F1832" t="s">
        <v>177</v>
      </c>
      <c r="G1832" t="s">
        <v>60</v>
      </c>
      <c r="H1832">
        <v>71</v>
      </c>
    </row>
    <row r="1833" spans="1:8" x14ac:dyDescent="0.35">
      <c r="A1833" t="s">
        <v>156</v>
      </c>
      <c r="B1833" t="s">
        <v>41</v>
      </c>
      <c r="C1833" t="s">
        <v>163</v>
      </c>
      <c r="D1833">
        <v>80120</v>
      </c>
      <c r="E1833" t="s">
        <v>48</v>
      </c>
      <c r="F1833" t="s">
        <v>175</v>
      </c>
      <c r="G1833" t="s">
        <v>15</v>
      </c>
      <c r="H1833">
        <v>13</v>
      </c>
    </row>
    <row r="1834" spans="1:8" x14ac:dyDescent="0.35">
      <c r="A1834" t="s">
        <v>156</v>
      </c>
      <c r="B1834" t="s">
        <v>35</v>
      </c>
      <c r="C1834" t="s">
        <v>163</v>
      </c>
      <c r="D1834">
        <v>89150</v>
      </c>
      <c r="E1834" t="s">
        <v>39</v>
      </c>
      <c r="F1834" t="s">
        <v>177</v>
      </c>
      <c r="G1834" t="s">
        <v>60</v>
      </c>
      <c r="H1834">
        <v>19</v>
      </c>
    </row>
    <row r="1835" spans="1:8" x14ac:dyDescent="0.35">
      <c r="A1835" t="s">
        <v>157</v>
      </c>
      <c r="B1835" t="s">
        <v>41</v>
      </c>
      <c r="C1835" t="s">
        <v>163</v>
      </c>
      <c r="D1835">
        <v>54521</v>
      </c>
      <c r="E1835" t="s">
        <v>80</v>
      </c>
      <c r="F1835" t="s">
        <v>177</v>
      </c>
      <c r="G1835" t="s">
        <v>60</v>
      </c>
      <c r="H1835">
        <v>30</v>
      </c>
    </row>
    <row r="1836" spans="1:8" x14ac:dyDescent="0.35">
      <c r="A1836" t="s">
        <v>157</v>
      </c>
      <c r="B1836" t="s">
        <v>41</v>
      </c>
      <c r="C1836" t="s">
        <v>163</v>
      </c>
      <c r="D1836">
        <v>80120</v>
      </c>
      <c r="E1836" t="s">
        <v>76</v>
      </c>
      <c r="F1836" t="s">
        <v>176</v>
      </c>
      <c r="G1836" t="s">
        <v>21</v>
      </c>
      <c r="H1836">
        <v>30</v>
      </c>
    </row>
    <row r="1837" spans="1:8" x14ac:dyDescent="0.35">
      <c r="A1837" t="s">
        <v>157</v>
      </c>
      <c r="B1837" t="s">
        <v>41</v>
      </c>
      <c r="C1837" t="s">
        <v>163</v>
      </c>
      <c r="D1837">
        <v>80120</v>
      </c>
      <c r="E1837" t="s">
        <v>76</v>
      </c>
      <c r="F1837" t="s">
        <v>175</v>
      </c>
      <c r="G1837" t="s">
        <v>15</v>
      </c>
      <c r="H1837">
        <v>49</v>
      </c>
    </row>
    <row r="1838" spans="1:8" x14ac:dyDescent="0.35">
      <c r="A1838" t="s">
        <v>157</v>
      </c>
      <c r="B1838" t="s">
        <v>29</v>
      </c>
      <c r="C1838" t="s">
        <v>163</v>
      </c>
      <c r="D1838">
        <v>18803</v>
      </c>
      <c r="E1838" t="s">
        <v>30</v>
      </c>
      <c r="F1838" t="s">
        <v>175</v>
      </c>
      <c r="G1838" t="s">
        <v>15</v>
      </c>
      <c r="H1838">
        <v>30</v>
      </c>
    </row>
    <row r="1839" spans="1:8" x14ac:dyDescent="0.35">
      <c r="A1839" t="s">
        <v>157</v>
      </c>
      <c r="B1839" t="s">
        <v>18</v>
      </c>
      <c r="C1839" t="s">
        <v>163</v>
      </c>
      <c r="D1839">
        <v>59209</v>
      </c>
      <c r="E1839" t="s">
        <v>31</v>
      </c>
      <c r="F1839" t="s">
        <v>174</v>
      </c>
      <c r="G1839" t="s">
        <v>11</v>
      </c>
      <c r="H1839">
        <v>90</v>
      </c>
    </row>
    <row r="1840" spans="1:8" x14ac:dyDescent="0.35">
      <c r="A1840" t="s">
        <v>157</v>
      </c>
      <c r="B1840" t="s">
        <v>18</v>
      </c>
      <c r="C1840" t="s">
        <v>163</v>
      </c>
      <c r="D1840">
        <v>59209</v>
      </c>
      <c r="E1840" t="s">
        <v>31</v>
      </c>
      <c r="F1840" t="s">
        <v>177</v>
      </c>
      <c r="G1840" t="s">
        <v>60</v>
      </c>
      <c r="H1840">
        <v>28</v>
      </c>
    </row>
    <row r="1841" spans="1:8" x14ac:dyDescent="0.35">
      <c r="A1841" t="s">
        <v>157</v>
      </c>
      <c r="B1841" t="s">
        <v>8</v>
      </c>
      <c r="C1841" t="s">
        <v>163</v>
      </c>
      <c r="D1841">
        <v>30260</v>
      </c>
      <c r="E1841" t="s">
        <v>9</v>
      </c>
      <c r="F1841" t="s">
        <v>177</v>
      </c>
      <c r="G1841" t="s">
        <v>60</v>
      </c>
      <c r="H1841">
        <v>60</v>
      </c>
    </row>
    <row r="1842" spans="1:8" x14ac:dyDescent="0.35">
      <c r="A1842" t="s">
        <v>157</v>
      </c>
      <c r="B1842" t="s">
        <v>23</v>
      </c>
      <c r="C1842" t="s">
        <v>163</v>
      </c>
      <c r="D1842">
        <v>76652</v>
      </c>
      <c r="E1842" t="s">
        <v>32</v>
      </c>
      <c r="F1842" t="s">
        <v>176</v>
      </c>
      <c r="G1842" t="s">
        <v>21</v>
      </c>
      <c r="H1842">
        <v>47</v>
      </c>
    </row>
    <row r="1843" spans="1:8" x14ac:dyDescent="0.35">
      <c r="A1843" t="s">
        <v>157</v>
      </c>
      <c r="B1843" t="s">
        <v>23</v>
      </c>
      <c r="C1843" t="s">
        <v>163</v>
      </c>
      <c r="D1843">
        <v>86268</v>
      </c>
      <c r="E1843" t="s">
        <v>77</v>
      </c>
      <c r="F1843" t="s">
        <v>177</v>
      </c>
      <c r="G1843" t="s">
        <v>60</v>
      </c>
      <c r="H1843">
        <v>30</v>
      </c>
    </row>
    <row r="1844" spans="1:8" x14ac:dyDescent="0.35">
      <c r="A1844" t="s">
        <v>157</v>
      </c>
      <c r="B1844" t="s">
        <v>8</v>
      </c>
      <c r="C1844" t="s">
        <v>163</v>
      </c>
      <c r="D1844">
        <v>32593</v>
      </c>
      <c r="E1844" t="s">
        <v>34</v>
      </c>
      <c r="F1844" t="s">
        <v>177</v>
      </c>
      <c r="G1844" t="s">
        <v>60</v>
      </c>
      <c r="H1844">
        <v>60</v>
      </c>
    </row>
    <row r="1845" spans="1:8" x14ac:dyDescent="0.35">
      <c r="A1845" t="s">
        <v>157</v>
      </c>
      <c r="B1845" t="s">
        <v>41</v>
      </c>
      <c r="C1845" t="s">
        <v>163</v>
      </c>
      <c r="D1845">
        <v>54521</v>
      </c>
      <c r="E1845" t="s">
        <v>42</v>
      </c>
      <c r="F1845" t="s">
        <v>174</v>
      </c>
      <c r="G1845" t="s">
        <v>11</v>
      </c>
      <c r="H1845">
        <v>30</v>
      </c>
    </row>
    <row r="1846" spans="1:8" x14ac:dyDescent="0.35">
      <c r="A1846" t="s">
        <v>157</v>
      </c>
      <c r="B1846" t="s">
        <v>41</v>
      </c>
      <c r="C1846" t="s">
        <v>163</v>
      </c>
      <c r="D1846">
        <v>54521</v>
      </c>
      <c r="E1846" t="s">
        <v>42</v>
      </c>
      <c r="F1846" t="s">
        <v>177</v>
      </c>
      <c r="G1846" t="s">
        <v>60</v>
      </c>
      <c r="H1846">
        <v>46</v>
      </c>
    </row>
    <row r="1847" spans="1:8" x14ac:dyDescent="0.35">
      <c r="A1847" t="s">
        <v>157</v>
      </c>
      <c r="B1847" t="s">
        <v>16</v>
      </c>
      <c r="C1847" t="s">
        <v>163</v>
      </c>
      <c r="D1847">
        <v>72750</v>
      </c>
      <c r="E1847" t="s">
        <v>17</v>
      </c>
      <c r="F1847" t="s">
        <v>177</v>
      </c>
      <c r="G1847" t="s">
        <v>60</v>
      </c>
      <c r="H1847">
        <v>60</v>
      </c>
    </row>
    <row r="1848" spans="1:8" x14ac:dyDescent="0.35">
      <c r="A1848" t="s">
        <v>157</v>
      </c>
      <c r="B1848" t="s">
        <v>12</v>
      </c>
      <c r="C1848" t="s">
        <v>163</v>
      </c>
      <c r="D1848">
        <v>38304</v>
      </c>
      <c r="E1848" t="s">
        <v>62</v>
      </c>
      <c r="F1848" t="s">
        <v>177</v>
      </c>
      <c r="G1848" t="s">
        <v>60</v>
      </c>
      <c r="H1848">
        <v>30</v>
      </c>
    </row>
    <row r="1849" spans="1:8" x14ac:dyDescent="0.35">
      <c r="A1849" t="s">
        <v>157</v>
      </c>
      <c r="B1849" t="s">
        <v>18</v>
      </c>
      <c r="C1849" t="s">
        <v>163</v>
      </c>
      <c r="D1849">
        <v>81760</v>
      </c>
      <c r="E1849" t="s">
        <v>19</v>
      </c>
      <c r="F1849" t="s">
        <v>176</v>
      </c>
      <c r="G1849" t="s">
        <v>21</v>
      </c>
      <c r="H1849">
        <v>102</v>
      </c>
    </row>
    <row r="1850" spans="1:8" x14ac:dyDescent="0.35">
      <c r="A1850" t="s">
        <v>157</v>
      </c>
      <c r="B1850" t="s">
        <v>18</v>
      </c>
      <c r="C1850" t="s">
        <v>163</v>
      </c>
      <c r="D1850">
        <v>81760</v>
      </c>
      <c r="E1850" t="s">
        <v>19</v>
      </c>
      <c r="F1850" t="s">
        <v>175</v>
      </c>
      <c r="G1850" t="s">
        <v>15</v>
      </c>
      <c r="H1850">
        <v>60</v>
      </c>
    </row>
    <row r="1851" spans="1:8" x14ac:dyDescent="0.35">
      <c r="A1851" t="s">
        <v>157</v>
      </c>
      <c r="B1851" t="s">
        <v>23</v>
      </c>
      <c r="C1851" t="s">
        <v>163</v>
      </c>
      <c r="D1851">
        <v>86268</v>
      </c>
      <c r="E1851" t="s">
        <v>24</v>
      </c>
      <c r="F1851" t="s">
        <v>174</v>
      </c>
      <c r="G1851" t="s">
        <v>11</v>
      </c>
      <c r="H1851">
        <v>76</v>
      </c>
    </row>
    <row r="1852" spans="1:8" x14ac:dyDescent="0.35">
      <c r="A1852" t="s">
        <v>157</v>
      </c>
      <c r="B1852" t="s">
        <v>41</v>
      </c>
      <c r="C1852" t="s">
        <v>163</v>
      </c>
      <c r="D1852">
        <v>80120</v>
      </c>
      <c r="E1852" t="s">
        <v>86</v>
      </c>
      <c r="F1852" t="s">
        <v>176</v>
      </c>
      <c r="G1852" t="s">
        <v>21</v>
      </c>
      <c r="H1852">
        <v>83</v>
      </c>
    </row>
    <row r="1853" spans="1:8" x14ac:dyDescent="0.35">
      <c r="A1853" t="s">
        <v>157</v>
      </c>
      <c r="B1853" t="s">
        <v>12</v>
      </c>
      <c r="C1853" t="s">
        <v>163</v>
      </c>
      <c r="D1853">
        <v>38304</v>
      </c>
      <c r="E1853" t="s">
        <v>47</v>
      </c>
      <c r="F1853" t="s">
        <v>176</v>
      </c>
      <c r="G1853" t="s">
        <v>21</v>
      </c>
      <c r="H1853">
        <v>30</v>
      </c>
    </row>
    <row r="1854" spans="1:8" x14ac:dyDescent="0.35">
      <c r="A1854" t="s">
        <v>157</v>
      </c>
      <c r="B1854" t="s">
        <v>29</v>
      </c>
      <c r="C1854" t="s">
        <v>163</v>
      </c>
      <c r="D1854">
        <v>18803</v>
      </c>
      <c r="E1854" t="s">
        <v>81</v>
      </c>
      <c r="F1854" t="s">
        <v>175</v>
      </c>
      <c r="G1854" t="s">
        <v>15</v>
      </c>
      <c r="H1854">
        <v>30</v>
      </c>
    </row>
    <row r="1855" spans="1:8" x14ac:dyDescent="0.35">
      <c r="A1855" t="s">
        <v>157</v>
      </c>
      <c r="B1855" t="s">
        <v>35</v>
      </c>
      <c r="C1855" t="s">
        <v>163</v>
      </c>
      <c r="D1855">
        <v>89777</v>
      </c>
      <c r="E1855" t="s">
        <v>67</v>
      </c>
      <c r="F1855" t="s">
        <v>174</v>
      </c>
      <c r="G1855" t="s">
        <v>11</v>
      </c>
      <c r="H1855">
        <v>30</v>
      </c>
    </row>
    <row r="1856" spans="1:8" x14ac:dyDescent="0.35">
      <c r="A1856" t="s">
        <v>157</v>
      </c>
      <c r="B1856" t="s">
        <v>35</v>
      </c>
      <c r="C1856" t="s">
        <v>163</v>
      </c>
      <c r="D1856">
        <v>89777</v>
      </c>
      <c r="E1856" t="s">
        <v>67</v>
      </c>
      <c r="F1856" t="s">
        <v>177</v>
      </c>
      <c r="G1856" t="s">
        <v>60</v>
      </c>
      <c r="H1856">
        <v>30</v>
      </c>
    </row>
    <row r="1857" spans="1:8" x14ac:dyDescent="0.35">
      <c r="A1857" t="s">
        <v>157</v>
      </c>
      <c r="B1857" t="s">
        <v>8</v>
      </c>
      <c r="C1857" t="s">
        <v>163</v>
      </c>
      <c r="D1857">
        <v>30260</v>
      </c>
      <c r="E1857" t="s">
        <v>57</v>
      </c>
      <c r="F1857" t="s">
        <v>177</v>
      </c>
      <c r="G1857" t="s">
        <v>60</v>
      </c>
      <c r="H1857">
        <v>30</v>
      </c>
    </row>
    <row r="1858" spans="1:8" x14ac:dyDescent="0.35">
      <c r="A1858" t="s">
        <v>157</v>
      </c>
      <c r="B1858" t="s">
        <v>16</v>
      </c>
      <c r="C1858" t="s">
        <v>163</v>
      </c>
      <c r="D1858">
        <v>72750</v>
      </c>
      <c r="E1858" t="s">
        <v>38</v>
      </c>
      <c r="F1858" t="s">
        <v>175</v>
      </c>
      <c r="G1858" t="s">
        <v>15</v>
      </c>
      <c r="H1858">
        <v>30</v>
      </c>
    </row>
    <row r="1859" spans="1:8" x14ac:dyDescent="0.35">
      <c r="A1859" t="s">
        <v>158</v>
      </c>
      <c r="B1859" t="s">
        <v>41</v>
      </c>
      <c r="C1859" t="s">
        <v>163</v>
      </c>
      <c r="D1859">
        <v>54521</v>
      </c>
      <c r="E1859" t="s">
        <v>80</v>
      </c>
      <c r="F1859" t="s">
        <v>177</v>
      </c>
      <c r="G1859" t="s">
        <v>60</v>
      </c>
      <c r="H1859">
        <v>30</v>
      </c>
    </row>
    <row r="1860" spans="1:8" x14ac:dyDescent="0.35">
      <c r="A1860" t="s">
        <v>158</v>
      </c>
      <c r="B1860" t="s">
        <v>12</v>
      </c>
      <c r="C1860" t="s">
        <v>163</v>
      </c>
      <c r="D1860">
        <v>40976</v>
      </c>
      <c r="E1860" t="s">
        <v>73</v>
      </c>
      <c r="F1860" t="s">
        <v>177</v>
      </c>
      <c r="G1860" t="s">
        <v>60</v>
      </c>
      <c r="H1860">
        <v>90</v>
      </c>
    </row>
    <row r="1861" spans="1:8" x14ac:dyDescent="0.35">
      <c r="A1861" t="s">
        <v>158</v>
      </c>
      <c r="B1861" t="s">
        <v>35</v>
      </c>
      <c r="C1861" t="s">
        <v>163</v>
      </c>
      <c r="D1861">
        <v>89150</v>
      </c>
      <c r="E1861" t="s">
        <v>74</v>
      </c>
      <c r="F1861" t="s">
        <v>177</v>
      </c>
      <c r="G1861" t="s">
        <v>60</v>
      </c>
      <c r="H1861">
        <v>30</v>
      </c>
    </row>
    <row r="1862" spans="1:8" x14ac:dyDescent="0.35">
      <c r="A1862" t="s">
        <v>158</v>
      </c>
      <c r="B1862" t="s">
        <v>12</v>
      </c>
      <c r="C1862" t="s">
        <v>163</v>
      </c>
      <c r="D1862">
        <v>38304</v>
      </c>
      <c r="E1862" t="s">
        <v>28</v>
      </c>
      <c r="F1862" t="s">
        <v>177</v>
      </c>
      <c r="G1862" t="s">
        <v>60</v>
      </c>
      <c r="H1862">
        <v>30</v>
      </c>
    </row>
    <row r="1863" spans="1:8" x14ac:dyDescent="0.35">
      <c r="A1863" t="s">
        <v>158</v>
      </c>
      <c r="B1863" t="s">
        <v>35</v>
      </c>
      <c r="C1863" t="s">
        <v>163</v>
      </c>
      <c r="D1863">
        <v>89777</v>
      </c>
      <c r="E1863" t="s">
        <v>45</v>
      </c>
      <c r="F1863" t="s">
        <v>177</v>
      </c>
      <c r="G1863" t="s">
        <v>60</v>
      </c>
      <c r="H1863">
        <v>30</v>
      </c>
    </row>
    <row r="1864" spans="1:8" x14ac:dyDescent="0.35">
      <c r="A1864" t="s">
        <v>158</v>
      </c>
      <c r="B1864" t="s">
        <v>8</v>
      </c>
      <c r="C1864" t="s">
        <v>163</v>
      </c>
      <c r="D1864">
        <v>30260</v>
      </c>
      <c r="E1864" t="s">
        <v>9</v>
      </c>
      <c r="F1864" t="s">
        <v>177</v>
      </c>
      <c r="G1864" t="s">
        <v>60</v>
      </c>
      <c r="H1864">
        <v>30</v>
      </c>
    </row>
    <row r="1865" spans="1:8" x14ac:dyDescent="0.35">
      <c r="A1865" t="s">
        <v>158</v>
      </c>
      <c r="B1865" t="s">
        <v>23</v>
      </c>
      <c r="C1865" t="s">
        <v>163</v>
      </c>
      <c r="D1865">
        <v>76652</v>
      </c>
      <c r="E1865" t="s">
        <v>32</v>
      </c>
      <c r="F1865" t="s">
        <v>177</v>
      </c>
      <c r="G1865" t="s">
        <v>60</v>
      </c>
      <c r="H1865">
        <v>30</v>
      </c>
    </row>
    <row r="1866" spans="1:8" x14ac:dyDescent="0.35">
      <c r="A1866" t="s">
        <v>158</v>
      </c>
      <c r="B1866" t="s">
        <v>8</v>
      </c>
      <c r="C1866" t="s">
        <v>163</v>
      </c>
      <c r="D1866">
        <v>32593</v>
      </c>
      <c r="E1866" t="s">
        <v>34</v>
      </c>
      <c r="F1866" t="s">
        <v>177</v>
      </c>
      <c r="G1866" t="s">
        <v>60</v>
      </c>
      <c r="H1866">
        <v>30</v>
      </c>
    </row>
    <row r="1867" spans="1:8" x14ac:dyDescent="0.35">
      <c r="A1867" t="s">
        <v>158</v>
      </c>
      <c r="B1867" t="s">
        <v>12</v>
      </c>
      <c r="C1867" t="s">
        <v>163</v>
      </c>
      <c r="D1867">
        <v>40976</v>
      </c>
      <c r="E1867" t="s">
        <v>13</v>
      </c>
      <c r="F1867" t="s">
        <v>177</v>
      </c>
      <c r="G1867" t="s">
        <v>60</v>
      </c>
      <c r="H1867">
        <v>30</v>
      </c>
    </row>
    <row r="1868" spans="1:8" x14ac:dyDescent="0.35">
      <c r="A1868" t="s">
        <v>158</v>
      </c>
      <c r="B1868" t="s">
        <v>18</v>
      </c>
      <c r="C1868" t="s">
        <v>163</v>
      </c>
      <c r="D1868">
        <v>81760</v>
      </c>
      <c r="E1868" t="s">
        <v>19</v>
      </c>
      <c r="F1868" t="s">
        <v>176</v>
      </c>
      <c r="G1868" t="s">
        <v>21</v>
      </c>
      <c r="H1868">
        <v>30</v>
      </c>
    </row>
    <row r="1869" spans="1:8" x14ac:dyDescent="0.35">
      <c r="A1869" t="s">
        <v>158</v>
      </c>
      <c r="B1869" t="s">
        <v>18</v>
      </c>
      <c r="C1869" t="s">
        <v>163</v>
      </c>
      <c r="D1869">
        <v>81760</v>
      </c>
      <c r="E1869" t="s">
        <v>19</v>
      </c>
      <c r="F1869" t="s">
        <v>175</v>
      </c>
      <c r="G1869" t="s">
        <v>15</v>
      </c>
      <c r="H1869">
        <v>30</v>
      </c>
    </row>
    <row r="1870" spans="1:8" x14ac:dyDescent="0.35">
      <c r="A1870" t="s">
        <v>158</v>
      </c>
      <c r="B1870" t="s">
        <v>8</v>
      </c>
      <c r="C1870" t="s">
        <v>163</v>
      </c>
      <c r="D1870">
        <v>30260</v>
      </c>
      <c r="E1870" t="s">
        <v>55</v>
      </c>
      <c r="F1870" t="s">
        <v>174</v>
      </c>
      <c r="G1870" t="s">
        <v>11</v>
      </c>
      <c r="H1870">
        <v>60</v>
      </c>
    </row>
    <row r="1871" spans="1:8" x14ac:dyDescent="0.35">
      <c r="A1871" t="s">
        <v>158</v>
      </c>
      <c r="B1871" t="s">
        <v>23</v>
      </c>
      <c r="C1871" t="s">
        <v>163</v>
      </c>
      <c r="D1871">
        <v>76652</v>
      </c>
      <c r="E1871" t="s">
        <v>70</v>
      </c>
      <c r="F1871" t="s">
        <v>174</v>
      </c>
      <c r="G1871" t="s">
        <v>11</v>
      </c>
      <c r="H1871">
        <v>30</v>
      </c>
    </row>
    <row r="1872" spans="1:8" x14ac:dyDescent="0.35">
      <c r="A1872" t="s">
        <v>158</v>
      </c>
      <c r="B1872" t="s">
        <v>16</v>
      </c>
      <c r="C1872" t="s">
        <v>163</v>
      </c>
      <c r="D1872">
        <v>72861</v>
      </c>
      <c r="E1872" t="s">
        <v>63</v>
      </c>
      <c r="F1872" t="s">
        <v>177</v>
      </c>
      <c r="G1872" t="s">
        <v>60</v>
      </c>
      <c r="H1872">
        <v>30</v>
      </c>
    </row>
    <row r="1873" spans="1:8" x14ac:dyDescent="0.35">
      <c r="A1873" t="s">
        <v>158</v>
      </c>
      <c r="B1873" t="s">
        <v>8</v>
      </c>
      <c r="C1873" t="s">
        <v>163</v>
      </c>
      <c r="D1873">
        <v>32593</v>
      </c>
      <c r="E1873" t="s">
        <v>25</v>
      </c>
      <c r="F1873" t="s">
        <v>177</v>
      </c>
      <c r="G1873" t="s">
        <v>60</v>
      </c>
      <c r="H1873">
        <v>30</v>
      </c>
    </row>
    <row r="1874" spans="1:8" x14ac:dyDescent="0.35">
      <c r="A1874" t="s">
        <v>158</v>
      </c>
      <c r="B1874" t="s">
        <v>41</v>
      </c>
      <c r="C1874" t="s">
        <v>163</v>
      </c>
      <c r="D1874">
        <v>54521</v>
      </c>
      <c r="E1874" t="s">
        <v>51</v>
      </c>
      <c r="F1874" t="s">
        <v>177</v>
      </c>
      <c r="G1874" t="s">
        <v>60</v>
      </c>
      <c r="H1874">
        <v>30</v>
      </c>
    </row>
    <row r="1875" spans="1:8" x14ac:dyDescent="0.35">
      <c r="A1875" t="s">
        <v>158</v>
      </c>
      <c r="B1875" t="s">
        <v>12</v>
      </c>
      <c r="C1875" t="s">
        <v>163</v>
      </c>
      <c r="D1875">
        <v>40976</v>
      </c>
      <c r="E1875" t="s">
        <v>46</v>
      </c>
      <c r="F1875" t="s">
        <v>177</v>
      </c>
      <c r="G1875" t="s">
        <v>60</v>
      </c>
      <c r="H1875">
        <v>30</v>
      </c>
    </row>
    <row r="1876" spans="1:8" x14ac:dyDescent="0.35">
      <c r="A1876" t="s">
        <v>158</v>
      </c>
      <c r="B1876" t="s">
        <v>41</v>
      </c>
      <c r="C1876" t="s">
        <v>163</v>
      </c>
      <c r="D1876">
        <v>80120</v>
      </c>
      <c r="E1876" t="s">
        <v>86</v>
      </c>
      <c r="F1876" t="s">
        <v>177</v>
      </c>
      <c r="G1876" t="s">
        <v>60</v>
      </c>
      <c r="H1876">
        <v>30</v>
      </c>
    </row>
    <row r="1877" spans="1:8" x14ac:dyDescent="0.35">
      <c r="A1877" t="s">
        <v>158</v>
      </c>
      <c r="B1877" t="s">
        <v>12</v>
      </c>
      <c r="C1877" t="s">
        <v>163</v>
      </c>
      <c r="D1877">
        <v>38304</v>
      </c>
      <c r="E1877" t="s">
        <v>47</v>
      </c>
      <c r="F1877" t="s">
        <v>177</v>
      </c>
      <c r="G1877" t="s">
        <v>60</v>
      </c>
      <c r="H1877">
        <v>30</v>
      </c>
    </row>
    <row r="1878" spans="1:8" x14ac:dyDescent="0.35">
      <c r="A1878" t="s">
        <v>158</v>
      </c>
      <c r="B1878" t="s">
        <v>23</v>
      </c>
      <c r="C1878" t="s">
        <v>163</v>
      </c>
      <c r="D1878">
        <v>76652</v>
      </c>
      <c r="E1878" t="s">
        <v>26</v>
      </c>
      <c r="F1878" t="s">
        <v>177</v>
      </c>
      <c r="G1878" t="s">
        <v>60</v>
      </c>
      <c r="H1878">
        <v>30</v>
      </c>
    </row>
    <row r="1879" spans="1:8" x14ac:dyDescent="0.35">
      <c r="A1879" t="s">
        <v>158</v>
      </c>
      <c r="B1879" t="s">
        <v>23</v>
      </c>
      <c r="C1879" t="s">
        <v>163</v>
      </c>
      <c r="D1879">
        <v>86268</v>
      </c>
      <c r="E1879" t="s">
        <v>78</v>
      </c>
      <c r="F1879" t="s">
        <v>176</v>
      </c>
      <c r="G1879" t="s">
        <v>21</v>
      </c>
      <c r="H1879">
        <v>30</v>
      </c>
    </row>
    <row r="1880" spans="1:8" x14ac:dyDescent="0.35">
      <c r="A1880" t="s">
        <v>158</v>
      </c>
      <c r="B1880" t="s">
        <v>23</v>
      </c>
      <c r="C1880" t="s">
        <v>163</v>
      </c>
      <c r="D1880">
        <v>86268</v>
      </c>
      <c r="E1880" t="s">
        <v>78</v>
      </c>
      <c r="F1880" t="s">
        <v>175</v>
      </c>
      <c r="G1880" t="s">
        <v>15</v>
      </c>
      <c r="H1880">
        <v>30</v>
      </c>
    </row>
    <row r="1881" spans="1:8" x14ac:dyDescent="0.35">
      <c r="A1881" t="s">
        <v>158</v>
      </c>
      <c r="B1881" t="s">
        <v>16</v>
      </c>
      <c r="C1881" t="s">
        <v>163</v>
      </c>
      <c r="D1881">
        <v>72861</v>
      </c>
      <c r="E1881" t="s">
        <v>84</v>
      </c>
      <c r="F1881" t="s">
        <v>175</v>
      </c>
      <c r="G1881" t="s">
        <v>15</v>
      </c>
      <c r="H1881">
        <v>30</v>
      </c>
    </row>
    <row r="1882" spans="1:8" x14ac:dyDescent="0.35">
      <c r="A1882" t="s">
        <v>158</v>
      </c>
      <c r="B1882" t="s">
        <v>8</v>
      </c>
      <c r="C1882" t="s">
        <v>163</v>
      </c>
      <c r="D1882">
        <v>32593</v>
      </c>
      <c r="E1882" t="s">
        <v>37</v>
      </c>
      <c r="F1882" t="s">
        <v>177</v>
      </c>
      <c r="G1882" t="s">
        <v>60</v>
      </c>
      <c r="H1882">
        <v>120</v>
      </c>
    </row>
    <row r="1883" spans="1:8" x14ac:dyDescent="0.35">
      <c r="A1883" t="s">
        <v>158</v>
      </c>
      <c r="B1883" t="s">
        <v>41</v>
      </c>
      <c r="C1883" t="s">
        <v>163</v>
      </c>
      <c r="D1883">
        <v>54521</v>
      </c>
      <c r="E1883" t="s">
        <v>68</v>
      </c>
      <c r="F1883" t="s">
        <v>174</v>
      </c>
      <c r="G1883" t="s">
        <v>11</v>
      </c>
      <c r="H1883">
        <v>30</v>
      </c>
    </row>
    <row r="1884" spans="1:8" x14ac:dyDescent="0.35">
      <c r="A1884" t="s">
        <v>158</v>
      </c>
      <c r="B1884" t="s">
        <v>16</v>
      </c>
      <c r="C1884" t="s">
        <v>163</v>
      </c>
      <c r="D1884">
        <v>72750</v>
      </c>
      <c r="E1884" t="s">
        <v>38</v>
      </c>
      <c r="F1884" t="s">
        <v>175</v>
      </c>
      <c r="G1884" t="s">
        <v>15</v>
      </c>
      <c r="H1884">
        <v>30</v>
      </c>
    </row>
    <row r="1885" spans="1:8" x14ac:dyDescent="0.35">
      <c r="A1885" t="s">
        <v>158</v>
      </c>
      <c r="B1885" t="s">
        <v>16</v>
      </c>
      <c r="C1885" t="s">
        <v>163</v>
      </c>
      <c r="D1885">
        <v>72750</v>
      </c>
      <c r="E1885" t="s">
        <v>38</v>
      </c>
      <c r="F1885" t="s">
        <v>177</v>
      </c>
      <c r="G1885" t="s">
        <v>60</v>
      </c>
      <c r="H1885">
        <v>30</v>
      </c>
    </row>
    <row r="1886" spans="1:8" x14ac:dyDescent="0.35">
      <c r="A1886" t="s">
        <v>159</v>
      </c>
      <c r="B1886" t="s">
        <v>12</v>
      </c>
      <c r="C1886" t="s">
        <v>163</v>
      </c>
      <c r="D1886">
        <v>38304</v>
      </c>
      <c r="E1886" t="s">
        <v>28</v>
      </c>
      <c r="F1886" t="s">
        <v>177</v>
      </c>
      <c r="G1886" t="s">
        <v>60</v>
      </c>
      <c r="H1886">
        <v>30</v>
      </c>
    </row>
    <row r="1887" spans="1:8" x14ac:dyDescent="0.35">
      <c r="A1887" t="s">
        <v>159</v>
      </c>
      <c r="B1887" t="s">
        <v>29</v>
      </c>
      <c r="C1887" t="s">
        <v>163</v>
      </c>
      <c r="D1887">
        <v>18803</v>
      </c>
      <c r="E1887" t="s">
        <v>30</v>
      </c>
      <c r="F1887" t="s">
        <v>174</v>
      </c>
      <c r="G1887" t="s">
        <v>11</v>
      </c>
      <c r="H1887">
        <v>30</v>
      </c>
    </row>
    <row r="1888" spans="1:8" x14ac:dyDescent="0.35">
      <c r="A1888" t="s">
        <v>159</v>
      </c>
      <c r="B1888" t="s">
        <v>18</v>
      </c>
      <c r="C1888" t="s">
        <v>163</v>
      </c>
      <c r="D1888">
        <v>81760</v>
      </c>
      <c r="E1888" t="s">
        <v>50</v>
      </c>
      <c r="F1888" t="s">
        <v>176</v>
      </c>
      <c r="G1888" t="s">
        <v>21</v>
      </c>
      <c r="H1888">
        <v>30</v>
      </c>
    </row>
    <row r="1889" spans="1:8" x14ac:dyDescent="0.35">
      <c r="A1889" t="s">
        <v>159</v>
      </c>
      <c r="B1889" t="s">
        <v>8</v>
      </c>
      <c r="C1889" t="s">
        <v>163</v>
      </c>
      <c r="D1889">
        <v>30260</v>
      </c>
      <c r="E1889" t="s">
        <v>9</v>
      </c>
      <c r="F1889" t="s">
        <v>174</v>
      </c>
      <c r="G1889" t="s">
        <v>11</v>
      </c>
      <c r="H1889">
        <v>30</v>
      </c>
    </row>
    <row r="1890" spans="1:8" x14ac:dyDescent="0.35">
      <c r="A1890" t="s">
        <v>159</v>
      </c>
      <c r="B1890" t="s">
        <v>23</v>
      </c>
      <c r="C1890" t="s">
        <v>163</v>
      </c>
      <c r="D1890">
        <v>86268</v>
      </c>
      <c r="E1890" t="s">
        <v>77</v>
      </c>
      <c r="F1890" t="s">
        <v>177</v>
      </c>
      <c r="G1890" t="s">
        <v>60</v>
      </c>
      <c r="H1890">
        <v>30</v>
      </c>
    </row>
    <row r="1891" spans="1:8" x14ac:dyDescent="0.35">
      <c r="A1891" t="s">
        <v>159</v>
      </c>
      <c r="B1891" t="s">
        <v>16</v>
      </c>
      <c r="C1891" t="s">
        <v>163</v>
      </c>
      <c r="D1891">
        <v>72750</v>
      </c>
      <c r="E1891" t="s">
        <v>17</v>
      </c>
      <c r="F1891" t="s">
        <v>176</v>
      </c>
      <c r="G1891" t="s">
        <v>21</v>
      </c>
      <c r="H1891">
        <v>60</v>
      </c>
    </row>
    <row r="1892" spans="1:8" x14ac:dyDescent="0.35">
      <c r="A1892" t="s">
        <v>159</v>
      </c>
      <c r="B1892" t="s">
        <v>12</v>
      </c>
      <c r="C1892" t="s">
        <v>163</v>
      </c>
      <c r="D1892">
        <v>38304</v>
      </c>
      <c r="E1892" t="s">
        <v>62</v>
      </c>
      <c r="F1892" t="s">
        <v>175</v>
      </c>
      <c r="G1892" t="s">
        <v>15</v>
      </c>
      <c r="H1892">
        <v>30</v>
      </c>
    </row>
    <row r="1893" spans="1:8" x14ac:dyDescent="0.35">
      <c r="A1893" t="s">
        <v>159</v>
      </c>
      <c r="B1893" t="s">
        <v>12</v>
      </c>
      <c r="C1893" t="s">
        <v>163</v>
      </c>
      <c r="D1893">
        <v>38304</v>
      </c>
      <c r="E1893" t="s">
        <v>62</v>
      </c>
      <c r="F1893" t="s">
        <v>177</v>
      </c>
      <c r="G1893" t="s">
        <v>60</v>
      </c>
      <c r="H1893">
        <v>30</v>
      </c>
    </row>
    <row r="1894" spans="1:8" x14ac:dyDescent="0.35">
      <c r="A1894" t="s">
        <v>159</v>
      </c>
      <c r="B1894" t="s">
        <v>29</v>
      </c>
      <c r="C1894" t="s">
        <v>163</v>
      </c>
      <c r="D1894">
        <v>18803</v>
      </c>
      <c r="E1894" t="s">
        <v>54</v>
      </c>
      <c r="F1894" t="s">
        <v>175</v>
      </c>
      <c r="G1894" t="s">
        <v>15</v>
      </c>
      <c r="H1894">
        <v>60</v>
      </c>
    </row>
    <row r="1895" spans="1:8" x14ac:dyDescent="0.35">
      <c r="A1895" t="s">
        <v>159</v>
      </c>
      <c r="B1895" t="s">
        <v>29</v>
      </c>
      <c r="C1895" t="s">
        <v>163</v>
      </c>
      <c r="D1895">
        <v>18803</v>
      </c>
      <c r="E1895" t="s">
        <v>54</v>
      </c>
      <c r="F1895" t="s">
        <v>177</v>
      </c>
      <c r="G1895" t="s">
        <v>60</v>
      </c>
      <c r="H1895">
        <v>30</v>
      </c>
    </row>
    <row r="1896" spans="1:8" x14ac:dyDescent="0.35">
      <c r="A1896" t="s">
        <v>159</v>
      </c>
      <c r="B1896" t="s">
        <v>18</v>
      </c>
      <c r="C1896" t="s">
        <v>163</v>
      </c>
      <c r="D1896">
        <v>59209</v>
      </c>
      <c r="E1896" t="s">
        <v>22</v>
      </c>
      <c r="F1896" t="s">
        <v>177</v>
      </c>
      <c r="G1896" t="s">
        <v>60</v>
      </c>
      <c r="H1896">
        <v>30</v>
      </c>
    </row>
    <row r="1897" spans="1:8" x14ac:dyDescent="0.35">
      <c r="A1897" t="s">
        <v>159</v>
      </c>
      <c r="B1897" t="s">
        <v>35</v>
      </c>
      <c r="C1897" t="s">
        <v>163</v>
      </c>
      <c r="D1897">
        <v>89777</v>
      </c>
      <c r="E1897" t="s">
        <v>36</v>
      </c>
      <c r="F1897" t="s">
        <v>174</v>
      </c>
      <c r="G1897" t="s">
        <v>11</v>
      </c>
      <c r="H1897">
        <v>30</v>
      </c>
    </row>
    <row r="1898" spans="1:8" x14ac:dyDescent="0.35">
      <c r="A1898" t="s">
        <v>159</v>
      </c>
      <c r="B1898" t="s">
        <v>35</v>
      </c>
      <c r="C1898" t="s">
        <v>163</v>
      </c>
      <c r="D1898">
        <v>89777</v>
      </c>
      <c r="E1898" t="s">
        <v>36</v>
      </c>
      <c r="F1898" t="s">
        <v>176</v>
      </c>
      <c r="G1898" t="s">
        <v>21</v>
      </c>
      <c r="H1898">
        <v>30</v>
      </c>
    </row>
    <row r="1899" spans="1:8" x14ac:dyDescent="0.35">
      <c r="A1899" t="s">
        <v>159</v>
      </c>
      <c r="B1899" t="s">
        <v>35</v>
      </c>
      <c r="C1899" t="s">
        <v>163</v>
      </c>
      <c r="D1899">
        <v>89777</v>
      </c>
      <c r="E1899" t="s">
        <v>36</v>
      </c>
      <c r="F1899" t="s">
        <v>177</v>
      </c>
      <c r="G1899" t="s">
        <v>60</v>
      </c>
      <c r="H1899">
        <v>30</v>
      </c>
    </row>
    <row r="1900" spans="1:8" x14ac:dyDescent="0.35">
      <c r="A1900" t="s">
        <v>159</v>
      </c>
      <c r="B1900" t="s">
        <v>8</v>
      </c>
      <c r="C1900" t="s">
        <v>163</v>
      </c>
      <c r="D1900">
        <v>30260</v>
      </c>
      <c r="E1900" t="s">
        <v>55</v>
      </c>
      <c r="F1900" t="s">
        <v>177</v>
      </c>
      <c r="G1900" t="s">
        <v>60</v>
      </c>
      <c r="H1900">
        <v>30</v>
      </c>
    </row>
    <row r="1901" spans="1:8" x14ac:dyDescent="0.35">
      <c r="A1901" t="s">
        <v>159</v>
      </c>
      <c r="B1901" t="s">
        <v>23</v>
      </c>
      <c r="C1901" t="s">
        <v>163</v>
      </c>
      <c r="D1901">
        <v>86268</v>
      </c>
      <c r="E1901" t="s">
        <v>24</v>
      </c>
      <c r="F1901" t="s">
        <v>177</v>
      </c>
      <c r="G1901" t="s">
        <v>60</v>
      </c>
      <c r="H1901">
        <v>90</v>
      </c>
    </row>
    <row r="1902" spans="1:8" x14ac:dyDescent="0.35">
      <c r="A1902" t="s">
        <v>159</v>
      </c>
      <c r="B1902" t="s">
        <v>16</v>
      </c>
      <c r="C1902" t="s">
        <v>163</v>
      </c>
      <c r="D1902">
        <v>72861</v>
      </c>
      <c r="E1902" t="s">
        <v>63</v>
      </c>
      <c r="F1902" t="s">
        <v>177</v>
      </c>
      <c r="G1902" t="s">
        <v>60</v>
      </c>
      <c r="H1902">
        <v>30</v>
      </c>
    </row>
    <row r="1903" spans="1:8" x14ac:dyDescent="0.35">
      <c r="A1903" t="s">
        <v>159</v>
      </c>
      <c r="B1903" t="s">
        <v>8</v>
      </c>
      <c r="C1903" t="s">
        <v>163</v>
      </c>
      <c r="D1903">
        <v>32593</v>
      </c>
      <c r="E1903" t="s">
        <v>25</v>
      </c>
      <c r="F1903" t="s">
        <v>174</v>
      </c>
      <c r="G1903" t="s">
        <v>11</v>
      </c>
      <c r="H1903">
        <v>30</v>
      </c>
    </row>
    <row r="1904" spans="1:8" x14ac:dyDescent="0.35">
      <c r="A1904" t="s">
        <v>159</v>
      </c>
      <c r="B1904" t="s">
        <v>8</v>
      </c>
      <c r="C1904" t="s">
        <v>163</v>
      </c>
      <c r="D1904">
        <v>32593</v>
      </c>
      <c r="E1904" t="s">
        <v>25</v>
      </c>
      <c r="F1904" t="s">
        <v>177</v>
      </c>
      <c r="G1904" t="s">
        <v>60</v>
      </c>
      <c r="H1904">
        <v>30</v>
      </c>
    </row>
    <row r="1905" spans="1:8" x14ac:dyDescent="0.35">
      <c r="A1905" t="s">
        <v>159</v>
      </c>
      <c r="B1905" t="s">
        <v>41</v>
      </c>
      <c r="C1905" t="s">
        <v>163</v>
      </c>
      <c r="D1905">
        <v>80120</v>
      </c>
      <c r="E1905" t="s">
        <v>86</v>
      </c>
      <c r="F1905" t="s">
        <v>177</v>
      </c>
      <c r="G1905" t="s">
        <v>60</v>
      </c>
      <c r="H1905">
        <v>30</v>
      </c>
    </row>
    <row r="1906" spans="1:8" x14ac:dyDescent="0.35">
      <c r="A1906" t="s">
        <v>159</v>
      </c>
      <c r="B1906" t="s">
        <v>12</v>
      </c>
      <c r="C1906" t="s">
        <v>163</v>
      </c>
      <c r="D1906">
        <v>38304</v>
      </c>
      <c r="E1906" t="s">
        <v>47</v>
      </c>
      <c r="F1906" t="s">
        <v>177</v>
      </c>
      <c r="G1906" t="s">
        <v>60</v>
      </c>
      <c r="H1906">
        <v>30</v>
      </c>
    </row>
    <row r="1907" spans="1:8" x14ac:dyDescent="0.35">
      <c r="A1907" t="s">
        <v>159</v>
      </c>
      <c r="B1907" t="s">
        <v>29</v>
      </c>
      <c r="C1907" t="s">
        <v>163</v>
      </c>
      <c r="D1907">
        <v>18803</v>
      </c>
      <c r="E1907" t="s">
        <v>81</v>
      </c>
      <c r="F1907" t="s">
        <v>175</v>
      </c>
      <c r="G1907" t="s">
        <v>15</v>
      </c>
      <c r="H1907">
        <v>30</v>
      </c>
    </row>
    <row r="1908" spans="1:8" x14ac:dyDescent="0.35">
      <c r="A1908" t="s">
        <v>159</v>
      </c>
      <c r="B1908" t="s">
        <v>29</v>
      </c>
      <c r="C1908" t="s">
        <v>163</v>
      </c>
      <c r="D1908">
        <v>18803</v>
      </c>
      <c r="E1908" t="s">
        <v>81</v>
      </c>
      <c r="F1908" t="s">
        <v>177</v>
      </c>
      <c r="G1908" t="s">
        <v>60</v>
      </c>
      <c r="H1908">
        <v>30</v>
      </c>
    </row>
    <row r="1909" spans="1:8" x14ac:dyDescent="0.35">
      <c r="A1909" t="s">
        <v>159</v>
      </c>
      <c r="B1909" t="s">
        <v>18</v>
      </c>
      <c r="C1909" t="s">
        <v>163</v>
      </c>
      <c r="D1909">
        <v>59209</v>
      </c>
      <c r="E1909" t="s">
        <v>43</v>
      </c>
      <c r="F1909" t="s">
        <v>175</v>
      </c>
      <c r="G1909" t="s">
        <v>15</v>
      </c>
      <c r="H1909">
        <v>30</v>
      </c>
    </row>
    <row r="1910" spans="1:8" x14ac:dyDescent="0.35">
      <c r="A1910" t="s">
        <v>159</v>
      </c>
      <c r="B1910" t="s">
        <v>18</v>
      </c>
      <c r="C1910" t="s">
        <v>163</v>
      </c>
      <c r="D1910">
        <v>59209</v>
      </c>
      <c r="E1910" t="s">
        <v>43</v>
      </c>
      <c r="F1910" t="s">
        <v>177</v>
      </c>
      <c r="G1910" t="s">
        <v>60</v>
      </c>
      <c r="H1910">
        <v>30</v>
      </c>
    </row>
    <row r="1911" spans="1:8" x14ac:dyDescent="0.35">
      <c r="A1911" t="s">
        <v>159</v>
      </c>
      <c r="B1911" t="s">
        <v>35</v>
      </c>
      <c r="C1911" t="s">
        <v>163</v>
      </c>
      <c r="D1911">
        <v>89777</v>
      </c>
      <c r="E1911" t="s">
        <v>67</v>
      </c>
      <c r="F1911" t="s">
        <v>174</v>
      </c>
      <c r="G1911" t="s">
        <v>11</v>
      </c>
      <c r="H1911">
        <v>30</v>
      </c>
    </row>
    <row r="1912" spans="1:8" x14ac:dyDescent="0.35">
      <c r="A1912" t="s">
        <v>159</v>
      </c>
      <c r="B1912" t="s">
        <v>35</v>
      </c>
      <c r="C1912" t="s">
        <v>163</v>
      </c>
      <c r="D1912">
        <v>89777</v>
      </c>
      <c r="E1912" t="s">
        <v>67</v>
      </c>
      <c r="F1912" t="s">
        <v>177</v>
      </c>
      <c r="G1912" t="s">
        <v>60</v>
      </c>
      <c r="H1912">
        <v>30</v>
      </c>
    </row>
    <row r="1913" spans="1:8" x14ac:dyDescent="0.35">
      <c r="A1913" t="s">
        <v>159</v>
      </c>
      <c r="B1913" t="s">
        <v>23</v>
      </c>
      <c r="C1913" t="s">
        <v>163</v>
      </c>
      <c r="D1913">
        <v>86268</v>
      </c>
      <c r="E1913" t="s">
        <v>78</v>
      </c>
      <c r="F1913" t="s">
        <v>177</v>
      </c>
      <c r="G1913" t="s">
        <v>60</v>
      </c>
      <c r="H1913">
        <v>30</v>
      </c>
    </row>
    <row r="1914" spans="1:8" x14ac:dyDescent="0.35">
      <c r="A1914" t="s">
        <v>159</v>
      </c>
      <c r="B1914" t="s">
        <v>8</v>
      </c>
      <c r="C1914" t="s">
        <v>163</v>
      </c>
      <c r="D1914">
        <v>32593</v>
      </c>
      <c r="E1914" t="s">
        <v>37</v>
      </c>
      <c r="F1914" t="s">
        <v>175</v>
      </c>
      <c r="G1914" t="s">
        <v>15</v>
      </c>
      <c r="H1914">
        <v>30</v>
      </c>
    </row>
    <row r="1915" spans="1:8" x14ac:dyDescent="0.35">
      <c r="A1915" t="s">
        <v>159</v>
      </c>
      <c r="B1915" t="s">
        <v>12</v>
      </c>
      <c r="C1915" t="s">
        <v>163</v>
      </c>
      <c r="D1915">
        <v>40976</v>
      </c>
      <c r="E1915" t="s">
        <v>64</v>
      </c>
      <c r="F1915" t="s">
        <v>175</v>
      </c>
      <c r="G1915" t="s">
        <v>15</v>
      </c>
      <c r="H1915">
        <v>30</v>
      </c>
    </row>
    <row r="1916" spans="1:8" x14ac:dyDescent="0.35">
      <c r="A1916" t="s">
        <v>160</v>
      </c>
      <c r="B1916" t="s">
        <v>12</v>
      </c>
      <c r="C1916" t="s">
        <v>163</v>
      </c>
      <c r="D1916">
        <v>40976</v>
      </c>
      <c r="E1916" t="s">
        <v>73</v>
      </c>
      <c r="F1916" t="s">
        <v>174</v>
      </c>
      <c r="G1916" t="s">
        <v>11</v>
      </c>
      <c r="H1916">
        <v>37</v>
      </c>
    </row>
    <row r="1917" spans="1:8" x14ac:dyDescent="0.35">
      <c r="A1917" t="s">
        <v>160</v>
      </c>
      <c r="B1917" t="s">
        <v>12</v>
      </c>
      <c r="C1917" t="s">
        <v>163</v>
      </c>
      <c r="D1917">
        <v>40976</v>
      </c>
      <c r="E1917" t="s">
        <v>73</v>
      </c>
      <c r="F1917" t="s">
        <v>176</v>
      </c>
      <c r="G1917" t="s">
        <v>21</v>
      </c>
      <c r="H1917">
        <v>19</v>
      </c>
    </row>
    <row r="1918" spans="1:8" x14ac:dyDescent="0.35">
      <c r="A1918" t="s">
        <v>160</v>
      </c>
      <c r="B1918" t="s">
        <v>16</v>
      </c>
      <c r="C1918" t="s">
        <v>163</v>
      </c>
      <c r="D1918">
        <v>72750</v>
      </c>
      <c r="E1918" t="s">
        <v>66</v>
      </c>
      <c r="F1918" t="s">
        <v>177</v>
      </c>
      <c r="G1918" t="s">
        <v>60</v>
      </c>
      <c r="H1918">
        <v>29</v>
      </c>
    </row>
    <row r="1919" spans="1:8" x14ac:dyDescent="0.35">
      <c r="A1919" t="s">
        <v>160</v>
      </c>
      <c r="B1919" t="s">
        <v>41</v>
      </c>
      <c r="C1919" t="s">
        <v>163</v>
      </c>
      <c r="D1919">
        <v>80120</v>
      </c>
      <c r="E1919" t="s">
        <v>76</v>
      </c>
      <c r="F1919" t="s">
        <v>177</v>
      </c>
      <c r="G1919" t="s">
        <v>60</v>
      </c>
      <c r="H1919">
        <v>30</v>
      </c>
    </row>
    <row r="1920" spans="1:8" x14ac:dyDescent="0.35">
      <c r="A1920" t="s">
        <v>160</v>
      </c>
      <c r="B1920" t="s">
        <v>18</v>
      </c>
      <c r="C1920" t="s">
        <v>163</v>
      </c>
      <c r="D1920">
        <v>81760</v>
      </c>
      <c r="E1920" t="s">
        <v>50</v>
      </c>
      <c r="F1920" t="s">
        <v>176</v>
      </c>
      <c r="G1920" t="s">
        <v>21</v>
      </c>
      <c r="H1920">
        <v>51</v>
      </c>
    </row>
    <row r="1921" spans="1:8" x14ac:dyDescent="0.35">
      <c r="A1921" t="s">
        <v>160</v>
      </c>
      <c r="B1921" t="s">
        <v>18</v>
      </c>
      <c r="C1921" t="s">
        <v>163</v>
      </c>
      <c r="D1921">
        <v>81760</v>
      </c>
      <c r="E1921" t="s">
        <v>50</v>
      </c>
      <c r="F1921" t="s">
        <v>177</v>
      </c>
      <c r="G1921" t="s">
        <v>60</v>
      </c>
      <c r="H1921">
        <v>59</v>
      </c>
    </row>
    <row r="1922" spans="1:8" x14ac:dyDescent="0.35">
      <c r="A1922" t="s">
        <v>160</v>
      </c>
      <c r="B1922" t="s">
        <v>18</v>
      </c>
      <c r="C1922" t="s">
        <v>163</v>
      </c>
      <c r="D1922">
        <v>59209</v>
      </c>
      <c r="E1922" t="s">
        <v>31</v>
      </c>
      <c r="F1922" t="s">
        <v>175</v>
      </c>
      <c r="G1922" t="s">
        <v>15</v>
      </c>
      <c r="H1922">
        <v>43</v>
      </c>
    </row>
    <row r="1923" spans="1:8" x14ac:dyDescent="0.35">
      <c r="A1923" t="s">
        <v>160</v>
      </c>
      <c r="B1923" t="s">
        <v>35</v>
      </c>
      <c r="C1923" t="s">
        <v>163</v>
      </c>
      <c r="D1923">
        <v>89777</v>
      </c>
      <c r="E1923" t="s">
        <v>45</v>
      </c>
      <c r="F1923" t="s">
        <v>176</v>
      </c>
      <c r="G1923" t="s">
        <v>21</v>
      </c>
      <c r="H1923">
        <v>73</v>
      </c>
    </row>
    <row r="1924" spans="1:8" x14ac:dyDescent="0.35">
      <c r="A1924" t="s">
        <v>160</v>
      </c>
      <c r="B1924" t="s">
        <v>8</v>
      </c>
      <c r="C1924" t="s">
        <v>163</v>
      </c>
      <c r="D1924">
        <v>30260</v>
      </c>
      <c r="E1924" t="s">
        <v>9</v>
      </c>
      <c r="F1924" t="s">
        <v>177</v>
      </c>
      <c r="G1924" t="s">
        <v>60</v>
      </c>
      <c r="H1924">
        <v>20</v>
      </c>
    </row>
    <row r="1925" spans="1:8" x14ac:dyDescent="0.35">
      <c r="A1925" t="s">
        <v>160</v>
      </c>
      <c r="B1925" t="s">
        <v>23</v>
      </c>
      <c r="C1925" t="s">
        <v>163</v>
      </c>
      <c r="D1925">
        <v>86268</v>
      </c>
      <c r="E1925" t="s">
        <v>77</v>
      </c>
      <c r="F1925" t="s">
        <v>177</v>
      </c>
      <c r="G1925" t="s">
        <v>60</v>
      </c>
      <c r="H1925">
        <v>92</v>
      </c>
    </row>
    <row r="1926" spans="1:8" x14ac:dyDescent="0.35">
      <c r="A1926" t="s">
        <v>160</v>
      </c>
      <c r="B1926" t="s">
        <v>16</v>
      </c>
      <c r="C1926" t="s">
        <v>163</v>
      </c>
      <c r="D1926">
        <v>72750</v>
      </c>
      <c r="E1926" t="s">
        <v>17</v>
      </c>
      <c r="F1926" t="s">
        <v>177</v>
      </c>
      <c r="G1926" t="s">
        <v>60</v>
      </c>
      <c r="H1926">
        <v>43</v>
      </c>
    </row>
    <row r="1927" spans="1:8" x14ac:dyDescent="0.35">
      <c r="A1927" t="s">
        <v>160</v>
      </c>
      <c r="B1927" t="s">
        <v>35</v>
      </c>
      <c r="C1927" t="s">
        <v>163</v>
      </c>
      <c r="D1927">
        <v>89150</v>
      </c>
      <c r="E1927" t="s">
        <v>53</v>
      </c>
      <c r="F1927" t="s">
        <v>176</v>
      </c>
      <c r="G1927" t="s">
        <v>21</v>
      </c>
      <c r="H1927">
        <v>71</v>
      </c>
    </row>
    <row r="1928" spans="1:8" x14ac:dyDescent="0.35">
      <c r="A1928" t="s">
        <v>160</v>
      </c>
      <c r="B1928" t="s">
        <v>35</v>
      </c>
      <c r="C1928" t="s">
        <v>163</v>
      </c>
      <c r="D1928">
        <v>89150</v>
      </c>
      <c r="E1928" t="s">
        <v>53</v>
      </c>
      <c r="F1928" t="s">
        <v>177</v>
      </c>
      <c r="G1928" t="s">
        <v>60</v>
      </c>
      <c r="H1928">
        <v>73</v>
      </c>
    </row>
    <row r="1929" spans="1:8" x14ac:dyDescent="0.35">
      <c r="A1929" t="s">
        <v>160</v>
      </c>
      <c r="B1929" t="s">
        <v>12</v>
      </c>
      <c r="C1929" t="s">
        <v>163</v>
      </c>
      <c r="D1929">
        <v>38304</v>
      </c>
      <c r="E1929" t="s">
        <v>62</v>
      </c>
      <c r="F1929" t="s">
        <v>175</v>
      </c>
      <c r="G1929" t="s">
        <v>15</v>
      </c>
      <c r="H1929">
        <v>84</v>
      </c>
    </row>
    <row r="1930" spans="1:8" x14ac:dyDescent="0.35">
      <c r="A1930" t="s">
        <v>160</v>
      </c>
      <c r="B1930" t="s">
        <v>29</v>
      </c>
      <c r="C1930" t="s">
        <v>163</v>
      </c>
      <c r="D1930">
        <v>18803</v>
      </c>
      <c r="E1930" t="s">
        <v>54</v>
      </c>
      <c r="F1930" t="s">
        <v>175</v>
      </c>
      <c r="G1930" t="s">
        <v>15</v>
      </c>
      <c r="H1930">
        <v>53</v>
      </c>
    </row>
    <row r="1931" spans="1:8" x14ac:dyDescent="0.35">
      <c r="A1931" t="s">
        <v>160</v>
      </c>
      <c r="B1931" t="s">
        <v>35</v>
      </c>
      <c r="C1931" t="s">
        <v>163</v>
      </c>
      <c r="D1931">
        <v>89777</v>
      </c>
      <c r="E1931" t="s">
        <v>36</v>
      </c>
      <c r="F1931" t="s">
        <v>175</v>
      </c>
      <c r="G1931" t="s">
        <v>15</v>
      </c>
      <c r="H1931">
        <v>81</v>
      </c>
    </row>
    <row r="1932" spans="1:8" x14ac:dyDescent="0.35">
      <c r="A1932" t="s">
        <v>160</v>
      </c>
      <c r="B1932" t="s">
        <v>8</v>
      </c>
      <c r="C1932" t="s">
        <v>163</v>
      </c>
      <c r="D1932">
        <v>30260</v>
      </c>
      <c r="E1932" t="s">
        <v>55</v>
      </c>
      <c r="F1932" t="s">
        <v>177</v>
      </c>
      <c r="G1932" t="s">
        <v>60</v>
      </c>
      <c r="H1932">
        <v>30</v>
      </c>
    </row>
    <row r="1933" spans="1:8" x14ac:dyDescent="0.35">
      <c r="A1933" t="s">
        <v>160</v>
      </c>
      <c r="B1933" t="s">
        <v>23</v>
      </c>
      <c r="C1933" t="s">
        <v>163</v>
      </c>
      <c r="D1933">
        <v>76652</v>
      </c>
      <c r="E1933" t="s">
        <v>70</v>
      </c>
      <c r="F1933" t="s">
        <v>177</v>
      </c>
      <c r="G1933" t="s">
        <v>60</v>
      </c>
      <c r="H1933">
        <v>14</v>
      </c>
    </row>
    <row r="1934" spans="1:8" x14ac:dyDescent="0.35">
      <c r="A1934" t="s">
        <v>160</v>
      </c>
      <c r="B1934" t="s">
        <v>23</v>
      </c>
      <c r="C1934" t="s">
        <v>163</v>
      </c>
      <c r="D1934">
        <v>86268</v>
      </c>
      <c r="E1934" t="s">
        <v>24</v>
      </c>
      <c r="F1934" t="s">
        <v>176</v>
      </c>
      <c r="G1934" t="s">
        <v>21</v>
      </c>
      <c r="H1934">
        <v>39</v>
      </c>
    </row>
    <row r="1935" spans="1:8" x14ac:dyDescent="0.35">
      <c r="A1935" t="s">
        <v>160</v>
      </c>
      <c r="B1935" t="s">
        <v>16</v>
      </c>
      <c r="C1935" t="s">
        <v>163</v>
      </c>
      <c r="D1935">
        <v>72861</v>
      </c>
      <c r="E1935" t="s">
        <v>63</v>
      </c>
      <c r="F1935" t="s">
        <v>177</v>
      </c>
      <c r="G1935" t="s">
        <v>60</v>
      </c>
      <c r="H1935">
        <v>85</v>
      </c>
    </row>
    <row r="1936" spans="1:8" x14ac:dyDescent="0.35">
      <c r="A1936" t="s">
        <v>160</v>
      </c>
      <c r="B1936" t="s">
        <v>8</v>
      </c>
      <c r="C1936" t="s">
        <v>163</v>
      </c>
      <c r="D1936">
        <v>32593</v>
      </c>
      <c r="E1936" t="s">
        <v>25</v>
      </c>
      <c r="F1936" t="s">
        <v>175</v>
      </c>
      <c r="G1936" t="s">
        <v>15</v>
      </c>
      <c r="H1936">
        <v>69</v>
      </c>
    </row>
    <row r="1937" spans="1:8" x14ac:dyDescent="0.35">
      <c r="A1937" t="s">
        <v>160</v>
      </c>
      <c r="B1937" t="s">
        <v>8</v>
      </c>
      <c r="C1937" t="s">
        <v>163</v>
      </c>
      <c r="D1937">
        <v>32593</v>
      </c>
      <c r="E1937" t="s">
        <v>25</v>
      </c>
      <c r="F1937" t="s">
        <v>177</v>
      </c>
      <c r="G1937" t="s">
        <v>60</v>
      </c>
      <c r="H1937">
        <v>30</v>
      </c>
    </row>
    <row r="1938" spans="1:8" x14ac:dyDescent="0.35">
      <c r="A1938" t="s">
        <v>160</v>
      </c>
      <c r="B1938" t="s">
        <v>12</v>
      </c>
      <c r="C1938" t="s">
        <v>163</v>
      </c>
      <c r="D1938">
        <v>38304</v>
      </c>
      <c r="E1938" t="s">
        <v>47</v>
      </c>
      <c r="F1938" t="s">
        <v>177</v>
      </c>
      <c r="G1938" t="s">
        <v>60</v>
      </c>
      <c r="H1938">
        <v>78</v>
      </c>
    </row>
    <row r="1939" spans="1:8" x14ac:dyDescent="0.35">
      <c r="A1939" t="s">
        <v>160</v>
      </c>
      <c r="B1939" t="s">
        <v>29</v>
      </c>
      <c r="C1939" t="s">
        <v>163</v>
      </c>
      <c r="D1939">
        <v>18803</v>
      </c>
      <c r="E1939" t="s">
        <v>81</v>
      </c>
      <c r="F1939" t="s">
        <v>177</v>
      </c>
      <c r="G1939" t="s">
        <v>60</v>
      </c>
      <c r="H1939">
        <v>78</v>
      </c>
    </row>
    <row r="1940" spans="1:8" x14ac:dyDescent="0.35">
      <c r="A1940" t="s">
        <v>160</v>
      </c>
      <c r="B1940" t="s">
        <v>18</v>
      </c>
      <c r="C1940" t="s">
        <v>163</v>
      </c>
      <c r="D1940">
        <v>59209</v>
      </c>
      <c r="E1940" t="s">
        <v>43</v>
      </c>
      <c r="F1940" t="s">
        <v>175</v>
      </c>
      <c r="G1940" t="s">
        <v>15</v>
      </c>
      <c r="H1940">
        <v>68</v>
      </c>
    </row>
    <row r="1941" spans="1:8" x14ac:dyDescent="0.35">
      <c r="A1941" t="s">
        <v>160</v>
      </c>
      <c r="B1941" t="s">
        <v>23</v>
      </c>
      <c r="C1941" t="s">
        <v>163</v>
      </c>
      <c r="D1941">
        <v>76652</v>
      </c>
      <c r="E1941" t="s">
        <v>26</v>
      </c>
      <c r="F1941" t="s">
        <v>177</v>
      </c>
      <c r="G1941" t="s">
        <v>60</v>
      </c>
      <c r="H1941">
        <v>171</v>
      </c>
    </row>
    <row r="1942" spans="1:8" x14ac:dyDescent="0.35">
      <c r="A1942" t="s">
        <v>160</v>
      </c>
      <c r="B1942" t="s">
        <v>16</v>
      </c>
      <c r="C1942" t="s">
        <v>163</v>
      </c>
      <c r="D1942">
        <v>72861</v>
      </c>
      <c r="E1942" t="s">
        <v>84</v>
      </c>
      <c r="F1942" t="s">
        <v>176</v>
      </c>
      <c r="G1942" t="s">
        <v>21</v>
      </c>
      <c r="H1942">
        <v>52</v>
      </c>
    </row>
    <row r="1943" spans="1:8" x14ac:dyDescent="0.35">
      <c r="A1943" t="s">
        <v>160</v>
      </c>
      <c r="B1943" t="s">
        <v>41</v>
      </c>
      <c r="C1943" t="s">
        <v>163</v>
      </c>
      <c r="D1943">
        <v>54521</v>
      </c>
      <c r="E1943" t="s">
        <v>68</v>
      </c>
      <c r="F1943" t="s">
        <v>177</v>
      </c>
      <c r="G1943" t="s">
        <v>60</v>
      </c>
      <c r="H1943">
        <v>77</v>
      </c>
    </row>
    <row r="1944" spans="1:8" x14ac:dyDescent="0.35">
      <c r="A1944" t="s">
        <v>160</v>
      </c>
      <c r="B1944" t="s">
        <v>12</v>
      </c>
      <c r="C1944" t="s">
        <v>163</v>
      </c>
      <c r="D1944">
        <v>40976</v>
      </c>
      <c r="E1944" t="s">
        <v>64</v>
      </c>
      <c r="F1944" t="s">
        <v>174</v>
      </c>
      <c r="G1944" t="s">
        <v>11</v>
      </c>
      <c r="H1944">
        <v>68</v>
      </c>
    </row>
    <row r="1945" spans="1:8" x14ac:dyDescent="0.35">
      <c r="A1945" t="s">
        <v>160</v>
      </c>
      <c r="B1945" t="s">
        <v>12</v>
      </c>
      <c r="C1945" t="s">
        <v>163</v>
      </c>
      <c r="D1945">
        <v>40976</v>
      </c>
      <c r="E1945" t="s">
        <v>64</v>
      </c>
      <c r="F1945" t="s">
        <v>177</v>
      </c>
      <c r="G1945" t="s">
        <v>60</v>
      </c>
      <c r="H1945">
        <v>51</v>
      </c>
    </row>
    <row r="1946" spans="1:8" x14ac:dyDescent="0.35">
      <c r="A1946" t="s">
        <v>160</v>
      </c>
      <c r="B1946" t="s">
        <v>41</v>
      </c>
      <c r="C1946" t="s">
        <v>163</v>
      </c>
      <c r="D1946">
        <v>80120</v>
      </c>
      <c r="E1946" t="s">
        <v>48</v>
      </c>
      <c r="F1946" t="s">
        <v>175</v>
      </c>
      <c r="G1946" t="s">
        <v>15</v>
      </c>
      <c r="H1946">
        <v>45</v>
      </c>
    </row>
    <row r="1947" spans="1:8" x14ac:dyDescent="0.35">
      <c r="A1947" t="s">
        <v>161</v>
      </c>
      <c r="B1947" t="s">
        <v>29</v>
      </c>
      <c r="C1947" t="s">
        <v>163</v>
      </c>
      <c r="D1947">
        <v>18803</v>
      </c>
      <c r="E1947" t="s">
        <v>30</v>
      </c>
      <c r="F1947" t="s">
        <v>177</v>
      </c>
      <c r="G1947" t="s">
        <v>60</v>
      </c>
      <c r="H1947">
        <v>35</v>
      </c>
    </row>
    <row r="1948" spans="1:8" x14ac:dyDescent="0.35">
      <c r="A1948" t="s">
        <v>161</v>
      </c>
      <c r="B1948" t="s">
        <v>23</v>
      </c>
      <c r="C1948" t="s">
        <v>163</v>
      </c>
      <c r="D1948">
        <v>76652</v>
      </c>
      <c r="E1948" t="s">
        <v>32</v>
      </c>
      <c r="F1948" t="s">
        <v>176</v>
      </c>
      <c r="G1948" t="s">
        <v>21</v>
      </c>
      <c r="H1948">
        <v>39</v>
      </c>
    </row>
    <row r="1949" spans="1:8" x14ac:dyDescent="0.35">
      <c r="A1949" t="s">
        <v>161</v>
      </c>
      <c r="B1949" t="s">
        <v>12</v>
      </c>
      <c r="C1949" t="s">
        <v>163</v>
      </c>
      <c r="D1949">
        <v>40976</v>
      </c>
      <c r="E1949" t="s">
        <v>13</v>
      </c>
      <c r="F1949" t="s">
        <v>177</v>
      </c>
      <c r="G1949" t="s">
        <v>60</v>
      </c>
      <c r="H1949">
        <v>96</v>
      </c>
    </row>
    <row r="1950" spans="1:8" x14ac:dyDescent="0.35">
      <c r="A1950" t="s">
        <v>161</v>
      </c>
      <c r="B1950" t="s">
        <v>35</v>
      </c>
      <c r="C1950" t="s">
        <v>163</v>
      </c>
      <c r="D1950">
        <v>89150</v>
      </c>
      <c r="E1950" t="s">
        <v>53</v>
      </c>
      <c r="F1950" t="s">
        <v>176</v>
      </c>
      <c r="G1950" t="s">
        <v>21</v>
      </c>
      <c r="H1950">
        <v>85</v>
      </c>
    </row>
    <row r="1951" spans="1:8" x14ac:dyDescent="0.35">
      <c r="A1951" t="s">
        <v>161</v>
      </c>
      <c r="B1951" t="s">
        <v>12</v>
      </c>
      <c r="C1951" t="s">
        <v>163</v>
      </c>
      <c r="D1951">
        <v>38304</v>
      </c>
      <c r="E1951" t="s">
        <v>62</v>
      </c>
      <c r="F1951" t="s">
        <v>177</v>
      </c>
      <c r="G1951" t="s">
        <v>60</v>
      </c>
      <c r="H1951">
        <v>25</v>
      </c>
    </row>
    <row r="1952" spans="1:8" x14ac:dyDescent="0.35">
      <c r="A1952" t="s">
        <v>161</v>
      </c>
      <c r="B1952" t="s">
        <v>18</v>
      </c>
      <c r="C1952" t="s">
        <v>163</v>
      </c>
      <c r="D1952">
        <v>81760</v>
      </c>
      <c r="E1952" t="s">
        <v>19</v>
      </c>
      <c r="F1952" t="s">
        <v>174</v>
      </c>
      <c r="G1952" t="s">
        <v>11</v>
      </c>
      <c r="H1952">
        <v>40</v>
      </c>
    </row>
    <row r="1953" spans="1:8" x14ac:dyDescent="0.35">
      <c r="A1953" t="s">
        <v>161</v>
      </c>
      <c r="B1953" t="s">
        <v>8</v>
      </c>
      <c r="C1953" t="s">
        <v>163</v>
      </c>
      <c r="D1953">
        <v>30260</v>
      </c>
      <c r="E1953" t="s">
        <v>55</v>
      </c>
      <c r="F1953" t="s">
        <v>177</v>
      </c>
      <c r="G1953" t="s">
        <v>60</v>
      </c>
      <c r="H1953">
        <v>30</v>
      </c>
    </row>
    <row r="1954" spans="1:8" x14ac:dyDescent="0.35">
      <c r="A1954" t="s">
        <v>161</v>
      </c>
      <c r="B1954" t="s">
        <v>16</v>
      </c>
      <c r="C1954" t="s">
        <v>163</v>
      </c>
      <c r="D1954">
        <v>72861</v>
      </c>
      <c r="E1954" t="s">
        <v>63</v>
      </c>
      <c r="F1954" t="s">
        <v>177</v>
      </c>
      <c r="G1954" t="s">
        <v>60</v>
      </c>
      <c r="H1954">
        <v>26</v>
      </c>
    </row>
    <row r="1955" spans="1:8" x14ac:dyDescent="0.35">
      <c r="A1955" t="s">
        <v>161</v>
      </c>
      <c r="B1955" t="s">
        <v>8</v>
      </c>
      <c r="C1955" t="s">
        <v>163</v>
      </c>
      <c r="D1955">
        <v>32593</v>
      </c>
      <c r="E1955" t="s">
        <v>25</v>
      </c>
      <c r="F1955" t="s">
        <v>174</v>
      </c>
      <c r="G1955" t="s">
        <v>11</v>
      </c>
      <c r="H1955">
        <v>72</v>
      </c>
    </row>
    <row r="1956" spans="1:8" x14ac:dyDescent="0.35">
      <c r="A1956" t="s">
        <v>161</v>
      </c>
      <c r="B1956" t="s">
        <v>8</v>
      </c>
      <c r="C1956" t="s">
        <v>163</v>
      </c>
      <c r="D1956">
        <v>32593</v>
      </c>
      <c r="E1956" t="s">
        <v>25</v>
      </c>
      <c r="F1956" t="s">
        <v>177</v>
      </c>
      <c r="G1956" t="s">
        <v>60</v>
      </c>
      <c r="H1956">
        <v>59</v>
      </c>
    </row>
    <row r="1957" spans="1:8" x14ac:dyDescent="0.35">
      <c r="A1957" t="s">
        <v>161</v>
      </c>
      <c r="B1957" t="s">
        <v>12</v>
      </c>
      <c r="C1957" t="s">
        <v>163</v>
      </c>
      <c r="D1957">
        <v>40976</v>
      </c>
      <c r="E1957" t="s">
        <v>46</v>
      </c>
      <c r="F1957" t="s">
        <v>174</v>
      </c>
      <c r="G1957" t="s">
        <v>11</v>
      </c>
      <c r="H1957">
        <v>81</v>
      </c>
    </row>
    <row r="1958" spans="1:8" x14ac:dyDescent="0.35">
      <c r="A1958" t="s">
        <v>161</v>
      </c>
      <c r="B1958" t="s">
        <v>18</v>
      </c>
      <c r="C1958" t="s">
        <v>163</v>
      </c>
      <c r="D1958">
        <v>59209</v>
      </c>
      <c r="E1958" t="s">
        <v>43</v>
      </c>
      <c r="F1958" t="s">
        <v>175</v>
      </c>
      <c r="G1958" t="s">
        <v>15</v>
      </c>
      <c r="H1958">
        <v>54</v>
      </c>
    </row>
    <row r="1959" spans="1:8" x14ac:dyDescent="0.35">
      <c r="A1959" t="s">
        <v>161</v>
      </c>
      <c r="B1959" t="s">
        <v>23</v>
      </c>
      <c r="C1959" t="s">
        <v>163</v>
      </c>
      <c r="D1959">
        <v>76652</v>
      </c>
      <c r="E1959" t="s">
        <v>26</v>
      </c>
      <c r="F1959" t="s">
        <v>177</v>
      </c>
      <c r="G1959" t="s">
        <v>60</v>
      </c>
      <c r="H1959">
        <v>41</v>
      </c>
    </row>
    <row r="1960" spans="1:8" x14ac:dyDescent="0.35">
      <c r="A1960" t="s">
        <v>161</v>
      </c>
      <c r="B1960" t="s">
        <v>23</v>
      </c>
      <c r="C1960" t="s">
        <v>163</v>
      </c>
      <c r="D1960">
        <v>86268</v>
      </c>
      <c r="E1960" t="s">
        <v>78</v>
      </c>
      <c r="F1960" t="s">
        <v>177</v>
      </c>
      <c r="G1960" t="s">
        <v>60</v>
      </c>
      <c r="H1960">
        <v>30</v>
      </c>
    </row>
    <row r="1961" spans="1:8" x14ac:dyDescent="0.35">
      <c r="A1961" t="s">
        <v>161</v>
      </c>
      <c r="B1961" t="s">
        <v>41</v>
      </c>
      <c r="C1961" t="s">
        <v>163</v>
      </c>
      <c r="D1961">
        <v>80120</v>
      </c>
      <c r="E1961" t="s">
        <v>48</v>
      </c>
      <c r="F1961" t="s">
        <v>175</v>
      </c>
      <c r="G1961" t="s">
        <v>15</v>
      </c>
      <c r="H1961">
        <v>82</v>
      </c>
    </row>
  </sheetData>
  <autoFilter ref="A1:H1961" xr:uid="{8657F3F5-DBA2-4E5A-A1FE-47F95D19CC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6C6E-37B7-4711-A9FC-8FC394343D40}">
  <dimension ref="A3:G1964"/>
  <sheetViews>
    <sheetView topLeftCell="A1946" workbookViewId="0">
      <selection activeCell="A3" sqref="A3:G1964"/>
    </sheetView>
  </sheetViews>
  <sheetFormatPr defaultRowHeight="14.5" x14ac:dyDescent="0.35"/>
  <cols>
    <col min="1" max="1" width="18.81640625" bestFit="1" customWidth="1"/>
    <col min="2" max="2" width="9.81640625" bestFit="1" customWidth="1"/>
    <col min="6" max="6" width="18.453125" bestFit="1" customWidth="1"/>
    <col min="7" max="7" width="9.81640625" bestFit="1" customWidth="1"/>
  </cols>
  <sheetData>
    <row r="3" spans="1:7" x14ac:dyDescent="0.35">
      <c r="A3" s="3" t="s">
        <v>164</v>
      </c>
      <c r="B3" s="3" t="s">
        <v>3</v>
      </c>
      <c r="C3" s="3" t="s">
        <v>1</v>
      </c>
      <c r="D3" s="3" t="s">
        <v>2</v>
      </c>
      <c r="E3" s="3" t="s">
        <v>4</v>
      </c>
      <c r="F3" s="3" t="s">
        <v>5</v>
      </c>
      <c r="G3" t="s">
        <v>165</v>
      </c>
    </row>
    <row r="4" spans="1:7" x14ac:dyDescent="0.35">
      <c r="A4" t="s">
        <v>160</v>
      </c>
      <c r="B4" t="s">
        <v>73</v>
      </c>
      <c r="C4" t="s">
        <v>12</v>
      </c>
      <c r="D4">
        <v>40976</v>
      </c>
      <c r="E4" t="s">
        <v>10</v>
      </c>
      <c r="F4" t="s">
        <v>11</v>
      </c>
      <c r="G4">
        <v>37</v>
      </c>
    </row>
    <row r="5" spans="1:7" x14ac:dyDescent="0.35">
      <c r="A5" t="s">
        <v>160</v>
      </c>
      <c r="B5" t="s">
        <v>73</v>
      </c>
      <c r="C5" t="s">
        <v>12</v>
      </c>
      <c r="D5">
        <v>40976</v>
      </c>
      <c r="E5" t="s">
        <v>20</v>
      </c>
      <c r="F5" t="s">
        <v>21</v>
      </c>
      <c r="G5">
        <v>19</v>
      </c>
    </row>
    <row r="6" spans="1:7" x14ac:dyDescent="0.35">
      <c r="A6" t="s">
        <v>160</v>
      </c>
      <c r="B6" t="s">
        <v>66</v>
      </c>
      <c r="C6" t="s">
        <v>16</v>
      </c>
      <c r="D6">
        <v>72750</v>
      </c>
      <c r="E6" t="s">
        <v>59</v>
      </c>
      <c r="F6" t="s">
        <v>60</v>
      </c>
      <c r="G6">
        <v>29</v>
      </c>
    </row>
    <row r="7" spans="1:7" x14ac:dyDescent="0.35">
      <c r="A7" t="s">
        <v>160</v>
      </c>
      <c r="B7" t="s">
        <v>76</v>
      </c>
      <c r="C7" t="s">
        <v>41</v>
      </c>
      <c r="D7">
        <v>80120</v>
      </c>
      <c r="E7" t="s">
        <v>59</v>
      </c>
      <c r="F7" t="s">
        <v>60</v>
      </c>
      <c r="G7">
        <v>30</v>
      </c>
    </row>
    <row r="8" spans="1:7" x14ac:dyDescent="0.35">
      <c r="A8" t="s">
        <v>160</v>
      </c>
      <c r="B8" t="s">
        <v>50</v>
      </c>
      <c r="C8" t="s">
        <v>18</v>
      </c>
      <c r="D8">
        <v>81760</v>
      </c>
      <c r="E8" t="s">
        <v>20</v>
      </c>
      <c r="F8" t="s">
        <v>21</v>
      </c>
      <c r="G8">
        <v>51</v>
      </c>
    </row>
    <row r="9" spans="1:7" x14ac:dyDescent="0.35">
      <c r="A9" t="s">
        <v>160</v>
      </c>
      <c r="B9" t="s">
        <v>50</v>
      </c>
      <c r="C9" t="s">
        <v>18</v>
      </c>
      <c r="D9">
        <v>81760</v>
      </c>
      <c r="E9" t="s">
        <v>59</v>
      </c>
      <c r="F9" t="s">
        <v>60</v>
      </c>
      <c r="G9">
        <v>59</v>
      </c>
    </row>
    <row r="10" spans="1:7" x14ac:dyDescent="0.35">
      <c r="A10" t="s">
        <v>160</v>
      </c>
      <c r="B10" t="s">
        <v>31</v>
      </c>
      <c r="C10" t="s">
        <v>18</v>
      </c>
      <c r="D10">
        <v>59209</v>
      </c>
      <c r="E10" t="s">
        <v>14</v>
      </c>
      <c r="F10" t="s">
        <v>15</v>
      </c>
      <c r="G10">
        <v>43</v>
      </c>
    </row>
    <row r="11" spans="1:7" x14ac:dyDescent="0.35">
      <c r="A11" t="s">
        <v>160</v>
      </c>
      <c r="B11" t="s">
        <v>45</v>
      </c>
      <c r="C11" t="s">
        <v>35</v>
      </c>
      <c r="D11">
        <v>89777</v>
      </c>
      <c r="E11" t="s">
        <v>20</v>
      </c>
      <c r="F11" t="s">
        <v>21</v>
      </c>
      <c r="G11">
        <v>73</v>
      </c>
    </row>
    <row r="12" spans="1:7" x14ac:dyDescent="0.35">
      <c r="A12" t="s">
        <v>160</v>
      </c>
      <c r="B12" t="s">
        <v>9</v>
      </c>
      <c r="C12" t="s">
        <v>8</v>
      </c>
      <c r="D12">
        <v>30260</v>
      </c>
      <c r="E12" t="s">
        <v>59</v>
      </c>
      <c r="F12" t="s">
        <v>60</v>
      </c>
      <c r="G12">
        <v>20</v>
      </c>
    </row>
    <row r="13" spans="1:7" x14ac:dyDescent="0.35">
      <c r="A13" t="s">
        <v>160</v>
      </c>
      <c r="B13" t="s">
        <v>77</v>
      </c>
      <c r="C13" t="s">
        <v>23</v>
      </c>
      <c r="D13">
        <v>86268</v>
      </c>
      <c r="E13" t="s">
        <v>59</v>
      </c>
      <c r="F13" t="s">
        <v>60</v>
      </c>
      <c r="G13">
        <v>92</v>
      </c>
    </row>
    <row r="14" spans="1:7" x14ac:dyDescent="0.35">
      <c r="A14" t="s">
        <v>160</v>
      </c>
      <c r="B14" t="s">
        <v>17</v>
      </c>
      <c r="C14" t="s">
        <v>16</v>
      </c>
      <c r="D14">
        <v>72750</v>
      </c>
      <c r="E14" t="s">
        <v>59</v>
      </c>
      <c r="F14" t="s">
        <v>60</v>
      </c>
      <c r="G14">
        <v>43</v>
      </c>
    </row>
    <row r="15" spans="1:7" x14ac:dyDescent="0.35">
      <c r="A15" t="s">
        <v>160</v>
      </c>
      <c r="B15" t="s">
        <v>53</v>
      </c>
      <c r="C15" t="s">
        <v>35</v>
      </c>
      <c r="D15">
        <v>89150</v>
      </c>
      <c r="E15" t="s">
        <v>20</v>
      </c>
      <c r="F15" t="s">
        <v>21</v>
      </c>
      <c r="G15">
        <v>71</v>
      </c>
    </row>
    <row r="16" spans="1:7" x14ac:dyDescent="0.35">
      <c r="A16" t="s">
        <v>160</v>
      </c>
      <c r="B16" t="s">
        <v>53</v>
      </c>
      <c r="C16" t="s">
        <v>35</v>
      </c>
      <c r="D16">
        <v>89150</v>
      </c>
      <c r="E16" t="s">
        <v>59</v>
      </c>
      <c r="F16" t="s">
        <v>60</v>
      </c>
      <c r="G16">
        <v>73</v>
      </c>
    </row>
    <row r="17" spans="1:7" x14ac:dyDescent="0.35">
      <c r="A17" t="s">
        <v>160</v>
      </c>
      <c r="B17" t="s">
        <v>62</v>
      </c>
      <c r="C17" t="s">
        <v>12</v>
      </c>
      <c r="D17">
        <v>38304</v>
      </c>
      <c r="E17" t="s">
        <v>14</v>
      </c>
      <c r="F17" t="s">
        <v>15</v>
      </c>
      <c r="G17">
        <v>84</v>
      </c>
    </row>
    <row r="18" spans="1:7" x14ac:dyDescent="0.35">
      <c r="A18" t="s">
        <v>160</v>
      </c>
      <c r="B18" t="s">
        <v>54</v>
      </c>
      <c r="C18" t="s">
        <v>29</v>
      </c>
      <c r="D18">
        <v>18803</v>
      </c>
      <c r="E18" t="s">
        <v>14</v>
      </c>
      <c r="F18" t="s">
        <v>15</v>
      </c>
      <c r="G18">
        <v>53</v>
      </c>
    </row>
    <row r="19" spans="1:7" x14ac:dyDescent="0.35">
      <c r="A19" t="s">
        <v>160</v>
      </c>
      <c r="B19" t="s">
        <v>36</v>
      </c>
      <c r="C19" t="s">
        <v>35</v>
      </c>
      <c r="D19">
        <v>89777</v>
      </c>
      <c r="E19" t="s">
        <v>14</v>
      </c>
      <c r="F19" t="s">
        <v>15</v>
      </c>
      <c r="G19">
        <v>81</v>
      </c>
    </row>
    <row r="20" spans="1:7" x14ac:dyDescent="0.35">
      <c r="A20" t="s">
        <v>160</v>
      </c>
      <c r="B20" t="s">
        <v>55</v>
      </c>
      <c r="C20" t="s">
        <v>8</v>
      </c>
      <c r="D20">
        <v>30260</v>
      </c>
      <c r="E20" t="s">
        <v>59</v>
      </c>
      <c r="F20" t="s">
        <v>60</v>
      </c>
      <c r="G20">
        <v>30</v>
      </c>
    </row>
    <row r="21" spans="1:7" x14ac:dyDescent="0.35">
      <c r="A21" t="s">
        <v>160</v>
      </c>
      <c r="B21" t="s">
        <v>70</v>
      </c>
      <c r="C21" t="s">
        <v>23</v>
      </c>
      <c r="D21">
        <v>76652</v>
      </c>
      <c r="E21" t="s">
        <v>59</v>
      </c>
      <c r="F21" t="s">
        <v>60</v>
      </c>
      <c r="G21">
        <v>14</v>
      </c>
    </row>
    <row r="22" spans="1:7" x14ac:dyDescent="0.35">
      <c r="A22" t="s">
        <v>160</v>
      </c>
      <c r="B22" t="s">
        <v>24</v>
      </c>
      <c r="C22" t="s">
        <v>23</v>
      </c>
      <c r="D22">
        <v>86268</v>
      </c>
      <c r="E22" t="s">
        <v>20</v>
      </c>
      <c r="F22" t="s">
        <v>21</v>
      </c>
      <c r="G22">
        <v>39</v>
      </c>
    </row>
    <row r="23" spans="1:7" x14ac:dyDescent="0.35">
      <c r="A23" t="s">
        <v>160</v>
      </c>
      <c r="B23" t="s">
        <v>63</v>
      </c>
      <c r="C23" t="s">
        <v>16</v>
      </c>
      <c r="D23">
        <v>72861</v>
      </c>
      <c r="E23" t="s">
        <v>59</v>
      </c>
      <c r="F23" t="s">
        <v>60</v>
      </c>
      <c r="G23">
        <v>85</v>
      </c>
    </row>
    <row r="24" spans="1:7" x14ac:dyDescent="0.35">
      <c r="A24" t="s">
        <v>160</v>
      </c>
      <c r="B24" t="s">
        <v>25</v>
      </c>
      <c r="C24" t="s">
        <v>8</v>
      </c>
      <c r="D24">
        <v>32593</v>
      </c>
      <c r="E24" t="s">
        <v>14</v>
      </c>
      <c r="F24" t="s">
        <v>15</v>
      </c>
      <c r="G24">
        <v>69</v>
      </c>
    </row>
    <row r="25" spans="1:7" x14ac:dyDescent="0.35">
      <c r="A25" t="s">
        <v>160</v>
      </c>
      <c r="B25" t="s">
        <v>25</v>
      </c>
      <c r="C25" t="s">
        <v>8</v>
      </c>
      <c r="D25">
        <v>32593</v>
      </c>
      <c r="E25" t="s">
        <v>59</v>
      </c>
      <c r="F25" t="s">
        <v>60</v>
      </c>
      <c r="G25">
        <v>30</v>
      </c>
    </row>
    <row r="26" spans="1:7" x14ac:dyDescent="0.35">
      <c r="A26" t="s">
        <v>160</v>
      </c>
      <c r="B26" t="s">
        <v>47</v>
      </c>
      <c r="C26" t="s">
        <v>12</v>
      </c>
      <c r="D26">
        <v>38304</v>
      </c>
      <c r="E26" t="s">
        <v>59</v>
      </c>
      <c r="F26" t="s">
        <v>60</v>
      </c>
      <c r="G26">
        <v>78</v>
      </c>
    </row>
    <row r="27" spans="1:7" x14ac:dyDescent="0.35">
      <c r="A27" t="s">
        <v>160</v>
      </c>
      <c r="B27" t="s">
        <v>81</v>
      </c>
      <c r="C27" t="s">
        <v>29</v>
      </c>
      <c r="D27">
        <v>18803</v>
      </c>
      <c r="E27" t="s">
        <v>59</v>
      </c>
      <c r="F27" t="s">
        <v>60</v>
      </c>
      <c r="G27">
        <v>78</v>
      </c>
    </row>
    <row r="28" spans="1:7" x14ac:dyDescent="0.35">
      <c r="A28" t="s">
        <v>160</v>
      </c>
      <c r="B28" t="s">
        <v>43</v>
      </c>
      <c r="C28" t="s">
        <v>18</v>
      </c>
      <c r="D28">
        <v>59209</v>
      </c>
      <c r="E28" t="s">
        <v>14</v>
      </c>
      <c r="F28" t="s">
        <v>15</v>
      </c>
      <c r="G28">
        <v>68</v>
      </c>
    </row>
    <row r="29" spans="1:7" x14ac:dyDescent="0.35">
      <c r="A29" t="s">
        <v>160</v>
      </c>
      <c r="B29" t="s">
        <v>26</v>
      </c>
      <c r="C29" t="s">
        <v>23</v>
      </c>
      <c r="D29">
        <v>76652</v>
      </c>
      <c r="E29" t="s">
        <v>59</v>
      </c>
      <c r="F29" t="s">
        <v>60</v>
      </c>
      <c r="G29">
        <v>171</v>
      </c>
    </row>
    <row r="30" spans="1:7" x14ac:dyDescent="0.35">
      <c r="A30" t="s">
        <v>160</v>
      </c>
      <c r="B30" t="s">
        <v>84</v>
      </c>
      <c r="C30" t="s">
        <v>16</v>
      </c>
      <c r="D30">
        <v>72861</v>
      </c>
      <c r="E30" t="s">
        <v>20</v>
      </c>
      <c r="F30" t="s">
        <v>21</v>
      </c>
      <c r="G30">
        <v>52</v>
      </c>
    </row>
    <row r="31" spans="1:7" x14ac:dyDescent="0.35">
      <c r="A31" t="s">
        <v>160</v>
      </c>
      <c r="B31" t="s">
        <v>68</v>
      </c>
      <c r="C31" t="s">
        <v>41</v>
      </c>
      <c r="D31">
        <v>54521</v>
      </c>
      <c r="E31" t="s">
        <v>59</v>
      </c>
      <c r="F31" t="s">
        <v>60</v>
      </c>
      <c r="G31">
        <v>77</v>
      </c>
    </row>
    <row r="32" spans="1:7" x14ac:dyDescent="0.35">
      <c r="A32" t="s">
        <v>160</v>
      </c>
      <c r="B32" t="s">
        <v>64</v>
      </c>
      <c r="C32" t="s">
        <v>12</v>
      </c>
      <c r="D32">
        <v>40976</v>
      </c>
      <c r="E32" t="s">
        <v>10</v>
      </c>
      <c r="F32" t="s">
        <v>11</v>
      </c>
      <c r="G32">
        <v>68</v>
      </c>
    </row>
    <row r="33" spans="1:7" x14ac:dyDescent="0.35">
      <c r="A33" t="s">
        <v>160</v>
      </c>
      <c r="B33" t="s">
        <v>64</v>
      </c>
      <c r="C33" t="s">
        <v>12</v>
      </c>
      <c r="D33">
        <v>40976</v>
      </c>
      <c r="E33" t="s">
        <v>59</v>
      </c>
      <c r="F33" t="s">
        <v>60</v>
      </c>
      <c r="G33">
        <v>51</v>
      </c>
    </row>
    <row r="34" spans="1:7" x14ac:dyDescent="0.35">
      <c r="A34" t="s">
        <v>160</v>
      </c>
      <c r="B34" t="s">
        <v>48</v>
      </c>
      <c r="C34" t="s">
        <v>41</v>
      </c>
      <c r="D34">
        <v>80120</v>
      </c>
      <c r="E34" t="s">
        <v>14</v>
      </c>
      <c r="F34" t="s">
        <v>15</v>
      </c>
      <c r="G34">
        <v>45</v>
      </c>
    </row>
    <row r="35" spans="1:7" x14ac:dyDescent="0.35">
      <c r="A35" t="s">
        <v>161</v>
      </c>
      <c r="B35" t="s">
        <v>30</v>
      </c>
      <c r="C35" t="s">
        <v>29</v>
      </c>
      <c r="D35">
        <v>18803</v>
      </c>
      <c r="E35" t="s">
        <v>59</v>
      </c>
      <c r="F35" t="s">
        <v>60</v>
      </c>
      <c r="G35">
        <v>35</v>
      </c>
    </row>
    <row r="36" spans="1:7" x14ac:dyDescent="0.35">
      <c r="A36" t="s">
        <v>161</v>
      </c>
      <c r="B36" t="s">
        <v>32</v>
      </c>
      <c r="C36" t="s">
        <v>23</v>
      </c>
      <c r="D36">
        <v>76652</v>
      </c>
      <c r="E36" t="s">
        <v>20</v>
      </c>
      <c r="F36" t="s">
        <v>21</v>
      </c>
      <c r="G36">
        <v>39</v>
      </c>
    </row>
    <row r="37" spans="1:7" x14ac:dyDescent="0.35">
      <c r="A37" t="s">
        <v>161</v>
      </c>
      <c r="B37" t="s">
        <v>13</v>
      </c>
      <c r="C37" t="s">
        <v>12</v>
      </c>
      <c r="D37">
        <v>40976</v>
      </c>
      <c r="E37" t="s">
        <v>59</v>
      </c>
      <c r="F37" t="s">
        <v>60</v>
      </c>
      <c r="G37">
        <v>96</v>
      </c>
    </row>
    <row r="38" spans="1:7" x14ac:dyDescent="0.35">
      <c r="A38" t="s">
        <v>161</v>
      </c>
      <c r="B38" t="s">
        <v>53</v>
      </c>
      <c r="C38" t="s">
        <v>35</v>
      </c>
      <c r="D38">
        <v>89150</v>
      </c>
      <c r="E38" t="s">
        <v>20</v>
      </c>
      <c r="F38" t="s">
        <v>21</v>
      </c>
      <c r="G38">
        <v>85</v>
      </c>
    </row>
    <row r="39" spans="1:7" x14ac:dyDescent="0.35">
      <c r="A39" t="s">
        <v>161</v>
      </c>
      <c r="B39" t="s">
        <v>62</v>
      </c>
      <c r="C39" t="s">
        <v>12</v>
      </c>
      <c r="D39">
        <v>38304</v>
      </c>
      <c r="E39" t="s">
        <v>59</v>
      </c>
      <c r="F39" t="s">
        <v>60</v>
      </c>
      <c r="G39">
        <v>25</v>
      </c>
    </row>
    <row r="40" spans="1:7" x14ac:dyDescent="0.35">
      <c r="A40" t="s">
        <v>161</v>
      </c>
      <c r="B40" t="s">
        <v>19</v>
      </c>
      <c r="C40" t="s">
        <v>18</v>
      </c>
      <c r="D40">
        <v>81760</v>
      </c>
      <c r="E40" t="s">
        <v>10</v>
      </c>
      <c r="F40" t="s">
        <v>11</v>
      </c>
      <c r="G40">
        <v>40</v>
      </c>
    </row>
    <row r="41" spans="1:7" x14ac:dyDescent="0.35">
      <c r="A41" t="s">
        <v>161</v>
      </c>
      <c r="B41" t="s">
        <v>55</v>
      </c>
      <c r="C41" t="s">
        <v>8</v>
      </c>
      <c r="D41">
        <v>30260</v>
      </c>
      <c r="E41" t="s">
        <v>59</v>
      </c>
      <c r="F41" t="s">
        <v>60</v>
      </c>
      <c r="G41">
        <v>30</v>
      </c>
    </row>
    <row r="42" spans="1:7" x14ac:dyDescent="0.35">
      <c r="A42" t="s">
        <v>161</v>
      </c>
      <c r="B42" t="s">
        <v>63</v>
      </c>
      <c r="C42" t="s">
        <v>16</v>
      </c>
      <c r="D42">
        <v>72861</v>
      </c>
      <c r="E42" t="s">
        <v>59</v>
      </c>
      <c r="F42" t="s">
        <v>60</v>
      </c>
      <c r="G42">
        <v>26</v>
      </c>
    </row>
    <row r="43" spans="1:7" x14ac:dyDescent="0.35">
      <c r="A43" t="s">
        <v>161</v>
      </c>
      <c r="B43" t="s">
        <v>25</v>
      </c>
      <c r="C43" t="s">
        <v>8</v>
      </c>
      <c r="D43">
        <v>32593</v>
      </c>
      <c r="E43" t="s">
        <v>10</v>
      </c>
      <c r="F43" t="s">
        <v>11</v>
      </c>
      <c r="G43">
        <v>72</v>
      </c>
    </row>
    <row r="44" spans="1:7" x14ac:dyDescent="0.35">
      <c r="A44" t="s">
        <v>161</v>
      </c>
      <c r="B44" t="s">
        <v>25</v>
      </c>
      <c r="C44" t="s">
        <v>8</v>
      </c>
      <c r="D44">
        <v>32593</v>
      </c>
      <c r="E44" t="s">
        <v>59</v>
      </c>
      <c r="F44" t="s">
        <v>60</v>
      </c>
      <c r="G44">
        <v>59</v>
      </c>
    </row>
    <row r="45" spans="1:7" x14ac:dyDescent="0.35">
      <c r="A45" t="s">
        <v>161</v>
      </c>
      <c r="B45" t="s">
        <v>46</v>
      </c>
      <c r="C45" t="s">
        <v>12</v>
      </c>
      <c r="D45">
        <v>40976</v>
      </c>
      <c r="E45" t="s">
        <v>10</v>
      </c>
      <c r="F45" t="s">
        <v>11</v>
      </c>
      <c r="G45">
        <v>81</v>
      </c>
    </row>
    <row r="46" spans="1:7" x14ac:dyDescent="0.35">
      <c r="A46" t="s">
        <v>161</v>
      </c>
      <c r="B46" t="s">
        <v>43</v>
      </c>
      <c r="C46" t="s">
        <v>18</v>
      </c>
      <c r="D46">
        <v>59209</v>
      </c>
      <c r="E46" t="s">
        <v>14</v>
      </c>
      <c r="F46" t="s">
        <v>15</v>
      </c>
      <c r="G46">
        <v>54</v>
      </c>
    </row>
    <row r="47" spans="1:7" x14ac:dyDescent="0.35">
      <c r="A47" t="s">
        <v>161</v>
      </c>
      <c r="B47" t="s">
        <v>26</v>
      </c>
      <c r="C47" t="s">
        <v>23</v>
      </c>
      <c r="D47">
        <v>76652</v>
      </c>
      <c r="E47" t="s">
        <v>59</v>
      </c>
      <c r="F47" t="s">
        <v>60</v>
      </c>
      <c r="G47">
        <v>41</v>
      </c>
    </row>
    <row r="48" spans="1:7" x14ac:dyDescent="0.35">
      <c r="A48" t="s">
        <v>161</v>
      </c>
      <c r="B48" t="s">
        <v>78</v>
      </c>
      <c r="C48" t="s">
        <v>23</v>
      </c>
      <c r="D48">
        <v>86268</v>
      </c>
      <c r="E48" t="s">
        <v>59</v>
      </c>
      <c r="F48" t="s">
        <v>60</v>
      </c>
      <c r="G48">
        <v>30</v>
      </c>
    </row>
    <row r="49" spans="1:7" x14ac:dyDescent="0.35">
      <c r="A49" t="s">
        <v>161</v>
      </c>
      <c r="B49" t="s">
        <v>48</v>
      </c>
      <c r="C49" t="s">
        <v>41</v>
      </c>
      <c r="D49">
        <v>80120</v>
      </c>
      <c r="E49" t="s">
        <v>14</v>
      </c>
      <c r="F49" t="s">
        <v>15</v>
      </c>
      <c r="G49">
        <v>82</v>
      </c>
    </row>
    <row r="50" spans="1:7" x14ac:dyDescent="0.35">
      <c r="A50" t="s">
        <v>7</v>
      </c>
      <c r="B50" t="s">
        <v>9</v>
      </c>
      <c r="C50" t="s">
        <v>8</v>
      </c>
      <c r="D50">
        <v>30260</v>
      </c>
      <c r="E50" t="s">
        <v>10</v>
      </c>
      <c r="F50" t="s">
        <v>11</v>
      </c>
      <c r="G50">
        <v>27</v>
      </c>
    </row>
    <row r="51" spans="1:7" x14ac:dyDescent="0.35">
      <c r="A51" t="s">
        <v>7</v>
      </c>
      <c r="B51" t="s">
        <v>13</v>
      </c>
      <c r="C51" t="s">
        <v>12</v>
      </c>
      <c r="D51">
        <v>40976</v>
      </c>
      <c r="E51" t="s">
        <v>14</v>
      </c>
      <c r="F51" t="s">
        <v>15</v>
      </c>
      <c r="G51">
        <v>77</v>
      </c>
    </row>
    <row r="52" spans="1:7" x14ac:dyDescent="0.35">
      <c r="A52" t="s">
        <v>7</v>
      </c>
      <c r="B52" t="s">
        <v>17</v>
      </c>
      <c r="C52" t="s">
        <v>16</v>
      </c>
      <c r="D52">
        <v>72750</v>
      </c>
      <c r="E52" t="s">
        <v>14</v>
      </c>
      <c r="F52" t="s">
        <v>15</v>
      </c>
      <c r="G52">
        <v>35</v>
      </c>
    </row>
    <row r="53" spans="1:7" x14ac:dyDescent="0.35">
      <c r="A53" t="s">
        <v>7</v>
      </c>
      <c r="B53" t="s">
        <v>19</v>
      </c>
      <c r="C53" t="s">
        <v>18</v>
      </c>
      <c r="D53">
        <v>81760</v>
      </c>
      <c r="E53" t="s">
        <v>20</v>
      </c>
      <c r="F53" t="s">
        <v>21</v>
      </c>
      <c r="G53">
        <v>19</v>
      </c>
    </row>
    <row r="54" spans="1:7" x14ac:dyDescent="0.35">
      <c r="A54" t="s">
        <v>7</v>
      </c>
      <c r="B54" t="s">
        <v>22</v>
      </c>
      <c r="C54" t="s">
        <v>18</v>
      </c>
      <c r="D54">
        <v>59209</v>
      </c>
      <c r="E54" t="s">
        <v>10</v>
      </c>
      <c r="F54" t="s">
        <v>11</v>
      </c>
      <c r="G54">
        <v>46</v>
      </c>
    </row>
    <row r="55" spans="1:7" x14ac:dyDescent="0.35">
      <c r="A55" t="s">
        <v>7</v>
      </c>
      <c r="B55" t="s">
        <v>24</v>
      </c>
      <c r="C55" t="s">
        <v>23</v>
      </c>
      <c r="D55">
        <v>86268</v>
      </c>
      <c r="E55" t="s">
        <v>20</v>
      </c>
      <c r="F55" t="s">
        <v>21</v>
      </c>
      <c r="G55">
        <v>102</v>
      </c>
    </row>
    <row r="56" spans="1:7" x14ac:dyDescent="0.35">
      <c r="A56" t="s">
        <v>7</v>
      </c>
      <c r="B56" t="s">
        <v>25</v>
      </c>
      <c r="C56" t="s">
        <v>8</v>
      </c>
      <c r="D56">
        <v>32593</v>
      </c>
      <c r="E56" t="s">
        <v>20</v>
      </c>
      <c r="F56" t="s">
        <v>21</v>
      </c>
      <c r="G56">
        <v>62</v>
      </c>
    </row>
    <row r="57" spans="1:7" x14ac:dyDescent="0.35">
      <c r="A57" t="s">
        <v>7</v>
      </c>
      <c r="B57" t="s">
        <v>26</v>
      </c>
      <c r="C57" t="s">
        <v>23</v>
      </c>
      <c r="D57">
        <v>76652</v>
      </c>
      <c r="E57" t="s">
        <v>10</v>
      </c>
      <c r="F57" t="s">
        <v>11</v>
      </c>
      <c r="G57">
        <v>48</v>
      </c>
    </row>
    <row r="58" spans="1:7" x14ac:dyDescent="0.35">
      <c r="A58" t="s">
        <v>27</v>
      </c>
      <c r="B58" t="s">
        <v>28</v>
      </c>
      <c r="C58" t="s">
        <v>12</v>
      </c>
      <c r="D58">
        <v>38304</v>
      </c>
      <c r="E58" t="s">
        <v>20</v>
      </c>
      <c r="F58" t="s">
        <v>21</v>
      </c>
      <c r="G58">
        <v>26</v>
      </c>
    </row>
    <row r="59" spans="1:7" x14ac:dyDescent="0.35">
      <c r="A59" t="s">
        <v>27</v>
      </c>
      <c r="B59" t="s">
        <v>30</v>
      </c>
      <c r="C59" t="s">
        <v>29</v>
      </c>
      <c r="D59">
        <v>18803</v>
      </c>
      <c r="E59" t="s">
        <v>20</v>
      </c>
      <c r="F59" t="s">
        <v>21</v>
      </c>
      <c r="G59">
        <v>56</v>
      </c>
    </row>
    <row r="60" spans="1:7" x14ac:dyDescent="0.35">
      <c r="A60" t="s">
        <v>27</v>
      </c>
      <c r="B60" t="s">
        <v>31</v>
      </c>
      <c r="C60" t="s">
        <v>18</v>
      </c>
      <c r="D60">
        <v>59209</v>
      </c>
      <c r="E60" t="s">
        <v>10</v>
      </c>
      <c r="F60" t="s">
        <v>11</v>
      </c>
      <c r="G60">
        <v>47</v>
      </c>
    </row>
    <row r="61" spans="1:7" x14ac:dyDescent="0.35">
      <c r="A61" t="s">
        <v>27</v>
      </c>
      <c r="B61" t="s">
        <v>9</v>
      </c>
      <c r="C61" t="s">
        <v>8</v>
      </c>
      <c r="D61">
        <v>30260</v>
      </c>
      <c r="E61" t="s">
        <v>10</v>
      </c>
      <c r="F61" t="s">
        <v>11</v>
      </c>
      <c r="G61">
        <v>80</v>
      </c>
    </row>
    <row r="62" spans="1:7" x14ac:dyDescent="0.35">
      <c r="A62" t="s">
        <v>27</v>
      </c>
      <c r="B62" t="s">
        <v>32</v>
      </c>
      <c r="C62" t="s">
        <v>23</v>
      </c>
      <c r="D62">
        <v>76652</v>
      </c>
      <c r="E62" t="s">
        <v>14</v>
      </c>
      <c r="F62" t="s">
        <v>15</v>
      </c>
      <c r="G62">
        <v>42</v>
      </c>
    </row>
    <row r="63" spans="1:7" x14ac:dyDescent="0.35">
      <c r="A63" t="s">
        <v>27</v>
      </c>
      <c r="B63" t="s">
        <v>33</v>
      </c>
      <c r="C63" t="s">
        <v>16</v>
      </c>
      <c r="D63">
        <v>72861</v>
      </c>
      <c r="E63" t="s">
        <v>10</v>
      </c>
      <c r="F63" t="s">
        <v>11</v>
      </c>
      <c r="G63">
        <v>19</v>
      </c>
    </row>
    <row r="64" spans="1:7" x14ac:dyDescent="0.35">
      <c r="A64" t="s">
        <v>27</v>
      </c>
      <c r="B64" t="s">
        <v>34</v>
      </c>
      <c r="C64" t="s">
        <v>8</v>
      </c>
      <c r="D64">
        <v>32593</v>
      </c>
      <c r="E64" t="s">
        <v>14</v>
      </c>
      <c r="F64" t="s">
        <v>15</v>
      </c>
      <c r="G64">
        <v>50</v>
      </c>
    </row>
    <row r="65" spans="1:7" x14ac:dyDescent="0.35">
      <c r="A65" t="s">
        <v>27</v>
      </c>
      <c r="B65" t="s">
        <v>36</v>
      </c>
      <c r="C65" t="s">
        <v>35</v>
      </c>
      <c r="D65">
        <v>89777</v>
      </c>
      <c r="E65" t="s">
        <v>14</v>
      </c>
      <c r="F65" t="s">
        <v>15</v>
      </c>
      <c r="G65">
        <v>83</v>
      </c>
    </row>
    <row r="66" spans="1:7" x14ac:dyDescent="0.35">
      <c r="A66" t="s">
        <v>27</v>
      </c>
      <c r="B66" t="s">
        <v>25</v>
      </c>
      <c r="C66" t="s">
        <v>8</v>
      </c>
      <c r="D66">
        <v>32593</v>
      </c>
      <c r="E66" t="s">
        <v>20</v>
      </c>
      <c r="F66" t="s">
        <v>21</v>
      </c>
      <c r="G66">
        <v>50</v>
      </c>
    </row>
    <row r="67" spans="1:7" x14ac:dyDescent="0.35">
      <c r="A67" t="s">
        <v>27</v>
      </c>
      <c r="B67" t="s">
        <v>37</v>
      </c>
      <c r="C67" t="s">
        <v>8</v>
      </c>
      <c r="D67">
        <v>32593</v>
      </c>
      <c r="E67" t="s">
        <v>10</v>
      </c>
      <c r="F67" t="s">
        <v>11</v>
      </c>
      <c r="G67">
        <v>59</v>
      </c>
    </row>
    <row r="68" spans="1:7" x14ac:dyDescent="0.35">
      <c r="A68" t="s">
        <v>27</v>
      </c>
      <c r="B68" t="s">
        <v>38</v>
      </c>
      <c r="C68" t="s">
        <v>16</v>
      </c>
      <c r="D68">
        <v>72750</v>
      </c>
      <c r="E68" t="s">
        <v>20</v>
      </c>
      <c r="F68" t="s">
        <v>21</v>
      </c>
      <c r="G68">
        <v>87</v>
      </c>
    </row>
    <row r="69" spans="1:7" x14ac:dyDescent="0.35">
      <c r="A69" t="s">
        <v>27</v>
      </c>
      <c r="B69" t="s">
        <v>38</v>
      </c>
      <c r="C69" t="s">
        <v>16</v>
      </c>
      <c r="D69">
        <v>72750</v>
      </c>
      <c r="E69" t="s">
        <v>14</v>
      </c>
      <c r="F69" t="s">
        <v>15</v>
      </c>
      <c r="G69">
        <v>86</v>
      </c>
    </row>
    <row r="70" spans="1:7" x14ac:dyDescent="0.35">
      <c r="A70" t="s">
        <v>27</v>
      </c>
      <c r="B70" t="s">
        <v>39</v>
      </c>
      <c r="C70" t="s">
        <v>35</v>
      </c>
      <c r="D70">
        <v>89150</v>
      </c>
      <c r="E70" t="s">
        <v>20</v>
      </c>
      <c r="F70" t="s">
        <v>21</v>
      </c>
      <c r="G70">
        <v>10</v>
      </c>
    </row>
    <row r="71" spans="1:7" x14ac:dyDescent="0.35">
      <c r="A71" t="s">
        <v>40</v>
      </c>
      <c r="B71" t="s">
        <v>42</v>
      </c>
      <c r="C71" t="s">
        <v>41</v>
      </c>
      <c r="D71">
        <v>54521</v>
      </c>
      <c r="E71" t="s">
        <v>10</v>
      </c>
      <c r="F71" t="s">
        <v>11</v>
      </c>
      <c r="G71">
        <v>45</v>
      </c>
    </row>
    <row r="72" spans="1:7" x14ac:dyDescent="0.35">
      <c r="A72" t="s">
        <v>40</v>
      </c>
      <c r="B72" t="s">
        <v>43</v>
      </c>
      <c r="C72" t="s">
        <v>18</v>
      </c>
      <c r="D72">
        <v>59209</v>
      </c>
      <c r="E72" t="s">
        <v>10</v>
      </c>
      <c r="F72" t="s">
        <v>11</v>
      </c>
      <c r="G72">
        <v>19</v>
      </c>
    </row>
    <row r="73" spans="1:7" x14ac:dyDescent="0.35">
      <c r="A73" t="s">
        <v>44</v>
      </c>
      <c r="B73" t="s">
        <v>31</v>
      </c>
      <c r="C73" t="s">
        <v>18</v>
      </c>
      <c r="D73">
        <v>59209</v>
      </c>
      <c r="E73" t="s">
        <v>10</v>
      </c>
      <c r="F73" t="s">
        <v>11</v>
      </c>
      <c r="G73">
        <v>85</v>
      </c>
    </row>
    <row r="74" spans="1:7" x14ac:dyDescent="0.35">
      <c r="A74" t="s">
        <v>44</v>
      </c>
      <c r="B74" t="s">
        <v>45</v>
      </c>
      <c r="C74" t="s">
        <v>35</v>
      </c>
      <c r="D74">
        <v>89777</v>
      </c>
      <c r="E74" t="s">
        <v>14</v>
      </c>
      <c r="F74" t="s">
        <v>15</v>
      </c>
      <c r="G74">
        <v>22</v>
      </c>
    </row>
    <row r="75" spans="1:7" x14ac:dyDescent="0.35">
      <c r="A75" t="s">
        <v>44</v>
      </c>
      <c r="B75" t="s">
        <v>17</v>
      </c>
      <c r="C75" t="s">
        <v>16</v>
      </c>
      <c r="D75">
        <v>72750</v>
      </c>
      <c r="E75" t="s">
        <v>14</v>
      </c>
      <c r="F75" t="s">
        <v>15</v>
      </c>
      <c r="G75">
        <v>55</v>
      </c>
    </row>
    <row r="76" spans="1:7" x14ac:dyDescent="0.35">
      <c r="A76" t="s">
        <v>44</v>
      </c>
      <c r="B76" t="s">
        <v>24</v>
      </c>
      <c r="C76" t="s">
        <v>23</v>
      </c>
      <c r="D76">
        <v>86268</v>
      </c>
      <c r="E76" t="s">
        <v>20</v>
      </c>
      <c r="F76" t="s">
        <v>21</v>
      </c>
      <c r="G76">
        <v>87</v>
      </c>
    </row>
    <row r="77" spans="1:7" x14ac:dyDescent="0.35">
      <c r="A77" t="s">
        <v>44</v>
      </c>
      <c r="B77" t="s">
        <v>25</v>
      </c>
      <c r="C77" t="s">
        <v>8</v>
      </c>
      <c r="D77">
        <v>32593</v>
      </c>
      <c r="E77" t="s">
        <v>20</v>
      </c>
      <c r="F77" t="s">
        <v>21</v>
      </c>
      <c r="G77">
        <v>53</v>
      </c>
    </row>
    <row r="78" spans="1:7" x14ac:dyDescent="0.35">
      <c r="A78" t="s">
        <v>44</v>
      </c>
      <c r="B78" t="s">
        <v>46</v>
      </c>
      <c r="C78" t="s">
        <v>12</v>
      </c>
      <c r="D78">
        <v>40976</v>
      </c>
      <c r="E78" t="s">
        <v>14</v>
      </c>
      <c r="F78" t="s">
        <v>15</v>
      </c>
      <c r="G78">
        <v>64</v>
      </c>
    </row>
    <row r="79" spans="1:7" x14ac:dyDescent="0.35">
      <c r="A79" t="s">
        <v>44</v>
      </c>
      <c r="B79" t="s">
        <v>47</v>
      </c>
      <c r="C79" t="s">
        <v>12</v>
      </c>
      <c r="D79">
        <v>38304</v>
      </c>
      <c r="E79" t="s">
        <v>20</v>
      </c>
      <c r="F79" t="s">
        <v>21</v>
      </c>
      <c r="G79">
        <v>82</v>
      </c>
    </row>
    <row r="80" spans="1:7" x14ac:dyDescent="0.35">
      <c r="A80" t="s">
        <v>44</v>
      </c>
      <c r="B80" t="s">
        <v>38</v>
      </c>
      <c r="C80" t="s">
        <v>16</v>
      </c>
      <c r="D80">
        <v>72750</v>
      </c>
      <c r="E80" t="s">
        <v>20</v>
      </c>
      <c r="F80" t="s">
        <v>21</v>
      </c>
      <c r="G80">
        <v>69</v>
      </c>
    </row>
    <row r="81" spans="1:7" x14ac:dyDescent="0.35">
      <c r="A81" t="s">
        <v>44</v>
      </c>
      <c r="B81" t="s">
        <v>48</v>
      </c>
      <c r="C81" t="s">
        <v>41</v>
      </c>
      <c r="D81">
        <v>80120</v>
      </c>
      <c r="E81" t="s">
        <v>10</v>
      </c>
      <c r="F81" t="s">
        <v>11</v>
      </c>
      <c r="G81">
        <v>14</v>
      </c>
    </row>
    <row r="82" spans="1:7" x14ac:dyDescent="0.35">
      <c r="A82" t="s">
        <v>49</v>
      </c>
      <c r="B82" t="s">
        <v>50</v>
      </c>
      <c r="C82" t="s">
        <v>18</v>
      </c>
      <c r="D82">
        <v>81760</v>
      </c>
      <c r="E82" t="s">
        <v>10</v>
      </c>
      <c r="F82" t="s">
        <v>11</v>
      </c>
      <c r="G82">
        <v>88</v>
      </c>
    </row>
    <row r="83" spans="1:7" x14ac:dyDescent="0.35">
      <c r="A83" t="s">
        <v>49</v>
      </c>
      <c r="B83" t="s">
        <v>31</v>
      </c>
      <c r="C83" t="s">
        <v>18</v>
      </c>
      <c r="D83">
        <v>59209</v>
      </c>
      <c r="E83" t="s">
        <v>14</v>
      </c>
      <c r="F83" t="s">
        <v>15</v>
      </c>
      <c r="G83">
        <v>81</v>
      </c>
    </row>
    <row r="84" spans="1:7" x14ac:dyDescent="0.35">
      <c r="A84" t="s">
        <v>49</v>
      </c>
      <c r="B84" t="s">
        <v>45</v>
      </c>
      <c r="C84" t="s">
        <v>35</v>
      </c>
      <c r="D84">
        <v>89777</v>
      </c>
      <c r="E84" t="s">
        <v>14</v>
      </c>
      <c r="F84" t="s">
        <v>15</v>
      </c>
      <c r="G84">
        <v>90</v>
      </c>
    </row>
    <row r="85" spans="1:7" x14ac:dyDescent="0.35">
      <c r="A85" t="s">
        <v>49</v>
      </c>
      <c r="B85" t="s">
        <v>32</v>
      </c>
      <c r="C85" t="s">
        <v>23</v>
      </c>
      <c r="D85">
        <v>76652</v>
      </c>
      <c r="E85" t="s">
        <v>14</v>
      </c>
      <c r="F85" t="s">
        <v>15</v>
      </c>
      <c r="G85">
        <v>42</v>
      </c>
    </row>
    <row r="86" spans="1:7" x14ac:dyDescent="0.35">
      <c r="A86" t="s">
        <v>49</v>
      </c>
      <c r="B86" t="s">
        <v>22</v>
      </c>
      <c r="C86" t="s">
        <v>18</v>
      </c>
      <c r="D86">
        <v>59209</v>
      </c>
      <c r="E86" t="s">
        <v>14</v>
      </c>
      <c r="F86" t="s">
        <v>15</v>
      </c>
      <c r="G86">
        <v>75</v>
      </c>
    </row>
    <row r="87" spans="1:7" x14ac:dyDescent="0.35">
      <c r="A87" t="s">
        <v>49</v>
      </c>
      <c r="B87" t="s">
        <v>25</v>
      </c>
      <c r="C87" t="s">
        <v>8</v>
      </c>
      <c r="D87">
        <v>32593</v>
      </c>
      <c r="E87" t="s">
        <v>20</v>
      </c>
      <c r="F87" t="s">
        <v>21</v>
      </c>
      <c r="G87">
        <v>20</v>
      </c>
    </row>
    <row r="88" spans="1:7" x14ac:dyDescent="0.35">
      <c r="A88" t="s">
        <v>49</v>
      </c>
      <c r="B88" t="s">
        <v>51</v>
      </c>
      <c r="C88" t="s">
        <v>41</v>
      </c>
      <c r="D88">
        <v>54521</v>
      </c>
      <c r="E88" t="s">
        <v>20</v>
      </c>
      <c r="F88" t="s">
        <v>21</v>
      </c>
      <c r="G88">
        <v>59</v>
      </c>
    </row>
    <row r="89" spans="1:7" x14ac:dyDescent="0.35">
      <c r="A89" t="s">
        <v>49</v>
      </c>
      <c r="B89" t="s">
        <v>43</v>
      </c>
      <c r="C89" t="s">
        <v>18</v>
      </c>
      <c r="D89">
        <v>59209</v>
      </c>
      <c r="E89" t="s">
        <v>14</v>
      </c>
      <c r="F89" t="s">
        <v>15</v>
      </c>
      <c r="G89">
        <v>72</v>
      </c>
    </row>
    <row r="90" spans="1:7" x14ac:dyDescent="0.35">
      <c r="A90" t="s">
        <v>49</v>
      </c>
      <c r="B90" t="s">
        <v>26</v>
      </c>
      <c r="C90" t="s">
        <v>23</v>
      </c>
      <c r="D90">
        <v>76652</v>
      </c>
      <c r="E90" t="s">
        <v>14</v>
      </c>
      <c r="F90" t="s">
        <v>15</v>
      </c>
      <c r="G90">
        <v>52</v>
      </c>
    </row>
    <row r="91" spans="1:7" x14ac:dyDescent="0.35">
      <c r="A91" t="s">
        <v>49</v>
      </c>
      <c r="B91" t="s">
        <v>39</v>
      </c>
      <c r="C91" t="s">
        <v>35</v>
      </c>
      <c r="D91">
        <v>89150</v>
      </c>
      <c r="E91" t="s">
        <v>10</v>
      </c>
      <c r="F91" t="s">
        <v>11</v>
      </c>
      <c r="G91">
        <v>28</v>
      </c>
    </row>
    <row r="92" spans="1:7" x14ac:dyDescent="0.35">
      <c r="A92" t="s">
        <v>52</v>
      </c>
      <c r="B92" t="s">
        <v>31</v>
      </c>
      <c r="C92" t="s">
        <v>18</v>
      </c>
      <c r="D92">
        <v>59209</v>
      </c>
      <c r="E92" t="s">
        <v>14</v>
      </c>
      <c r="F92" t="s">
        <v>15</v>
      </c>
      <c r="G92">
        <v>77</v>
      </c>
    </row>
    <row r="93" spans="1:7" x14ac:dyDescent="0.35">
      <c r="A93" t="s">
        <v>52</v>
      </c>
      <c r="B93" t="s">
        <v>45</v>
      </c>
      <c r="C93" t="s">
        <v>35</v>
      </c>
      <c r="D93">
        <v>89777</v>
      </c>
      <c r="E93" t="s">
        <v>14</v>
      </c>
      <c r="F93" t="s">
        <v>15</v>
      </c>
      <c r="G93">
        <v>46</v>
      </c>
    </row>
    <row r="94" spans="1:7" x14ac:dyDescent="0.35">
      <c r="A94" t="s">
        <v>52</v>
      </c>
      <c r="B94" t="s">
        <v>9</v>
      </c>
      <c r="C94" t="s">
        <v>8</v>
      </c>
      <c r="D94">
        <v>30260</v>
      </c>
      <c r="E94" t="s">
        <v>20</v>
      </c>
      <c r="F94" t="s">
        <v>21</v>
      </c>
      <c r="G94">
        <v>62</v>
      </c>
    </row>
    <row r="95" spans="1:7" x14ac:dyDescent="0.35">
      <c r="A95" t="s">
        <v>52</v>
      </c>
      <c r="B95" t="s">
        <v>32</v>
      </c>
      <c r="C95" t="s">
        <v>23</v>
      </c>
      <c r="D95">
        <v>76652</v>
      </c>
      <c r="E95" t="s">
        <v>14</v>
      </c>
      <c r="F95" t="s">
        <v>15</v>
      </c>
      <c r="G95">
        <v>46</v>
      </c>
    </row>
    <row r="96" spans="1:7" x14ac:dyDescent="0.35">
      <c r="A96" t="s">
        <v>52</v>
      </c>
      <c r="B96" t="s">
        <v>34</v>
      </c>
      <c r="C96" t="s">
        <v>8</v>
      </c>
      <c r="D96">
        <v>32593</v>
      </c>
      <c r="E96" t="s">
        <v>14</v>
      </c>
      <c r="F96" t="s">
        <v>15</v>
      </c>
      <c r="G96">
        <v>10</v>
      </c>
    </row>
    <row r="97" spans="1:7" x14ac:dyDescent="0.35">
      <c r="A97" t="s">
        <v>52</v>
      </c>
      <c r="B97" t="s">
        <v>42</v>
      </c>
      <c r="C97" t="s">
        <v>41</v>
      </c>
      <c r="D97">
        <v>54521</v>
      </c>
      <c r="E97" t="s">
        <v>14</v>
      </c>
      <c r="F97" t="s">
        <v>15</v>
      </c>
      <c r="G97">
        <v>16</v>
      </c>
    </row>
    <row r="98" spans="1:7" x14ac:dyDescent="0.35">
      <c r="A98" t="s">
        <v>52</v>
      </c>
      <c r="B98" t="s">
        <v>53</v>
      </c>
      <c r="C98" t="s">
        <v>35</v>
      </c>
      <c r="D98">
        <v>89150</v>
      </c>
      <c r="E98" t="s">
        <v>14</v>
      </c>
      <c r="F98" t="s">
        <v>15</v>
      </c>
      <c r="G98">
        <v>74</v>
      </c>
    </row>
    <row r="99" spans="1:7" x14ac:dyDescent="0.35">
      <c r="A99" t="s">
        <v>52</v>
      </c>
      <c r="B99" t="s">
        <v>54</v>
      </c>
      <c r="C99" t="s">
        <v>29</v>
      </c>
      <c r="D99">
        <v>18803</v>
      </c>
      <c r="E99" t="s">
        <v>20</v>
      </c>
      <c r="F99" t="s">
        <v>21</v>
      </c>
      <c r="G99">
        <v>29</v>
      </c>
    </row>
    <row r="100" spans="1:7" x14ac:dyDescent="0.35">
      <c r="A100" t="s">
        <v>52</v>
      </c>
      <c r="B100" t="s">
        <v>19</v>
      </c>
      <c r="C100" t="s">
        <v>18</v>
      </c>
      <c r="D100">
        <v>81760</v>
      </c>
      <c r="E100" t="s">
        <v>20</v>
      </c>
      <c r="F100" t="s">
        <v>21</v>
      </c>
      <c r="G100">
        <v>20</v>
      </c>
    </row>
    <row r="101" spans="1:7" x14ac:dyDescent="0.35">
      <c r="A101" t="s">
        <v>52</v>
      </c>
      <c r="B101" t="s">
        <v>36</v>
      </c>
      <c r="C101" t="s">
        <v>35</v>
      </c>
      <c r="D101">
        <v>89777</v>
      </c>
      <c r="E101" t="s">
        <v>14</v>
      </c>
      <c r="F101" t="s">
        <v>15</v>
      </c>
      <c r="G101">
        <v>14</v>
      </c>
    </row>
    <row r="102" spans="1:7" x14ac:dyDescent="0.35">
      <c r="A102" t="s">
        <v>52</v>
      </c>
      <c r="B102" t="s">
        <v>55</v>
      </c>
      <c r="C102" t="s">
        <v>8</v>
      </c>
      <c r="D102">
        <v>30260</v>
      </c>
      <c r="E102" t="s">
        <v>10</v>
      </c>
      <c r="F102" t="s">
        <v>11</v>
      </c>
      <c r="G102">
        <v>104</v>
      </c>
    </row>
    <row r="103" spans="1:7" x14ac:dyDescent="0.35">
      <c r="A103" t="s">
        <v>52</v>
      </c>
      <c r="B103" t="s">
        <v>25</v>
      </c>
      <c r="C103" t="s">
        <v>8</v>
      </c>
      <c r="D103">
        <v>32593</v>
      </c>
      <c r="E103" t="s">
        <v>20</v>
      </c>
      <c r="F103" t="s">
        <v>21</v>
      </c>
      <c r="G103">
        <v>83</v>
      </c>
    </row>
    <row r="104" spans="1:7" x14ac:dyDescent="0.35">
      <c r="A104" t="s">
        <v>52</v>
      </c>
      <c r="B104" t="s">
        <v>56</v>
      </c>
      <c r="C104" t="s">
        <v>16</v>
      </c>
      <c r="D104">
        <v>72750</v>
      </c>
      <c r="E104" t="s">
        <v>14</v>
      </c>
      <c r="F104" t="s">
        <v>15</v>
      </c>
      <c r="G104">
        <v>12</v>
      </c>
    </row>
    <row r="105" spans="1:7" x14ac:dyDescent="0.35">
      <c r="A105" t="s">
        <v>52</v>
      </c>
      <c r="B105" t="s">
        <v>43</v>
      </c>
      <c r="C105" t="s">
        <v>18</v>
      </c>
      <c r="D105">
        <v>59209</v>
      </c>
      <c r="E105" t="s">
        <v>14</v>
      </c>
      <c r="F105" t="s">
        <v>15</v>
      </c>
      <c r="G105">
        <v>11</v>
      </c>
    </row>
    <row r="106" spans="1:7" x14ac:dyDescent="0.35">
      <c r="A106" t="s">
        <v>52</v>
      </c>
      <c r="B106" t="s">
        <v>57</v>
      </c>
      <c r="C106" t="s">
        <v>8</v>
      </c>
      <c r="D106">
        <v>30260</v>
      </c>
      <c r="E106" t="s">
        <v>10</v>
      </c>
      <c r="F106" t="s">
        <v>11</v>
      </c>
      <c r="G106">
        <v>34</v>
      </c>
    </row>
    <row r="107" spans="1:7" x14ac:dyDescent="0.35">
      <c r="A107" t="s">
        <v>58</v>
      </c>
      <c r="B107" t="s">
        <v>50</v>
      </c>
      <c r="C107" t="s">
        <v>18</v>
      </c>
      <c r="D107">
        <v>81760</v>
      </c>
      <c r="E107" t="s">
        <v>59</v>
      </c>
      <c r="F107" t="s">
        <v>60</v>
      </c>
      <c r="G107">
        <v>77</v>
      </c>
    </row>
    <row r="108" spans="1:7" x14ac:dyDescent="0.35">
      <c r="A108" t="s">
        <v>58</v>
      </c>
      <c r="B108" t="s">
        <v>9</v>
      </c>
      <c r="C108" t="s">
        <v>8</v>
      </c>
      <c r="D108">
        <v>30260</v>
      </c>
      <c r="E108" t="s">
        <v>59</v>
      </c>
      <c r="F108" t="s">
        <v>60</v>
      </c>
      <c r="G108">
        <v>67</v>
      </c>
    </row>
    <row r="109" spans="1:7" x14ac:dyDescent="0.35">
      <c r="A109" t="s">
        <v>58</v>
      </c>
      <c r="B109" t="s">
        <v>34</v>
      </c>
      <c r="C109" t="s">
        <v>8</v>
      </c>
      <c r="D109">
        <v>32593</v>
      </c>
      <c r="E109" t="s">
        <v>14</v>
      </c>
      <c r="F109" t="s">
        <v>15</v>
      </c>
      <c r="G109">
        <v>83</v>
      </c>
    </row>
    <row r="110" spans="1:7" x14ac:dyDescent="0.35">
      <c r="A110" t="s">
        <v>58</v>
      </c>
      <c r="B110" t="s">
        <v>17</v>
      </c>
      <c r="C110" t="s">
        <v>16</v>
      </c>
      <c r="D110">
        <v>72750</v>
      </c>
      <c r="E110" t="s">
        <v>59</v>
      </c>
      <c r="F110" t="s">
        <v>60</v>
      </c>
      <c r="G110">
        <v>48</v>
      </c>
    </row>
    <row r="111" spans="1:7" x14ac:dyDescent="0.35">
      <c r="A111" t="s">
        <v>58</v>
      </c>
      <c r="B111" t="s">
        <v>61</v>
      </c>
      <c r="C111" t="s">
        <v>41</v>
      </c>
      <c r="D111">
        <v>80120</v>
      </c>
      <c r="E111" t="s">
        <v>20</v>
      </c>
      <c r="F111" t="s">
        <v>21</v>
      </c>
      <c r="G111">
        <v>84</v>
      </c>
    </row>
    <row r="112" spans="1:7" x14ac:dyDescent="0.35">
      <c r="A112" t="s">
        <v>58</v>
      </c>
      <c r="B112" t="s">
        <v>53</v>
      </c>
      <c r="C112" t="s">
        <v>35</v>
      </c>
      <c r="D112">
        <v>89150</v>
      </c>
      <c r="E112" t="s">
        <v>14</v>
      </c>
      <c r="F112" t="s">
        <v>15</v>
      </c>
      <c r="G112">
        <v>46</v>
      </c>
    </row>
    <row r="113" spans="1:7" x14ac:dyDescent="0.35">
      <c r="A113" t="s">
        <v>58</v>
      </c>
      <c r="B113" t="s">
        <v>62</v>
      </c>
      <c r="C113" t="s">
        <v>12</v>
      </c>
      <c r="D113">
        <v>38304</v>
      </c>
      <c r="E113" t="s">
        <v>14</v>
      </c>
      <c r="F113" t="s">
        <v>15</v>
      </c>
      <c r="G113">
        <v>66</v>
      </c>
    </row>
    <row r="114" spans="1:7" x14ac:dyDescent="0.35">
      <c r="A114" t="s">
        <v>58</v>
      </c>
      <c r="B114" t="s">
        <v>22</v>
      </c>
      <c r="C114" t="s">
        <v>18</v>
      </c>
      <c r="D114">
        <v>59209</v>
      </c>
      <c r="E114" t="s">
        <v>59</v>
      </c>
      <c r="F114" t="s">
        <v>60</v>
      </c>
      <c r="G114">
        <v>19</v>
      </c>
    </row>
    <row r="115" spans="1:7" x14ac:dyDescent="0.35">
      <c r="A115" t="s">
        <v>58</v>
      </c>
      <c r="B115" t="s">
        <v>63</v>
      </c>
      <c r="C115" t="s">
        <v>16</v>
      </c>
      <c r="D115">
        <v>72861</v>
      </c>
      <c r="E115" t="s">
        <v>59</v>
      </c>
      <c r="F115" t="s">
        <v>60</v>
      </c>
      <c r="G115">
        <v>73</v>
      </c>
    </row>
    <row r="116" spans="1:7" x14ac:dyDescent="0.35">
      <c r="A116" t="s">
        <v>58</v>
      </c>
      <c r="B116" t="s">
        <v>26</v>
      </c>
      <c r="C116" t="s">
        <v>23</v>
      </c>
      <c r="D116">
        <v>76652</v>
      </c>
      <c r="E116" t="s">
        <v>59</v>
      </c>
      <c r="F116" t="s">
        <v>60</v>
      </c>
      <c r="G116">
        <v>62</v>
      </c>
    </row>
    <row r="117" spans="1:7" x14ac:dyDescent="0.35">
      <c r="A117" t="s">
        <v>58</v>
      </c>
      <c r="B117" t="s">
        <v>64</v>
      </c>
      <c r="C117" t="s">
        <v>12</v>
      </c>
      <c r="D117">
        <v>40976</v>
      </c>
      <c r="E117" t="s">
        <v>20</v>
      </c>
      <c r="F117" t="s">
        <v>21</v>
      </c>
      <c r="G117">
        <v>18</v>
      </c>
    </row>
    <row r="118" spans="1:7" x14ac:dyDescent="0.35">
      <c r="A118" t="s">
        <v>58</v>
      </c>
      <c r="B118" t="s">
        <v>64</v>
      </c>
      <c r="C118" t="s">
        <v>12</v>
      </c>
      <c r="D118">
        <v>40976</v>
      </c>
      <c r="E118" t="s">
        <v>14</v>
      </c>
      <c r="F118" t="s">
        <v>15</v>
      </c>
      <c r="G118">
        <v>30</v>
      </c>
    </row>
    <row r="119" spans="1:7" x14ac:dyDescent="0.35">
      <c r="A119" t="s">
        <v>65</v>
      </c>
      <c r="B119" t="s">
        <v>66</v>
      </c>
      <c r="C119" t="s">
        <v>16</v>
      </c>
      <c r="D119">
        <v>72750</v>
      </c>
      <c r="E119" t="s">
        <v>59</v>
      </c>
      <c r="F119" t="s">
        <v>60</v>
      </c>
      <c r="G119">
        <v>15</v>
      </c>
    </row>
    <row r="120" spans="1:7" x14ac:dyDescent="0.35">
      <c r="A120" t="s">
        <v>65</v>
      </c>
      <c r="B120" t="s">
        <v>9</v>
      </c>
      <c r="C120" t="s">
        <v>8</v>
      </c>
      <c r="D120">
        <v>30260</v>
      </c>
      <c r="E120" t="s">
        <v>59</v>
      </c>
      <c r="F120" t="s">
        <v>60</v>
      </c>
      <c r="G120">
        <v>16</v>
      </c>
    </row>
    <row r="121" spans="1:7" x14ac:dyDescent="0.35">
      <c r="A121" t="s">
        <v>65</v>
      </c>
      <c r="B121" t="s">
        <v>33</v>
      </c>
      <c r="C121" t="s">
        <v>16</v>
      </c>
      <c r="D121">
        <v>72861</v>
      </c>
      <c r="E121" t="s">
        <v>59</v>
      </c>
      <c r="F121" t="s">
        <v>60</v>
      </c>
      <c r="G121">
        <v>64</v>
      </c>
    </row>
    <row r="122" spans="1:7" x14ac:dyDescent="0.35">
      <c r="A122" t="s">
        <v>65</v>
      </c>
      <c r="B122" t="s">
        <v>53</v>
      </c>
      <c r="C122" t="s">
        <v>35</v>
      </c>
      <c r="D122">
        <v>89150</v>
      </c>
      <c r="E122" t="s">
        <v>14</v>
      </c>
      <c r="F122" t="s">
        <v>15</v>
      </c>
      <c r="G122">
        <v>85</v>
      </c>
    </row>
    <row r="123" spans="1:7" x14ac:dyDescent="0.35">
      <c r="A123" t="s">
        <v>65</v>
      </c>
      <c r="B123" t="s">
        <v>47</v>
      </c>
      <c r="C123" t="s">
        <v>12</v>
      </c>
      <c r="D123">
        <v>38304</v>
      </c>
      <c r="E123" t="s">
        <v>10</v>
      </c>
      <c r="F123" t="s">
        <v>11</v>
      </c>
      <c r="G123">
        <v>38</v>
      </c>
    </row>
    <row r="124" spans="1:7" x14ac:dyDescent="0.35">
      <c r="A124" t="s">
        <v>65</v>
      </c>
      <c r="B124" t="s">
        <v>67</v>
      </c>
      <c r="C124" t="s">
        <v>35</v>
      </c>
      <c r="D124">
        <v>89777</v>
      </c>
      <c r="E124" t="s">
        <v>10</v>
      </c>
      <c r="F124" t="s">
        <v>11</v>
      </c>
      <c r="G124">
        <v>62</v>
      </c>
    </row>
    <row r="125" spans="1:7" x14ac:dyDescent="0.35">
      <c r="A125" t="s">
        <v>65</v>
      </c>
      <c r="B125" t="s">
        <v>68</v>
      </c>
      <c r="C125" t="s">
        <v>41</v>
      </c>
      <c r="D125">
        <v>54521</v>
      </c>
      <c r="E125" t="s">
        <v>10</v>
      </c>
      <c r="F125" t="s">
        <v>11</v>
      </c>
      <c r="G125">
        <v>14</v>
      </c>
    </row>
    <row r="126" spans="1:7" x14ac:dyDescent="0.35">
      <c r="A126" t="s">
        <v>65</v>
      </c>
      <c r="B126" t="s">
        <v>64</v>
      </c>
      <c r="C126" t="s">
        <v>12</v>
      </c>
      <c r="D126">
        <v>40976</v>
      </c>
      <c r="E126" t="s">
        <v>59</v>
      </c>
      <c r="F126" t="s">
        <v>60</v>
      </c>
      <c r="G126">
        <v>71</v>
      </c>
    </row>
    <row r="127" spans="1:7" x14ac:dyDescent="0.35">
      <c r="A127" t="s">
        <v>69</v>
      </c>
      <c r="B127" t="s">
        <v>13</v>
      </c>
      <c r="C127" t="s">
        <v>12</v>
      </c>
      <c r="D127">
        <v>40976</v>
      </c>
      <c r="E127" t="s">
        <v>59</v>
      </c>
      <c r="F127" t="s">
        <v>60</v>
      </c>
      <c r="G127">
        <v>36</v>
      </c>
    </row>
    <row r="128" spans="1:7" x14ac:dyDescent="0.35">
      <c r="A128" t="s">
        <v>69</v>
      </c>
      <c r="B128" t="s">
        <v>22</v>
      </c>
      <c r="C128" t="s">
        <v>18</v>
      </c>
      <c r="D128">
        <v>59209</v>
      </c>
      <c r="E128" t="s">
        <v>10</v>
      </c>
      <c r="F128" t="s">
        <v>11</v>
      </c>
      <c r="G128">
        <v>33</v>
      </c>
    </row>
    <row r="129" spans="1:7" x14ac:dyDescent="0.35">
      <c r="A129" t="s">
        <v>69</v>
      </c>
      <c r="B129" t="s">
        <v>70</v>
      </c>
      <c r="C129" t="s">
        <v>23</v>
      </c>
      <c r="D129">
        <v>76652</v>
      </c>
      <c r="E129" t="s">
        <v>59</v>
      </c>
      <c r="F129" t="s">
        <v>60</v>
      </c>
      <c r="G129">
        <v>69</v>
      </c>
    </row>
    <row r="130" spans="1:7" x14ac:dyDescent="0.35">
      <c r="A130" t="s">
        <v>69</v>
      </c>
      <c r="B130" t="s">
        <v>71</v>
      </c>
      <c r="C130" t="s">
        <v>35</v>
      </c>
      <c r="D130">
        <v>89150</v>
      </c>
      <c r="E130" t="s">
        <v>14</v>
      </c>
      <c r="F130" t="s">
        <v>15</v>
      </c>
      <c r="G130">
        <v>66</v>
      </c>
    </row>
    <row r="131" spans="1:7" x14ac:dyDescent="0.35">
      <c r="A131" t="s">
        <v>69</v>
      </c>
      <c r="B131" t="s">
        <v>47</v>
      </c>
      <c r="C131" t="s">
        <v>12</v>
      </c>
      <c r="D131">
        <v>38304</v>
      </c>
      <c r="E131" t="s">
        <v>10</v>
      </c>
      <c r="F131" t="s">
        <v>11</v>
      </c>
      <c r="G131">
        <v>66</v>
      </c>
    </row>
    <row r="132" spans="1:7" x14ac:dyDescent="0.35">
      <c r="A132" t="s">
        <v>72</v>
      </c>
      <c r="B132" t="s">
        <v>73</v>
      </c>
      <c r="C132" t="s">
        <v>12</v>
      </c>
      <c r="D132">
        <v>40976</v>
      </c>
      <c r="E132" t="s">
        <v>59</v>
      </c>
      <c r="F132" t="s">
        <v>60</v>
      </c>
      <c r="G132">
        <v>102</v>
      </c>
    </row>
    <row r="133" spans="1:7" x14ac:dyDescent="0.35">
      <c r="A133" t="s">
        <v>72</v>
      </c>
      <c r="B133" t="s">
        <v>74</v>
      </c>
      <c r="C133" t="s">
        <v>35</v>
      </c>
      <c r="D133">
        <v>89150</v>
      </c>
      <c r="E133" t="s">
        <v>20</v>
      </c>
      <c r="F133" t="s">
        <v>21</v>
      </c>
      <c r="G133">
        <v>30</v>
      </c>
    </row>
    <row r="134" spans="1:7" x14ac:dyDescent="0.35">
      <c r="A134" t="s">
        <v>72</v>
      </c>
      <c r="B134" t="s">
        <v>28</v>
      </c>
      <c r="C134" t="s">
        <v>12</v>
      </c>
      <c r="D134">
        <v>38304</v>
      </c>
      <c r="E134" t="s">
        <v>14</v>
      </c>
      <c r="F134" t="s">
        <v>15</v>
      </c>
      <c r="G134">
        <v>30</v>
      </c>
    </row>
    <row r="135" spans="1:7" x14ac:dyDescent="0.35">
      <c r="A135" t="s">
        <v>72</v>
      </c>
      <c r="B135" t="s">
        <v>30</v>
      </c>
      <c r="C135" t="s">
        <v>29</v>
      </c>
      <c r="D135">
        <v>18803</v>
      </c>
      <c r="E135" t="s">
        <v>14</v>
      </c>
      <c r="F135" t="s">
        <v>15</v>
      </c>
      <c r="G135">
        <v>27</v>
      </c>
    </row>
    <row r="136" spans="1:7" x14ac:dyDescent="0.35">
      <c r="A136" t="s">
        <v>72</v>
      </c>
      <c r="B136" t="s">
        <v>45</v>
      </c>
      <c r="C136" t="s">
        <v>35</v>
      </c>
      <c r="D136">
        <v>89777</v>
      </c>
      <c r="E136" t="s">
        <v>59</v>
      </c>
      <c r="F136" t="s">
        <v>60</v>
      </c>
      <c r="G136">
        <v>90</v>
      </c>
    </row>
    <row r="137" spans="1:7" x14ac:dyDescent="0.35">
      <c r="A137" t="s">
        <v>72</v>
      </c>
      <c r="B137" t="s">
        <v>32</v>
      </c>
      <c r="C137" t="s">
        <v>23</v>
      </c>
      <c r="D137">
        <v>76652</v>
      </c>
      <c r="E137" t="s">
        <v>14</v>
      </c>
      <c r="F137" t="s">
        <v>15</v>
      </c>
      <c r="G137">
        <v>90</v>
      </c>
    </row>
    <row r="138" spans="1:7" x14ac:dyDescent="0.35">
      <c r="A138" t="s">
        <v>72</v>
      </c>
      <c r="B138" t="s">
        <v>34</v>
      </c>
      <c r="C138" t="s">
        <v>8</v>
      </c>
      <c r="D138">
        <v>32593</v>
      </c>
      <c r="E138" t="s">
        <v>59</v>
      </c>
      <c r="F138" t="s">
        <v>60</v>
      </c>
      <c r="G138">
        <v>20</v>
      </c>
    </row>
    <row r="139" spans="1:7" x14ac:dyDescent="0.35">
      <c r="A139" t="s">
        <v>72</v>
      </c>
      <c r="B139" t="s">
        <v>42</v>
      </c>
      <c r="C139" t="s">
        <v>41</v>
      </c>
      <c r="D139">
        <v>54521</v>
      </c>
      <c r="E139" t="s">
        <v>59</v>
      </c>
      <c r="F139" t="s">
        <v>60</v>
      </c>
      <c r="G139">
        <v>45</v>
      </c>
    </row>
    <row r="140" spans="1:7" x14ac:dyDescent="0.35">
      <c r="A140" t="s">
        <v>72</v>
      </c>
      <c r="B140" t="s">
        <v>13</v>
      </c>
      <c r="C140" t="s">
        <v>12</v>
      </c>
      <c r="D140">
        <v>40976</v>
      </c>
      <c r="E140" t="s">
        <v>20</v>
      </c>
      <c r="F140" t="s">
        <v>21</v>
      </c>
      <c r="G140">
        <v>30</v>
      </c>
    </row>
    <row r="141" spans="1:7" x14ac:dyDescent="0.35">
      <c r="A141" t="s">
        <v>72</v>
      </c>
      <c r="B141" t="s">
        <v>17</v>
      </c>
      <c r="C141" t="s">
        <v>16</v>
      </c>
      <c r="D141">
        <v>72750</v>
      </c>
      <c r="E141" t="s">
        <v>14</v>
      </c>
      <c r="F141" t="s">
        <v>15</v>
      </c>
      <c r="G141">
        <v>82</v>
      </c>
    </row>
    <row r="142" spans="1:7" x14ac:dyDescent="0.35">
      <c r="A142" t="s">
        <v>72</v>
      </c>
      <c r="B142" t="s">
        <v>61</v>
      </c>
      <c r="C142" t="s">
        <v>41</v>
      </c>
      <c r="D142">
        <v>80120</v>
      </c>
      <c r="E142" t="s">
        <v>59</v>
      </c>
      <c r="F142" t="s">
        <v>60</v>
      </c>
      <c r="G142">
        <v>68</v>
      </c>
    </row>
    <row r="143" spans="1:7" x14ac:dyDescent="0.35">
      <c r="A143" t="s">
        <v>72</v>
      </c>
      <c r="B143" t="s">
        <v>62</v>
      </c>
      <c r="C143" t="s">
        <v>12</v>
      </c>
      <c r="D143">
        <v>38304</v>
      </c>
      <c r="E143" t="s">
        <v>10</v>
      </c>
      <c r="F143" t="s">
        <v>11</v>
      </c>
      <c r="G143">
        <v>58</v>
      </c>
    </row>
    <row r="144" spans="1:7" x14ac:dyDescent="0.35">
      <c r="A144" t="s">
        <v>72</v>
      </c>
      <c r="B144" t="s">
        <v>62</v>
      </c>
      <c r="C144" t="s">
        <v>12</v>
      </c>
      <c r="D144">
        <v>38304</v>
      </c>
      <c r="E144" t="s">
        <v>20</v>
      </c>
      <c r="F144" t="s">
        <v>21</v>
      </c>
      <c r="G144">
        <v>90</v>
      </c>
    </row>
    <row r="145" spans="1:7" x14ac:dyDescent="0.35">
      <c r="A145" t="s">
        <v>72</v>
      </c>
      <c r="B145" t="s">
        <v>62</v>
      </c>
      <c r="C145" t="s">
        <v>12</v>
      </c>
      <c r="D145">
        <v>38304</v>
      </c>
      <c r="E145" t="s">
        <v>14</v>
      </c>
      <c r="F145" t="s">
        <v>15</v>
      </c>
      <c r="G145">
        <v>74</v>
      </c>
    </row>
    <row r="146" spans="1:7" x14ac:dyDescent="0.35">
      <c r="A146" t="s">
        <v>72</v>
      </c>
      <c r="B146" t="s">
        <v>22</v>
      </c>
      <c r="C146" t="s">
        <v>18</v>
      </c>
      <c r="D146">
        <v>59209</v>
      </c>
      <c r="E146" t="s">
        <v>14</v>
      </c>
      <c r="F146" t="s">
        <v>15</v>
      </c>
      <c r="G146">
        <v>50</v>
      </c>
    </row>
    <row r="147" spans="1:7" x14ac:dyDescent="0.35">
      <c r="A147" t="s">
        <v>72</v>
      </c>
      <c r="B147" t="s">
        <v>36</v>
      </c>
      <c r="C147" t="s">
        <v>35</v>
      </c>
      <c r="D147">
        <v>89777</v>
      </c>
      <c r="E147" t="s">
        <v>10</v>
      </c>
      <c r="F147" t="s">
        <v>11</v>
      </c>
      <c r="G147">
        <v>30</v>
      </c>
    </row>
    <row r="148" spans="1:7" x14ac:dyDescent="0.35">
      <c r="A148" t="s">
        <v>72</v>
      </c>
      <c r="B148" t="s">
        <v>55</v>
      </c>
      <c r="C148" t="s">
        <v>8</v>
      </c>
      <c r="D148">
        <v>30260</v>
      </c>
      <c r="E148" t="s">
        <v>20</v>
      </c>
      <c r="F148" t="s">
        <v>21</v>
      </c>
      <c r="G148">
        <v>63</v>
      </c>
    </row>
    <row r="149" spans="1:7" x14ac:dyDescent="0.35">
      <c r="A149" t="s">
        <v>72</v>
      </c>
      <c r="B149" t="s">
        <v>55</v>
      </c>
      <c r="C149" t="s">
        <v>8</v>
      </c>
      <c r="D149">
        <v>30260</v>
      </c>
      <c r="E149" t="s">
        <v>14</v>
      </c>
      <c r="F149" t="s">
        <v>15</v>
      </c>
      <c r="G149">
        <v>65</v>
      </c>
    </row>
    <row r="150" spans="1:7" x14ac:dyDescent="0.35">
      <c r="A150" t="s">
        <v>72</v>
      </c>
      <c r="B150" t="s">
        <v>63</v>
      </c>
      <c r="C150" t="s">
        <v>16</v>
      </c>
      <c r="D150">
        <v>72861</v>
      </c>
      <c r="E150" t="s">
        <v>10</v>
      </c>
      <c r="F150" t="s">
        <v>11</v>
      </c>
      <c r="G150">
        <v>90</v>
      </c>
    </row>
    <row r="151" spans="1:7" x14ac:dyDescent="0.35">
      <c r="A151" t="s">
        <v>72</v>
      </c>
      <c r="B151" t="s">
        <v>63</v>
      </c>
      <c r="C151" t="s">
        <v>16</v>
      </c>
      <c r="D151">
        <v>72861</v>
      </c>
      <c r="E151" t="s">
        <v>59</v>
      </c>
      <c r="F151" t="s">
        <v>60</v>
      </c>
      <c r="G151">
        <v>90</v>
      </c>
    </row>
    <row r="152" spans="1:7" x14ac:dyDescent="0.35">
      <c r="A152" t="s">
        <v>72</v>
      </c>
      <c r="B152" t="s">
        <v>51</v>
      </c>
      <c r="C152" t="s">
        <v>41</v>
      </c>
      <c r="D152">
        <v>54521</v>
      </c>
      <c r="E152" t="s">
        <v>59</v>
      </c>
      <c r="F152" t="s">
        <v>60</v>
      </c>
      <c r="G152">
        <v>10</v>
      </c>
    </row>
    <row r="153" spans="1:7" x14ac:dyDescent="0.35">
      <c r="A153" t="s">
        <v>72</v>
      </c>
      <c r="B153" t="s">
        <v>47</v>
      </c>
      <c r="C153" t="s">
        <v>12</v>
      </c>
      <c r="D153">
        <v>38304</v>
      </c>
      <c r="E153" t="s">
        <v>59</v>
      </c>
      <c r="F153" t="s">
        <v>60</v>
      </c>
      <c r="G153">
        <v>90</v>
      </c>
    </row>
    <row r="154" spans="1:7" x14ac:dyDescent="0.35">
      <c r="A154" t="s">
        <v>72</v>
      </c>
      <c r="B154" t="s">
        <v>57</v>
      </c>
      <c r="C154" t="s">
        <v>8</v>
      </c>
      <c r="D154">
        <v>30260</v>
      </c>
      <c r="E154" t="s">
        <v>59</v>
      </c>
      <c r="F154" t="s">
        <v>60</v>
      </c>
      <c r="G154">
        <v>74</v>
      </c>
    </row>
    <row r="155" spans="1:7" x14ac:dyDescent="0.35">
      <c r="A155" t="s">
        <v>72</v>
      </c>
      <c r="B155" t="s">
        <v>26</v>
      </c>
      <c r="C155" t="s">
        <v>23</v>
      </c>
      <c r="D155">
        <v>76652</v>
      </c>
      <c r="E155" t="s">
        <v>59</v>
      </c>
      <c r="F155" t="s">
        <v>60</v>
      </c>
      <c r="G155">
        <v>40</v>
      </c>
    </row>
    <row r="156" spans="1:7" x14ac:dyDescent="0.35">
      <c r="A156" t="s">
        <v>72</v>
      </c>
      <c r="B156" t="s">
        <v>37</v>
      </c>
      <c r="C156" t="s">
        <v>8</v>
      </c>
      <c r="D156">
        <v>32593</v>
      </c>
      <c r="E156" t="s">
        <v>14</v>
      </c>
      <c r="F156" t="s">
        <v>15</v>
      </c>
      <c r="G156">
        <v>81</v>
      </c>
    </row>
    <row r="157" spans="1:7" x14ac:dyDescent="0.35">
      <c r="A157" t="s">
        <v>72</v>
      </c>
      <c r="B157" t="s">
        <v>68</v>
      </c>
      <c r="C157" t="s">
        <v>41</v>
      </c>
      <c r="D157">
        <v>54521</v>
      </c>
      <c r="E157" t="s">
        <v>59</v>
      </c>
      <c r="F157" t="s">
        <v>60</v>
      </c>
      <c r="G157">
        <v>89</v>
      </c>
    </row>
    <row r="158" spans="1:7" x14ac:dyDescent="0.35">
      <c r="A158" t="s">
        <v>72</v>
      </c>
      <c r="B158" t="s">
        <v>64</v>
      </c>
      <c r="C158" t="s">
        <v>12</v>
      </c>
      <c r="D158">
        <v>40976</v>
      </c>
      <c r="E158" t="s">
        <v>20</v>
      </c>
      <c r="F158" t="s">
        <v>21</v>
      </c>
      <c r="G158">
        <v>36</v>
      </c>
    </row>
    <row r="159" spans="1:7" x14ac:dyDescent="0.35">
      <c r="A159" t="s">
        <v>72</v>
      </c>
      <c r="B159" t="s">
        <v>38</v>
      </c>
      <c r="C159" t="s">
        <v>16</v>
      </c>
      <c r="D159">
        <v>72750</v>
      </c>
      <c r="E159" t="s">
        <v>14</v>
      </c>
      <c r="F159" t="s">
        <v>15</v>
      </c>
      <c r="G159">
        <v>90</v>
      </c>
    </row>
    <row r="160" spans="1:7" x14ac:dyDescent="0.35">
      <c r="A160" t="s">
        <v>72</v>
      </c>
      <c r="B160" t="s">
        <v>48</v>
      </c>
      <c r="C160" t="s">
        <v>41</v>
      </c>
      <c r="D160">
        <v>80120</v>
      </c>
      <c r="E160" t="s">
        <v>59</v>
      </c>
      <c r="F160" t="s">
        <v>60</v>
      </c>
      <c r="G160">
        <v>77</v>
      </c>
    </row>
    <row r="161" spans="1:7" x14ac:dyDescent="0.35">
      <c r="A161" t="s">
        <v>75</v>
      </c>
      <c r="B161" t="s">
        <v>76</v>
      </c>
      <c r="C161" t="s">
        <v>41</v>
      </c>
      <c r="D161">
        <v>80120</v>
      </c>
      <c r="E161" t="s">
        <v>14</v>
      </c>
      <c r="F161" t="s">
        <v>15</v>
      </c>
      <c r="G161">
        <v>45</v>
      </c>
    </row>
    <row r="162" spans="1:7" x14ac:dyDescent="0.35">
      <c r="A162" t="s">
        <v>75</v>
      </c>
      <c r="B162" t="s">
        <v>28</v>
      </c>
      <c r="C162" t="s">
        <v>12</v>
      </c>
      <c r="D162">
        <v>38304</v>
      </c>
      <c r="E162" t="s">
        <v>14</v>
      </c>
      <c r="F162" t="s">
        <v>15</v>
      </c>
      <c r="G162">
        <v>10</v>
      </c>
    </row>
    <row r="163" spans="1:7" x14ac:dyDescent="0.35">
      <c r="A163" t="s">
        <v>75</v>
      </c>
      <c r="B163" t="s">
        <v>31</v>
      </c>
      <c r="C163" t="s">
        <v>18</v>
      </c>
      <c r="D163">
        <v>59209</v>
      </c>
      <c r="E163" t="s">
        <v>59</v>
      </c>
      <c r="F163" t="s">
        <v>60</v>
      </c>
      <c r="G163">
        <v>30</v>
      </c>
    </row>
    <row r="164" spans="1:7" x14ac:dyDescent="0.35">
      <c r="A164" t="s">
        <v>75</v>
      </c>
      <c r="B164" t="s">
        <v>9</v>
      </c>
      <c r="C164" t="s">
        <v>8</v>
      </c>
      <c r="D164">
        <v>30260</v>
      </c>
      <c r="E164" t="s">
        <v>59</v>
      </c>
      <c r="F164" t="s">
        <v>60</v>
      </c>
      <c r="G164">
        <v>15</v>
      </c>
    </row>
    <row r="165" spans="1:7" x14ac:dyDescent="0.35">
      <c r="A165" t="s">
        <v>75</v>
      </c>
      <c r="B165" t="s">
        <v>77</v>
      </c>
      <c r="C165" t="s">
        <v>23</v>
      </c>
      <c r="D165">
        <v>86268</v>
      </c>
      <c r="E165" t="s">
        <v>59</v>
      </c>
      <c r="F165" t="s">
        <v>60</v>
      </c>
      <c r="G165">
        <v>15</v>
      </c>
    </row>
    <row r="166" spans="1:7" x14ac:dyDescent="0.35">
      <c r="A166" t="s">
        <v>75</v>
      </c>
      <c r="B166" t="s">
        <v>34</v>
      </c>
      <c r="C166" t="s">
        <v>8</v>
      </c>
      <c r="D166">
        <v>32593</v>
      </c>
      <c r="E166" t="s">
        <v>59</v>
      </c>
      <c r="F166" t="s">
        <v>60</v>
      </c>
      <c r="G166">
        <v>20</v>
      </c>
    </row>
    <row r="167" spans="1:7" x14ac:dyDescent="0.35">
      <c r="A167" t="s">
        <v>75</v>
      </c>
      <c r="B167" t="s">
        <v>42</v>
      </c>
      <c r="C167" t="s">
        <v>41</v>
      </c>
      <c r="D167">
        <v>54521</v>
      </c>
      <c r="E167" t="s">
        <v>59</v>
      </c>
      <c r="F167" t="s">
        <v>60</v>
      </c>
      <c r="G167">
        <v>105</v>
      </c>
    </row>
    <row r="168" spans="1:7" x14ac:dyDescent="0.35">
      <c r="A168" t="s">
        <v>75</v>
      </c>
      <c r="B168" t="s">
        <v>22</v>
      </c>
      <c r="C168" t="s">
        <v>18</v>
      </c>
      <c r="D168">
        <v>59209</v>
      </c>
      <c r="E168" t="s">
        <v>20</v>
      </c>
      <c r="F168" t="s">
        <v>21</v>
      </c>
      <c r="G168">
        <v>30</v>
      </c>
    </row>
    <row r="169" spans="1:7" x14ac:dyDescent="0.35">
      <c r="A169" t="s">
        <v>75</v>
      </c>
      <c r="B169" t="s">
        <v>22</v>
      </c>
      <c r="C169" t="s">
        <v>18</v>
      </c>
      <c r="D169">
        <v>59209</v>
      </c>
      <c r="E169" t="s">
        <v>59</v>
      </c>
      <c r="F169" t="s">
        <v>60</v>
      </c>
      <c r="G169">
        <v>90</v>
      </c>
    </row>
    <row r="170" spans="1:7" x14ac:dyDescent="0.35">
      <c r="A170" t="s">
        <v>75</v>
      </c>
      <c r="B170" t="s">
        <v>24</v>
      </c>
      <c r="C170" t="s">
        <v>23</v>
      </c>
      <c r="D170">
        <v>86268</v>
      </c>
      <c r="E170" t="s">
        <v>20</v>
      </c>
      <c r="F170" t="s">
        <v>21</v>
      </c>
      <c r="G170">
        <v>15</v>
      </c>
    </row>
    <row r="171" spans="1:7" x14ac:dyDescent="0.35">
      <c r="A171" t="s">
        <v>75</v>
      </c>
      <c r="B171" t="s">
        <v>78</v>
      </c>
      <c r="C171" t="s">
        <v>23</v>
      </c>
      <c r="D171">
        <v>86268</v>
      </c>
      <c r="E171" t="s">
        <v>20</v>
      </c>
      <c r="F171" t="s">
        <v>21</v>
      </c>
      <c r="G171">
        <v>10</v>
      </c>
    </row>
    <row r="172" spans="1:7" x14ac:dyDescent="0.35">
      <c r="A172" t="s">
        <v>75</v>
      </c>
      <c r="B172" t="s">
        <v>78</v>
      </c>
      <c r="C172" t="s">
        <v>23</v>
      </c>
      <c r="D172">
        <v>86268</v>
      </c>
      <c r="E172" t="s">
        <v>59</v>
      </c>
      <c r="F172" t="s">
        <v>60</v>
      </c>
      <c r="G172">
        <v>30</v>
      </c>
    </row>
    <row r="173" spans="1:7" x14ac:dyDescent="0.35">
      <c r="A173" t="s">
        <v>75</v>
      </c>
      <c r="B173" t="s">
        <v>37</v>
      </c>
      <c r="C173" t="s">
        <v>8</v>
      </c>
      <c r="D173">
        <v>32593</v>
      </c>
      <c r="E173" t="s">
        <v>59</v>
      </c>
      <c r="F173" t="s">
        <v>60</v>
      </c>
      <c r="G173">
        <v>45</v>
      </c>
    </row>
    <row r="174" spans="1:7" x14ac:dyDescent="0.35">
      <c r="A174" t="s">
        <v>75</v>
      </c>
      <c r="B174" t="s">
        <v>68</v>
      </c>
      <c r="C174" t="s">
        <v>41</v>
      </c>
      <c r="D174">
        <v>54521</v>
      </c>
      <c r="E174" t="s">
        <v>59</v>
      </c>
      <c r="F174" t="s">
        <v>60</v>
      </c>
      <c r="G174">
        <v>135</v>
      </c>
    </row>
    <row r="175" spans="1:7" x14ac:dyDescent="0.35">
      <c r="A175" t="s">
        <v>75</v>
      </c>
      <c r="B175" t="s">
        <v>48</v>
      </c>
      <c r="C175" t="s">
        <v>41</v>
      </c>
      <c r="D175">
        <v>80120</v>
      </c>
      <c r="E175" t="s">
        <v>59</v>
      </c>
      <c r="F175" t="s">
        <v>60</v>
      </c>
      <c r="G175">
        <v>45</v>
      </c>
    </row>
    <row r="176" spans="1:7" x14ac:dyDescent="0.35">
      <c r="A176" t="s">
        <v>79</v>
      </c>
      <c r="B176" t="s">
        <v>80</v>
      </c>
      <c r="C176" t="s">
        <v>41</v>
      </c>
      <c r="D176">
        <v>54521</v>
      </c>
      <c r="E176" t="s">
        <v>10</v>
      </c>
      <c r="F176" t="s">
        <v>11</v>
      </c>
      <c r="G176">
        <v>45</v>
      </c>
    </row>
    <row r="177" spans="1:7" x14ac:dyDescent="0.35">
      <c r="A177" t="s">
        <v>79</v>
      </c>
      <c r="B177" t="s">
        <v>80</v>
      </c>
      <c r="C177" t="s">
        <v>41</v>
      </c>
      <c r="D177">
        <v>54521</v>
      </c>
      <c r="E177" t="s">
        <v>20</v>
      </c>
      <c r="F177" t="s">
        <v>21</v>
      </c>
      <c r="G177">
        <v>10</v>
      </c>
    </row>
    <row r="178" spans="1:7" x14ac:dyDescent="0.35">
      <c r="A178" t="s">
        <v>79</v>
      </c>
      <c r="B178" t="s">
        <v>28</v>
      </c>
      <c r="C178" t="s">
        <v>12</v>
      </c>
      <c r="D178">
        <v>38304</v>
      </c>
      <c r="E178" t="s">
        <v>59</v>
      </c>
      <c r="F178" t="s">
        <v>60</v>
      </c>
      <c r="G178">
        <v>10</v>
      </c>
    </row>
    <row r="179" spans="1:7" x14ac:dyDescent="0.35">
      <c r="A179" t="s">
        <v>79</v>
      </c>
      <c r="B179" t="s">
        <v>45</v>
      </c>
      <c r="C179" t="s">
        <v>35</v>
      </c>
      <c r="D179">
        <v>89777</v>
      </c>
      <c r="E179" t="s">
        <v>59</v>
      </c>
      <c r="F179" t="s">
        <v>60</v>
      </c>
      <c r="G179">
        <v>90</v>
      </c>
    </row>
    <row r="180" spans="1:7" x14ac:dyDescent="0.35">
      <c r="A180" t="s">
        <v>79</v>
      </c>
      <c r="B180" t="s">
        <v>32</v>
      </c>
      <c r="C180" t="s">
        <v>23</v>
      </c>
      <c r="D180">
        <v>76652</v>
      </c>
      <c r="E180" t="s">
        <v>59</v>
      </c>
      <c r="F180" t="s">
        <v>60</v>
      </c>
      <c r="G180">
        <v>10</v>
      </c>
    </row>
    <row r="181" spans="1:7" x14ac:dyDescent="0.35">
      <c r="A181" t="s">
        <v>79</v>
      </c>
      <c r="B181" t="s">
        <v>77</v>
      </c>
      <c r="C181" t="s">
        <v>23</v>
      </c>
      <c r="D181">
        <v>86268</v>
      </c>
      <c r="E181" t="s">
        <v>14</v>
      </c>
      <c r="F181" t="s">
        <v>15</v>
      </c>
      <c r="G181">
        <v>60</v>
      </c>
    </row>
    <row r="182" spans="1:7" x14ac:dyDescent="0.35">
      <c r="A182" t="s">
        <v>79</v>
      </c>
      <c r="B182" t="s">
        <v>77</v>
      </c>
      <c r="C182" t="s">
        <v>23</v>
      </c>
      <c r="D182">
        <v>86268</v>
      </c>
      <c r="E182" t="s">
        <v>59</v>
      </c>
      <c r="F182" t="s">
        <v>60</v>
      </c>
      <c r="G182">
        <v>30</v>
      </c>
    </row>
    <row r="183" spans="1:7" x14ac:dyDescent="0.35">
      <c r="A183" t="s">
        <v>79</v>
      </c>
      <c r="B183" t="s">
        <v>34</v>
      </c>
      <c r="C183" t="s">
        <v>8</v>
      </c>
      <c r="D183">
        <v>32593</v>
      </c>
      <c r="E183" t="s">
        <v>20</v>
      </c>
      <c r="F183" t="s">
        <v>21</v>
      </c>
      <c r="G183">
        <v>90</v>
      </c>
    </row>
    <row r="184" spans="1:7" x14ac:dyDescent="0.35">
      <c r="A184" t="s">
        <v>79</v>
      </c>
      <c r="B184" t="s">
        <v>34</v>
      </c>
      <c r="C184" t="s">
        <v>8</v>
      </c>
      <c r="D184">
        <v>32593</v>
      </c>
      <c r="E184" t="s">
        <v>14</v>
      </c>
      <c r="F184" t="s">
        <v>15</v>
      </c>
      <c r="G184">
        <v>30</v>
      </c>
    </row>
    <row r="185" spans="1:7" x14ac:dyDescent="0.35">
      <c r="A185" t="s">
        <v>79</v>
      </c>
      <c r="B185" t="s">
        <v>13</v>
      </c>
      <c r="C185" t="s">
        <v>12</v>
      </c>
      <c r="D185">
        <v>40976</v>
      </c>
      <c r="E185" t="s">
        <v>59</v>
      </c>
      <c r="F185" t="s">
        <v>60</v>
      </c>
      <c r="G185">
        <v>60</v>
      </c>
    </row>
    <row r="186" spans="1:7" x14ac:dyDescent="0.35">
      <c r="A186" t="s">
        <v>79</v>
      </c>
      <c r="B186" t="s">
        <v>17</v>
      </c>
      <c r="C186" t="s">
        <v>16</v>
      </c>
      <c r="D186">
        <v>72750</v>
      </c>
      <c r="E186" t="s">
        <v>14</v>
      </c>
      <c r="F186" t="s">
        <v>15</v>
      </c>
      <c r="G186">
        <v>30</v>
      </c>
    </row>
    <row r="187" spans="1:7" x14ac:dyDescent="0.35">
      <c r="A187" t="s">
        <v>79</v>
      </c>
      <c r="B187" t="s">
        <v>62</v>
      </c>
      <c r="C187" t="s">
        <v>12</v>
      </c>
      <c r="D187">
        <v>38304</v>
      </c>
      <c r="E187" t="s">
        <v>59</v>
      </c>
      <c r="F187" t="s">
        <v>60</v>
      </c>
      <c r="G187">
        <v>10</v>
      </c>
    </row>
    <row r="188" spans="1:7" x14ac:dyDescent="0.35">
      <c r="A188" t="s">
        <v>79</v>
      </c>
      <c r="B188" t="s">
        <v>19</v>
      </c>
      <c r="C188" t="s">
        <v>18</v>
      </c>
      <c r="D188">
        <v>81760</v>
      </c>
      <c r="E188" t="s">
        <v>20</v>
      </c>
      <c r="F188" t="s">
        <v>21</v>
      </c>
      <c r="G188">
        <v>10</v>
      </c>
    </row>
    <row r="189" spans="1:7" x14ac:dyDescent="0.35">
      <c r="A189" t="s">
        <v>79</v>
      </c>
      <c r="B189" t="s">
        <v>55</v>
      </c>
      <c r="C189" t="s">
        <v>8</v>
      </c>
      <c r="D189">
        <v>30260</v>
      </c>
      <c r="E189" t="s">
        <v>14</v>
      </c>
      <c r="F189" t="s">
        <v>15</v>
      </c>
      <c r="G189">
        <v>30</v>
      </c>
    </row>
    <row r="190" spans="1:7" x14ac:dyDescent="0.35">
      <c r="A190" t="s">
        <v>79</v>
      </c>
      <c r="B190" t="s">
        <v>63</v>
      </c>
      <c r="C190" t="s">
        <v>16</v>
      </c>
      <c r="D190">
        <v>72861</v>
      </c>
      <c r="E190" t="s">
        <v>59</v>
      </c>
      <c r="F190" t="s">
        <v>60</v>
      </c>
      <c r="G190">
        <v>45</v>
      </c>
    </row>
    <row r="191" spans="1:7" x14ac:dyDescent="0.35">
      <c r="A191" t="s">
        <v>79</v>
      </c>
      <c r="B191" t="s">
        <v>25</v>
      </c>
      <c r="C191" t="s">
        <v>8</v>
      </c>
      <c r="D191">
        <v>32593</v>
      </c>
      <c r="E191" t="s">
        <v>20</v>
      </c>
      <c r="F191" t="s">
        <v>21</v>
      </c>
      <c r="G191">
        <v>30</v>
      </c>
    </row>
    <row r="192" spans="1:7" x14ac:dyDescent="0.35">
      <c r="A192" t="s">
        <v>79</v>
      </c>
      <c r="B192" t="s">
        <v>46</v>
      </c>
      <c r="C192" t="s">
        <v>12</v>
      </c>
      <c r="D192">
        <v>40976</v>
      </c>
      <c r="E192" t="s">
        <v>20</v>
      </c>
      <c r="F192" t="s">
        <v>21</v>
      </c>
      <c r="G192">
        <v>45</v>
      </c>
    </row>
    <row r="193" spans="1:7" x14ac:dyDescent="0.35">
      <c r="A193" t="s">
        <v>79</v>
      </c>
      <c r="B193" t="s">
        <v>47</v>
      </c>
      <c r="C193" t="s">
        <v>12</v>
      </c>
      <c r="D193">
        <v>38304</v>
      </c>
      <c r="E193" t="s">
        <v>14</v>
      </c>
      <c r="F193" t="s">
        <v>15</v>
      </c>
      <c r="G193">
        <v>10</v>
      </c>
    </row>
    <row r="194" spans="1:7" x14ac:dyDescent="0.35">
      <c r="A194" t="s">
        <v>79</v>
      </c>
      <c r="B194" t="s">
        <v>81</v>
      </c>
      <c r="C194" t="s">
        <v>29</v>
      </c>
      <c r="D194">
        <v>18803</v>
      </c>
      <c r="E194" t="s">
        <v>10</v>
      </c>
      <c r="F194" t="s">
        <v>11</v>
      </c>
      <c r="G194">
        <v>30</v>
      </c>
    </row>
    <row r="195" spans="1:7" x14ac:dyDescent="0.35">
      <c r="A195" t="s">
        <v>79</v>
      </c>
      <c r="B195" t="s">
        <v>82</v>
      </c>
      <c r="C195" t="s">
        <v>18</v>
      </c>
      <c r="D195">
        <v>81760</v>
      </c>
      <c r="E195" t="s">
        <v>20</v>
      </c>
      <c r="F195" t="s">
        <v>21</v>
      </c>
      <c r="G195">
        <v>30</v>
      </c>
    </row>
    <row r="196" spans="1:7" x14ac:dyDescent="0.35">
      <c r="A196" t="s">
        <v>79</v>
      </c>
      <c r="B196" t="s">
        <v>82</v>
      </c>
      <c r="C196" t="s">
        <v>18</v>
      </c>
      <c r="D196">
        <v>81760</v>
      </c>
      <c r="E196" t="s">
        <v>59</v>
      </c>
      <c r="F196" t="s">
        <v>60</v>
      </c>
      <c r="G196">
        <v>45</v>
      </c>
    </row>
    <row r="197" spans="1:7" x14ac:dyDescent="0.35">
      <c r="A197" t="s">
        <v>79</v>
      </c>
      <c r="B197" t="s">
        <v>43</v>
      </c>
      <c r="C197" t="s">
        <v>18</v>
      </c>
      <c r="D197">
        <v>59209</v>
      </c>
      <c r="E197" t="s">
        <v>10</v>
      </c>
      <c r="F197" t="s">
        <v>11</v>
      </c>
      <c r="G197">
        <v>15</v>
      </c>
    </row>
    <row r="198" spans="1:7" x14ac:dyDescent="0.35">
      <c r="A198" t="s">
        <v>79</v>
      </c>
      <c r="B198" t="s">
        <v>67</v>
      </c>
      <c r="C198" t="s">
        <v>35</v>
      </c>
      <c r="D198">
        <v>89777</v>
      </c>
      <c r="E198" t="s">
        <v>20</v>
      </c>
      <c r="F198" t="s">
        <v>21</v>
      </c>
      <c r="G198">
        <v>45</v>
      </c>
    </row>
    <row r="199" spans="1:7" x14ac:dyDescent="0.35">
      <c r="A199" t="s">
        <v>79</v>
      </c>
      <c r="B199" t="s">
        <v>26</v>
      </c>
      <c r="C199" t="s">
        <v>23</v>
      </c>
      <c r="D199">
        <v>76652</v>
      </c>
      <c r="E199" t="s">
        <v>10</v>
      </c>
      <c r="F199" t="s">
        <v>11</v>
      </c>
      <c r="G199">
        <v>90</v>
      </c>
    </row>
    <row r="200" spans="1:7" x14ac:dyDescent="0.35">
      <c r="A200" t="s">
        <v>79</v>
      </c>
      <c r="B200" t="s">
        <v>37</v>
      </c>
      <c r="C200" t="s">
        <v>8</v>
      </c>
      <c r="D200">
        <v>32593</v>
      </c>
      <c r="E200" t="s">
        <v>20</v>
      </c>
      <c r="F200" t="s">
        <v>21</v>
      </c>
      <c r="G200">
        <v>90</v>
      </c>
    </row>
    <row r="201" spans="1:7" x14ac:dyDescent="0.35">
      <c r="A201" t="s">
        <v>79</v>
      </c>
      <c r="B201" t="s">
        <v>38</v>
      </c>
      <c r="C201" t="s">
        <v>16</v>
      </c>
      <c r="D201">
        <v>72750</v>
      </c>
      <c r="E201" t="s">
        <v>14</v>
      </c>
      <c r="F201" t="s">
        <v>15</v>
      </c>
      <c r="G201">
        <v>200</v>
      </c>
    </row>
    <row r="202" spans="1:7" x14ac:dyDescent="0.35">
      <c r="A202" t="s">
        <v>79</v>
      </c>
      <c r="B202" t="s">
        <v>39</v>
      </c>
      <c r="C202" t="s">
        <v>35</v>
      </c>
      <c r="D202">
        <v>89150</v>
      </c>
      <c r="E202" t="s">
        <v>10</v>
      </c>
      <c r="F202" t="s">
        <v>11</v>
      </c>
      <c r="G202">
        <v>30</v>
      </c>
    </row>
    <row r="203" spans="1:7" x14ac:dyDescent="0.35">
      <c r="A203" t="s">
        <v>83</v>
      </c>
      <c r="B203" t="s">
        <v>80</v>
      </c>
      <c r="C203" t="s">
        <v>41</v>
      </c>
      <c r="D203">
        <v>54521</v>
      </c>
      <c r="E203" t="s">
        <v>59</v>
      </c>
      <c r="F203" t="s">
        <v>60</v>
      </c>
      <c r="G203">
        <v>15</v>
      </c>
    </row>
    <row r="204" spans="1:7" x14ac:dyDescent="0.35">
      <c r="A204" t="s">
        <v>83</v>
      </c>
      <c r="B204" t="s">
        <v>61</v>
      </c>
      <c r="C204" t="s">
        <v>41</v>
      </c>
      <c r="D204">
        <v>80120</v>
      </c>
      <c r="E204" t="s">
        <v>59</v>
      </c>
      <c r="F204" t="s">
        <v>60</v>
      </c>
      <c r="G204">
        <v>10</v>
      </c>
    </row>
    <row r="205" spans="1:7" x14ac:dyDescent="0.35">
      <c r="A205" t="s">
        <v>83</v>
      </c>
      <c r="B205" t="s">
        <v>53</v>
      </c>
      <c r="C205" t="s">
        <v>35</v>
      </c>
      <c r="D205">
        <v>89150</v>
      </c>
      <c r="E205" t="s">
        <v>59</v>
      </c>
      <c r="F205" t="s">
        <v>60</v>
      </c>
      <c r="G205">
        <v>30</v>
      </c>
    </row>
    <row r="206" spans="1:7" x14ac:dyDescent="0.35">
      <c r="A206" t="s">
        <v>83</v>
      </c>
      <c r="B206" t="s">
        <v>70</v>
      </c>
      <c r="C206" t="s">
        <v>23</v>
      </c>
      <c r="D206">
        <v>76652</v>
      </c>
      <c r="E206" t="s">
        <v>59</v>
      </c>
      <c r="F206" t="s">
        <v>60</v>
      </c>
      <c r="G206">
        <v>90</v>
      </c>
    </row>
    <row r="207" spans="1:7" x14ac:dyDescent="0.35">
      <c r="A207" t="s">
        <v>83</v>
      </c>
      <c r="B207" t="s">
        <v>56</v>
      </c>
      <c r="C207" t="s">
        <v>16</v>
      </c>
      <c r="D207">
        <v>72750</v>
      </c>
      <c r="E207" t="s">
        <v>14</v>
      </c>
      <c r="F207" t="s">
        <v>15</v>
      </c>
      <c r="G207">
        <v>60</v>
      </c>
    </row>
    <row r="208" spans="1:7" x14ac:dyDescent="0.35">
      <c r="A208" t="s">
        <v>83</v>
      </c>
      <c r="B208" t="s">
        <v>84</v>
      </c>
      <c r="C208" t="s">
        <v>16</v>
      </c>
      <c r="D208">
        <v>72861</v>
      </c>
      <c r="E208" t="s">
        <v>10</v>
      </c>
      <c r="F208" t="s">
        <v>11</v>
      </c>
      <c r="G208">
        <v>60</v>
      </c>
    </row>
    <row r="209" spans="1:7" x14ac:dyDescent="0.35">
      <c r="A209" t="s">
        <v>83</v>
      </c>
      <c r="B209" t="s">
        <v>37</v>
      </c>
      <c r="C209" t="s">
        <v>8</v>
      </c>
      <c r="D209">
        <v>32593</v>
      </c>
      <c r="E209" t="s">
        <v>59</v>
      </c>
      <c r="F209" t="s">
        <v>60</v>
      </c>
      <c r="G209">
        <v>15</v>
      </c>
    </row>
    <row r="210" spans="1:7" x14ac:dyDescent="0.35">
      <c r="A210" t="s">
        <v>83</v>
      </c>
      <c r="B210" t="s">
        <v>68</v>
      </c>
      <c r="C210" t="s">
        <v>41</v>
      </c>
      <c r="D210">
        <v>54521</v>
      </c>
      <c r="E210" t="s">
        <v>59</v>
      </c>
      <c r="F210" t="s">
        <v>60</v>
      </c>
      <c r="G210">
        <v>30</v>
      </c>
    </row>
    <row r="211" spans="1:7" x14ac:dyDescent="0.35">
      <c r="A211" t="s">
        <v>85</v>
      </c>
      <c r="B211" t="s">
        <v>50</v>
      </c>
      <c r="C211" t="s">
        <v>18</v>
      </c>
      <c r="D211">
        <v>81760</v>
      </c>
      <c r="E211" t="s">
        <v>59</v>
      </c>
      <c r="F211" t="s">
        <v>60</v>
      </c>
      <c r="G211">
        <v>57</v>
      </c>
    </row>
    <row r="212" spans="1:7" x14ac:dyDescent="0.35">
      <c r="A212" t="s">
        <v>85</v>
      </c>
      <c r="B212" t="s">
        <v>31</v>
      </c>
      <c r="C212" t="s">
        <v>18</v>
      </c>
      <c r="D212">
        <v>59209</v>
      </c>
      <c r="E212" t="s">
        <v>59</v>
      </c>
      <c r="F212" t="s">
        <v>60</v>
      </c>
      <c r="G212">
        <v>60</v>
      </c>
    </row>
    <row r="213" spans="1:7" x14ac:dyDescent="0.35">
      <c r="A213" t="s">
        <v>85</v>
      </c>
      <c r="B213" t="s">
        <v>45</v>
      </c>
      <c r="C213" t="s">
        <v>35</v>
      </c>
      <c r="D213">
        <v>89777</v>
      </c>
      <c r="E213" t="s">
        <v>59</v>
      </c>
      <c r="F213" t="s">
        <v>60</v>
      </c>
      <c r="G213">
        <v>85</v>
      </c>
    </row>
    <row r="214" spans="1:7" x14ac:dyDescent="0.35">
      <c r="A214" t="s">
        <v>85</v>
      </c>
      <c r="B214" t="s">
        <v>9</v>
      </c>
      <c r="C214" t="s">
        <v>8</v>
      </c>
      <c r="D214">
        <v>30260</v>
      </c>
      <c r="E214" t="s">
        <v>59</v>
      </c>
      <c r="F214" t="s">
        <v>60</v>
      </c>
      <c r="G214">
        <v>74</v>
      </c>
    </row>
    <row r="215" spans="1:7" x14ac:dyDescent="0.35">
      <c r="A215" t="s">
        <v>85</v>
      </c>
      <c r="B215" t="s">
        <v>77</v>
      </c>
      <c r="C215" t="s">
        <v>23</v>
      </c>
      <c r="D215">
        <v>86268</v>
      </c>
      <c r="E215" t="s">
        <v>59</v>
      </c>
      <c r="F215" t="s">
        <v>60</v>
      </c>
      <c r="G215">
        <v>43</v>
      </c>
    </row>
    <row r="216" spans="1:7" x14ac:dyDescent="0.35">
      <c r="A216" t="s">
        <v>85</v>
      </c>
      <c r="B216" t="s">
        <v>34</v>
      </c>
      <c r="C216" t="s">
        <v>8</v>
      </c>
      <c r="D216">
        <v>32593</v>
      </c>
      <c r="E216" t="s">
        <v>20</v>
      </c>
      <c r="F216" t="s">
        <v>21</v>
      </c>
      <c r="G216">
        <v>30</v>
      </c>
    </row>
    <row r="217" spans="1:7" x14ac:dyDescent="0.35">
      <c r="A217" t="s">
        <v>85</v>
      </c>
      <c r="B217" t="s">
        <v>34</v>
      </c>
      <c r="C217" t="s">
        <v>8</v>
      </c>
      <c r="D217">
        <v>32593</v>
      </c>
      <c r="E217" t="s">
        <v>14</v>
      </c>
      <c r="F217" t="s">
        <v>15</v>
      </c>
      <c r="G217">
        <v>76</v>
      </c>
    </row>
    <row r="218" spans="1:7" x14ac:dyDescent="0.35">
      <c r="A218" t="s">
        <v>85</v>
      </c>
      <c r="B218" t="s">
        <v>42</v>
      </c>
      <c r="C218" t="s">
        <v>41</v>
      </c>
      <c r="D218">
        <v>54521</v>
      </c>
      <c r="E218" t="s">
        <v>10</v>
      </c>
      <c r="F218" t="s">
        <v>11</v>
      </c>
      <c r="G218">
        <v>84</v>
      </c>
    </row>
    <row r="219" spans="1:7" x14ac:dyDescent="0.35">
      <c r="A219" t="s">
        <v>85</v>
      </c>
      <c r="B219" t="s">
        <v>42</v>
      </c>
      <c r="C219" t="s">
        <v>41</v>
      </c>
      <c r="D219">
        <v>54521</v>
      </c>
      <c r="E219" t="s">
        <v>20</v>
      </c>
      <c r="F219" t="s">
        <v>21</v>
      </c>
      <c r="G219">
        <v>90</v>
      </c>
    </row>
    <row r="220" spans="1:7" x14ac:dyDescent="0.35">
      <c r="A220" t="s">
        <v>85</v>
      </c>
      <c r="B220" t="s">
        <v>17</v>
      </c>
      <c r="C220" t="s">
        <v>16</v>
      </c>
      <c r="D220">
        <v>72750</v>
      </c>
      <c r="E220" t="s">
        <v>10</v>
      </c>
      <c r="F220" t="s">
        <v>11</v>
      </c>
      <c r="G220">
        <v>89</v>
      </c>
    </row>
    <row r="221" spans="1:7" x14ac:dyDescent="0.35">
      <c r="A221" t="s">
        <v>85</v>
      </c>
      <c r="B221" t="s">
        <v>17</v>
      </c>
      <c r="C221" t="s">
        <v>16</v>
      </c>
      <c r="D221">
        <v>72750</v>
      </c>
      <c r="E221" t="s">
        <v>59</v>
      </c>
      <c r="F221" t="s">
        <v>60</v>
      </c>
      <c r="G221">
        <v>85</v>
      </c>
    </row>
    <row r="222" spans="1:7" x14ac:dyDescent="0.35">
      <c r="A222" t="s">
        <v>85</v>
      </c>
      <c r="B222" t="s">
        <v>61</v>
      </c>
      <c r="C222" t="s">
        <v>41</v>
      </c>
      <c r="D222">
        <v>80120</v>
      </c>
      <c r="E222" t="s">
        <v>59</v>
      </c>
      <c r="F222" t="s">
        <v>60</v>
      </c>
      <c r="G222">
        <v>61</v>
      </c>
    </row>
    <row r="223" spans="1:7" x14ac:dyDescent="0.35">
      <c r="A223" t="s">
        <v>85</v>
      </c>
      <c r="B223" t="s">
        <v>53</v>
      </c>
      <c r="C223" t="s">
        <v>35</v>
      </c>
      <c r="D223">
        <v>89150</v>
      </c>
      <c r="E223" t="s">
        <v>14</v>
      </c>
      <c r="F223" t="s">
        <v>15</v>
      </c>
      <c r="G223">
        <v>31</v>
      </c>
    </row>
    <row r="224" spans="1:7" x14ac:dyDescent="0.35">
      <c r="A224" t="s">
        <v>85</v>
      </c>
      <c r="B224" t="s">
        <v>53</v>
      </c>
      <c r="C224" t="s">
        <v>35</v>
      </c>
      <c r="D224">
        <v>89150</v>
      </c>
      <c r="E224" t="s">
        <v>59</v>
      </c>
      <c r="F224" t="s">
        <v>60</v>
      </c>
      <c r="G224">
        <v>16</v>
      </c>
    </row>
    <row r="225" spans="1:7" x14ac:dyDescent="0.35">
      <c r="A225" t="s">
        <v>85</v>
      </c>
      <c r="B225" t="s">
        <v>36</v>
      </c>
      <c r="C225" t="s">
        <v>35</v>
      </c>
      <c r="D225">
        <v>89777</v>
      </c>
      <c r="E225" t="s">
        <v>59</v>
      </c>
      <c r="F225" t="s">
        <v>60</v>
      </c>
      <c r="G225">
        <v>45</v>
      </c>
    </row>
    <row r="226" spans="1:7" x14ac:dyDescent="0.35">
      <c r="A226" t="s">
        <v>85</v>
      </c>
      <c r="B226" t="s">
        <v>70</v>
      </c>
      <c r="C226" t="s">
        <v>23</v>
      </c>
      <c r="D226">
        <v>76652</v>
      </c>
      <c r="E226" t="s">
        <v>59</v>
      </c>
      <c r="F226" t="s">
        <v>60</v>
      </c>
      <c r="G226">
        <v>47</v>
      </c>
    </row>
    <row r="227" spans="1:7" x14ac:dyDescent="0.35">
      <c r="A227" t="s">
        <v>85</v>
      </c>
      <c r="B227" t="s">
        <v>63</v>
      </c>
      <c r="C227" t="s">
        <v>16</v>
      </c>
      <c r="D227">
        <v>72861</v>
      </c>
      <c r="E227" t="s">
        <v>59</v>
      </c>
      <c r="F227" t="s">
        <v>60</v>
      </c>
      <c r="G227">
        <v>28</v>
      </c>
    </row>
    <row r="228" spans="1:7" x14ac:dyDescent="0.35">
      <c r="A228" t="s">
        <v>85</v>
      </c>
      <c r="B228" t="s">
        <v>25</v>
      </c>
      <c r="C228" t="s">
        <v>8</v>
      </c>
      <c r="D228">
        <v>32593</v>
      </c>
      <c r="E228" t="s">
        <v>59</v>
      </c>
      <c r="F228" t="s">
        <v>60</v>
      </c>
      <c r="G228">
        <v>17</v>
      </c>
    </row>
    <row r="229" spans="1:7" x14ac:dyDescent="0.35">
      <c r="A229" t="s">
        <v>85</v>
      </c>
      <c r="B229" t="s">
        <v>86</v>
      </c>
      <c r="C229" t="s">
        <v>41</v>
      </c>
      <c r="D229">
        <v>80120</v>
      </c>
      <c r="E229" t="s">
        <v>59</v>
      </c>
      <c r="F229" t="s">
        <v>60</v>
      </c>
      <c r="G229">
        <v>101</v>
      </c>
    </row>
    <row r="230" spans="1:7" x14ac:dyDescent="0.35">
      <c r="A230" t="s">
        <v>85</v>
      </c>
      <c r="B230" t="s">
        <v>82</v>
      </c>
      <c r="C230" t="s">
        <v>18</v>
      </c>
      <c r="D230">
        <v>81760</v>
      </c>
      <c r="E230" t="s">
        <v>59</v>
      </c>
      <c r="F230" t="s">
        <v>60</v>
      </c>
      <c r="G230">
        <v>72</v>
      </c>
    </row>
    <row r="231" spans="1:7" x14ac:dyDescent="0.35">
      <c r="A231" t="s">
        <v>85</v>
      </c>
      <c r="B231" t="s">
        <v>43</v>
      </c>
      <c r="C231" t="s">
        <v>18</v>
      </c>
      <c r="D231">
        <v>59209</v>
      </c>
      <c r="E231" t="s">
        <v>10</v>
      </c>
      <c r="F231" t="s">
        <v>11</v>
      </c>
      <c r="G231">
        <v>16</v>
      </c>
    </row>
    <row r="232" spans="1:7" x14ac:dyDescent="0.35">
      <c r="A232" t="s">
        <v>85</v>
      </c>
      <c r="B232" t="s">
        <v>68</v>
      </c>
      <c r="C232" t="s">
        <v>41</v>
      </c>
      <c r="D232">
        <v>54521</v>
      </c>
      <c r="E232" t="s">
        <v>10</v>
      </c>
      <c r="F232" t="s">
        <v>11</v>
      </c>
      <c r="G232">
        <v>41</v>
      </c>
    </row>
    <row r="233" spans="1:7" x14ac:dyDescent="0.35">
      <c r="A233" t="s">
        <v>85</v>
      </c>
      <c r="B233" t="s">
        <v>68</v>
      </c>
      <c r="C233" t="s">
        <v>41</v>
      </c>
      <c r="D233">
        <v>54521</v>
      </c>
      <c r="E233" t="s">
        <v>20</v>
      </c>
      <c r="F233" t="s">
        <v>21</v>
      </c>
      <c r="G233">
        <v>33</v>
      </c>
    </row>
    <row r="234" spans="1:7" x14ac:dyDescent="0.35">
      <c r="A234" t="s">
        <v>85</v>
      </c>
      <c r="B234" t="s">
        <v>68</v>
      </c>
      <c r="C234" t="s">
        <v>41</v>
      </c>
      <c r="D234">
        <v>54521</v>
      </c>
      <c r="E234" t="s">
        <v>59</v>
      </c>
      <c r="F234" t="s">
        <v>60</v>
      </c>
      <c r="G234">
        <v>88</v>
      </c>
    </row>
    <row r="235" spans="1:7" x14ac:dyDescent="0.35">
      <c r="A235" t="s">
        <v>87</v>
      </c>
      <c r="B235" t="s">
        <v>73</v>
      </c>
      <c r="C235" t="s">
        <v>12</v>
      </c>
      <c r="D235">
        <v>40976</v>
      </c>
      <c r="E235" t="s">
        <v>10</v>
      </c>
      <c r="F235" t="s">
        <v>11</v>
      </c>
      <c r="G235">
        <v>30</v>
      </c>
    </row>
    <row r="236" spans="1:7" x14ac:dyDescent="0.35">
      <c r="A236" t="s">
        <v>87</v>
      </c>
      <c r="B236" t="s">
        <v>73</v>
      </c>
      <c r="C236" t="s">
        <v>12</v>
      </c>
      <c r="D236">
        <v>40976</v>
      </c>
      <c r="E236" t="s">
        <v>59</v>
      </c>
      <c r="F236" t="s">
        <v>60</v>
      </c>
      <c r="G236">
        <v>140</v>
      </c>
    </row>
    <row r="237" spans="1:7" x14ac:dyDescent="0.35">
      <c r="A237" t="s">
        <v>87</v>
      </c>
      <c r="B237" t="s">
        <v>76</v>
      </c>
      <c r="C237" t="s">
        <v>41</v>
      </c>
      <c r="D237">
        <v>80120</v>
      </c>
      <c r="E237" t="s">
        <v>59</v>
      </c>
      <c r="F237" t="s">
        <v>60</v>
      </c>
      <c r="G237">
        <v>45</v>
      </c>
    </row>
    <row r="238" spans="1:7" x14ac:dyDescent="0.35">
      <c r="A238" t="s">
        <v>87</v>
      </c>
      <c r="B238" t="s">
        <v>74</v>
      </c>
      <c r="C238" t="s">
        <v>35</v>
      </c>
      <c r="D238">
        <v>89150</v>
      </c>
      <c r="E238" t="s">
        <v>14</v>
      </c>
      <c r="F238" t="s">
        <v>15</v>
      </c>
      <c r="G238">
        <v>150</v>
      </c>
    </row>
    <row r="239" spans="1:7" x14ac:dyDescent="0.35">
      <c r="A239" t="s">
        <v>87</v>
      </c>
      <c r="B239" t="s">
        <v>28</v>
      </c>
      <c r="C239" t="s">
        <v>12</v>
      </c>
      <c r="D239">
        <v>38304</v>
      </c>
      <c r="E239" t="s">
        <v>14</v>
      </c>
      <c r="F239" t="s">
        <v>15</v>
      </c>
      <c r="G239">
        <v>15</v>
      </c>
    </row>
    <row r="240" spans="1:7" x14ac:dyDescent="0.35">
      <c r="A240" t="s">
        <v>87</v>
      </c>
      <c r="B240" t="s">
        <v>50</v>
      </c>
      <c r="C240" t="s">
        <v>18</v>
      </c>
      <c r="D240">
        <v>81760</v>
      </c>
      <c r="E240" t="s">
        <v>14</v>
      </c>
      <c r="F240" t="s">
        <v>15</v>
      </c>
      <c r="G240">
        <v>30</v>
      </c>
    </row>
    <row r="241" spans="1:7" x14ac:dyDescent="0.35">
      <c r="A241" t="s">
        <v>87</v>
      </c>
      <c r="B241" t="s">
        <v>31</v>
      </c>
      <c r="C241" t="s">
        <v>18</v>
      </c>
      <c r="D241">
        <v>59209</v>
      </c>
      <c r="E241" t="s">
        <v>59</v>
      </c>
      <c r="F241" t="s">
        <v>60</v>
      </c>
      <c r="G241">
        <v>45</v>
      </c>
    </row>
    <row r="242" spans="1:7" x14ac:dyDescent="0.35">
      <c r="A242" t="s">
        <v>87</v>
      </c>
      <c r="B242" t="s">
        <v>45</v>
      </c>
      <c r="C242" t="s">
        <v>35</v>
      </c>
      <c r="D242">
        <v>89777</v>
      </c>
      <c r="E242" t="s">
        <v>14</v>
      </c>
      <c r="F242" t="s">
        <v>15</v>
      </c>
      <c r="G242">
        <v>90</v>
      </c>
    </row>
    <row r="243" spans="1:7" x14ac:dyDescent="0.35">
      <c r="A243" t="s">
        <v>87</v>
      </c>
      <c r="B243" t="s">
        <v>45</v>
      </c>
      <c r="C243" t="s">
        <v>35</v>
      </c>
      <c r="D243">
        <v>89777</v>
      </c>
      <c r="E243" t="s">
        <v>59</v>
      </c>
      <c r="F243" t="s">
        <v>60</v>
      </c>
      <c r="G243">
        <v>30</v>
      </c>
    </row>
    <row r="244" spans="1:7" x14ac:dyDescent="0.35">
      <c r="A244" t="s">
        <v>87</v>
      </c>
      <c r="B244" t="s">
        <v>9</v>
      </c>
      <c r="C244" t="s">
        <v>8</v>
      </c>
      <c r="D244">
        <v>30260</v>
      </c>
      <c r="E244" t="s">
        <v>10</v>
      </c>
      <c r="F244" t="s">
        <v>11</v>
      </c>
      <c r="G244">
        <v>30</v>
      </c>
    </row>
    <row r="245" spans="1:7" x14ac:dyDescent="0.35">
      <c r="A245" t="s">
        <v>87</v>
      </c>
      <c r="B245" t="s">
        <v>77</v>
      </c>
      <c r="C245" t="s">
        <v>23</v>
      </c>
      <c r="D245">
        <v>86268</v>
      </c>
      <c r="E245" t="s">
        <v>59</v>
      </c>
      <c r="F245" t="s">
        <v>60</v>
      </c>
      <c r="G245">
        <v>60</v>
      </c>
    </row>
    <row r="246" spans="1:7" x14ac:dyDescent="0.35">
      <c r="A246" t="s">
        <v>87</v>
      </c>
      <c r="B246" t="s">
        <v>33</v>
      </c>
      <c r="C246" t="s">
        <v>16</v>
      </c>
      <c r="D246">
        <v>72861</v>
      </c>
      <c r="E246" t="s">
        <v>10</v>
      </c>
      <c r="F246" t="s">
        <v>11</v>
      </c>
      <c r="G246">
        <v>60</v>
      </c>
    </row>
    <row r="247" spans="1:7" x14ac:dyDescent="0.35">
      <c r="A247" t="s">
        <v>87</v>
      </c>
      <c r="B247" t="s">
        <v>33</v>
      </c>
      <c r="C247" t="s">
        <v>16</v>
      </c>
      <c r="D247">
        <v>72861</v>
      </c>
      <c r="E247" t="s">
        <v>59</v>
      </c>
      <c r="F247" t="s">
        <v>60</v>
      </c>
      <c r="G247">
        <v>90</v>
      </c>
    </row>
    <row r="248" spans="1:7" x14ac:dyDescent="0.35">
      <c r="A248" t="s">
        <v>87</v>
      </c>
      <c r="B248" t="s">
        <v>17</v>
      </c>
      <c r="C248" t="s">
        <v>16</v>
      </c>
      <c r="D248">
        <v>72750</v>
      </c>
      <c r="E248" t="s">
        <v>20</v>
      </c>
      <c r="F248" t="s">
        <v>21</v>
      </c>
      <c r="G248">
        <v>90</v>
      </c>
    </row>
    <row r="249" spans="1:7" x14ac:dyDescent="0.35">
      <c r="A249" t="s">
        <v>87</v>
      </c>
      <c r="B249" t="s">
        <v>62</v>
      </c>
      <c r="C249" t="s">
        <v>12</v>
      </c>
      <c r="D249">
        <v>38304</v>
      </c>
      <c r="E249" t="s">
        <v>10</v>
      </c>
      <c r="F249" t="s">
        <v>11</v>
      </c>
      <c r="G249">
        <v>10</v>
      </c>
    </row>
    <row r="250" spans="1:7" x14ac:dyDescent="0.35">
      <c r="A250" t="s">
        <v>87</v>
      </c>
      <c r="B250" t="s">
        <v>62</v>
      </c>
      <c r="C250" t="s">
        <v>12</v>
      </c>
      <c r="D250">
        <v>38304</v>
      </c>
      <c r="E250" t="s">
        <v>20</v>
      </c>
      <c r="F250" t="s">
        <v>21</v>
      </c>
      <c r="G250">
        <v>45</v>
      </c>
    </row>
    <row r="251" spans="1:7" x14ac:dyDescent="0.35">
      <c r="A251" t="s">
        <v>87</v>
      </c>
      <c r="B251" t="s">
        <v>54</v>
      </c>
      <c r="C251" t="s">
        <v>29</v>
      </c>
      <c r="D251">
        <v>18803</v>
      </c>
      <c r="E251" t="s">
        <v>14</v>
      </c>
      <c r="F251" t="s">
        <v>15</v>
      </c>
      <c r="G251">
        <v>90</v>
      </c>
    </row>
    <row r="252" spans="1:7" x14ac:dyDescent="0.35">
      <c r="A252" t="s">
        <v>87</v>
      </c>
      <c r="B252" t="s">
        <v>22</v>
      </c>
      <c r="C252" t="s">
        <v>18</v>
      </c>
      <c r="D252">
        <v>59209</v>
      </c>
      <c r="E252" t="s">
        <v>20</v>
      </c>
      <c r="F252" t="s">
        <v>21</v>
      </c>
      <c r="G252">
        <v>30</v>
      </c>
    </row>
    <row r="253" spans="1:7" x14ac:dyDescent="0.35">
      <c r="A253" t="s">
        <v>87</v>
      </c>
      <c r="B253" t="s">
        <v>55</v>
      </c>
      <c r="C253" t="s">
        <v>8</v>
      </c>
      <c r="D253">
        <v>30260</v>
      </c>
      <c r="E253" t="s">
        <v>10</v>
      </c>
      <c r="F253" t="s">
        <v>11</v>
      </c>
      <c r="G253">
        <v>30</v>
      </c>
    </row>
    <row r="254" spans="1:7" x14ac:dyDescent="0.35">
      <c r="A254" t="s">
        <v>87</v>
      </c>
      <c r="B254" t="s">
        <v>25</v>
      </c>
      <c r="C254" t="s">
        <v>8</v>
      </c>
      <c r="D254">
        <v>32593</v>
      </c>
      <c r="E254" t="s">
        <v>20</v>
      </c>
      <c r="F254" t="s">
        <v>21</v>
      </c>
      <c r="G254">
        <v>60</v>
      </c>
    </row>
    <row r="255" spans="1:7" x14ac:dyDescent="0.35">
      <c r="A255" t="s">
        <v>87</v>
      </c>
      <c r="B255" t="s">
        <v>25</v>
      </c>
      <c r="C255" t="s">
        <v>8</v>
      </c>
      <c r="D255">
        <v>32593</v>
      </c>
      <c r="E255" t="s">
        <v>14</v>
      </c>
      <c r="F255" t="s">
        <v>15</v>
      </c>
      <c r="G255">
        <v>15</v>
      </c>
    </row>
    <row r="256" spans="1:7" x14ac:dyDescent="0.35">
      <c r="A256" t="s">
        <v>87</v>
      </c>
      <c r="B256" t="s">
        <v>71</v>
      </c>
      <c r="C256" t="s">
        <v>35</v>
      </c>
      <c r="D256">
        <v>89150</v>
      </c>
      <c r="E256" t="s">
        <v>59</v>
      </c>
      <c r="F256" t="s">
        <v>60</v>
      </c>
      <c r="G256">
        <v>30</v>
      </c>
    </row>
    <row r="257" spans="1:7" x14ac:dyDescent="0.35">
      <c r="A257" t="s">
        <v>87</v>
      </c>
      <c r="B257" t="s">
        <v>47</v>
      </c>
      <c r="C257" t="s">
        <v>12</v>
      </c>
      <c r="D257">
        <v>38304</v>
      </c>
      <c r="E257" t="s">
        <v>20</v>
      </c>
      <c r="F257" t="s">
        <v>21</v>
      </c>
      <c r="G257">
        <v>90</v>
      </c>
    </row>
    <row r="258" spans="1:7" x14ac:dyDescent="0.35">
      <c r="A258" t="s">
        <v>87</v>
      </c>
      <c r="B258" t="s">
        <v>81</v>
      </c>
      <c r="C258" t="s">
        <v>29</v>
      </c>
      <c r="D258">
        <v>18803</v>
      </c>
      <c r="E258" t="s">
        <v>59</v>
      </c>
      <c r="F258" t="s">
        <v>60</v>
      </c>
      <c r="G258">
        <v>15</v>
      </c>
    </row>
    <row r="259" spans="1:7" x14ac:dyDescent="0.35">
      <c r="A259" t="s">
        <v>87</v>
      </c>
      <c r="B259" t="s">
        <v>43</v>
      </c>
      <c r="C259" t="s">
        <v>18</v>
      </c>
      <c r="D259">
        <v>59209</v>
      </c>
      <c r="E259" t="s">
        <v>10</v>
      </c>
      <c r="F259" t="s">
        <v>11</v>
      </c>
      <c r="G259">
        <v>90</v>
      </c>
    </row>
    <row r="260" spans="1:7" x14ac:dyDescent="0.35">
      <c r="A260" t="s">
        <v>87</v>
      </c>
      <c r="B260" t="s">
        <v>57</v>
      </c>
      <c r="C260" t="s">
        <v>8</v>
      </c>
      <c r="D260">
        <v>30260</v>
      </c>
      <c r="E260" t="s">
        <v>10</v>
      </c>
      <c r="F260" t="s">
        <v>11</v>
      </c>
      <c r="G260">
        <v>30</v>
      </c>
    </row>
    <row r="261" spans="1:7" x14ac:dyDescent="0.35">
      <c r="A261" t="s">
        <v>87</v>
      </c>
      <c r="B261" t="s">
        <v>37</v>
      </c>
      <c r="C261" t="s">
        <v>8</v>
      </c>
      <c r="D261">
        <v>32593</v>
      </c>
      <c r="E261" t="s">
        <v>10</v>
      </c>
      <c r="F261" t="s">
        <v>11</v>
      </c>
      <c r="G261">
        <v>90</v>
      </c>
    </row>
    <row r="262" spans="1:7" x14ac:dyDescent="0.35">
      <c r="A262" t="s">
        <v>87</v>
      </c>
      <c r="B262" t="s">
        <v>37</v>
      </c>
      <c r="C262" t="s">
        <v>8</v>
      </c>
      <c r="D262">
        <v>32593</v>
      </c>
      <c r="E262" t="s">
        <v>20</v>
      </c>
      <c r="F262" t="s">
        <v>21</v>
      </c>
      <c r="G262">
        <v>60</v>
      </c>
    </row>
    <row r="263" spans="1:7" x14ac:dyDescent="0.35">
      <c r="A263" t="s">
        <v>87</v>
      </c>
      <c r="B263" t="s">
        <v>68</v>
      </c>
      <c r="C263" t="s">
        <v>41</v>
      </c>
      <c r="D263">
        <v>54521</v>
      </c>
      <c r="E263" t="s">
        <v>20</v>
      </c>
      <c r="F263" t="s">
        <v>21</v>
      </c>
      <c r="G263">
        <v>90</v>
      </c>
    </row>
    <row r="264" spans="1:7" x14ac:dyDescent="0.35">
      <c r="A264" t="s">
        <v>87</v>
      </c>
      <c r="B264" t="s">
        <v>64</v>
      </c>
      <c r="C264" t="s">
        <v>12</v>
      </c>
      <c r="D264">
        <v>40976</v>
      </c>
      <c r="E264" t="s">
        <v>20</v>
      </c>
      <c r="F264" t="s">
        <v>21</v>
      </c>
      <c r="G264">
        <v>30</v>
      </c>
    </row>
    <row r="265" spans="1:7" x14ac:dyDescent="0.35">
      <c r="A265" t="s">
        <v>87</v>
      </c>
      <c r="B265" t="s">
        <v>48</v>
      </c>
      <c r="C265" t="s">
        <v>41</v>
      </c>
      <c r="D265">
        <v>80120</v>
      </c>
      <c r="E265" t="s">
        <v>59</v>
      </c>
      <c r="F265" t="s">
        <v>60</v>
      </c>
      <c r="G265">
        <v>30</v>
      </c>
    </row>
    <row r="266" spans="1:7" x14ac:dyDescent="0.35">
      <c r="A266" t="s">
        <v>88</v>
      </c>
      <c r="B266" t="s">
        <v>66</v>
      </c>
      <c r="C266" t="s">
        <v>16</v>
      </c>
      <c r="D266">
        <v>72750</v>
      </c>
      <c r="E266" t="s">
        <v>59</v>
      </c>
      <c r="F266" t="s">
        <v>60</v>
      </c>
      <c r="G266">
        <v>75</v>
      </c>
    </row>
    <row r="267" spans="1:7" x14ac:dyDescent="0.35">
      <c r="A267" t="s">
        <v>88</v>
      </c>
      <c r="B267" t="s">
        <v>30</v>
      </c>
      <c r="C267" t="s">
        <v>29</v>
      </c>
      <c r="D267">
        <v>18803</v>
      </c>
      <c r="E267" t="s">
        <v>14</v>
      </c>
      <c r="F267" t="s">
        <v>15</v>
      </c>
      <c r="G267">
        <v>15</v>
      </c>
    </row>
    <row r="268" spans="1:7" x14ac:dyDescent="0.35">
      <c r="A268" t="s">
        <v>88</v>
      </c>
      <c r="B268" t="s">
        <v>30</v>
      </c>
      <c r="C268" t="s">
        <v>29</v>
      </c>
      <c r="D268">
        <v>18803</v>
      </c>
      <c r="E268" t="s">
        <v>59</v>
      </c>
      <c r="F268" t="s">
        <v>60</v>
      </c>
      <c r="G268">
        <v>60</v>
      </c>
    </row>
    <row r="269" spans="1:7" x14ac:dyDescent="0.35">
      <c r="A269" t="s">
        <v>88</v>
      </c>
      <c r="B269" t="s">
        <v>31</v>
      </c>
      <c r="C269" t="s">
        <v>18</v>
      </c>
      <c r="D269">
        <v>59209</v>
      </c>
      <c r="E269" t="s">
        <v>10</v>
      </c>
      <c r="F269" t="s">
        <v>11</v>
      </c>
      <c r="G269">
        <v>30</v>
      </c>
    </row>
    <row r="270" spans="1:7" x14ac:dyDescent="0.35">
      <c r="A270" t="s">
        <v>88</v>
      </c>
      <c r="B270" t="s">
        <v>32</v>
      </c>
      <c r="C270" t="s">
        <v>23</v>
      </c>
      <c r="D270">
        <v>76652</v>
      </c>
      <c r="E270" t="s">
        <v>14</v>
      </c>
      <c r="F270" t="s">
        <v>15</v>
      </c>
      <c r="G270">
        <v>45</v>
      </c>
    </row>
    <row r="271" spans="1:7" x14ac:dyDescent="0.35">
      <c r="A271" t="s">
        <v>88</v>
      </c>
      <c r="B271" t="s">
        <v>13</v>
      </c>
      <c r="C271" t="s">
        <v>12</v>
      </c>
      <c r="D271">
        <v>40976</v>
      </c>
      <c r="E271" t="s">
        <v>14</v>
      </c>
      <c r="F271" t="s">
        <v>15</v>
      </c>
      <c r="G271">
        <v>45</v>
      </c>
    </row>
    <row r="272" spans="1:7" x14ac:dyDescent="0.35">
      <c r="A272" t="s">
        <v>88</v>
      </c>
      <c r="B272" t="s">
        <v>17</v>
      </c>
      <c r="C272" t="s">
        <v>16</v>
      </c>
      <c r="D272">
        <v>72750</v>
      </c>
      <c r="E272" t="s">
        <v>59</v>
      </c>
      <c r="F272" t="s">
        <v>60</v>
      </c>
      <c r="G272">
        <v>15</v>
      </c>
    </row>
    <row r="273" spans="1:7" x14ac:dyDescent="0.35">
      <c r="A273" t="s">
        <v>88</v>
      </c>
      <c r="B273" t="s">
        <v>53</v>
      </c>
      <c r="C273" t="s">
        <v>35</v>
      </c>
      <c r="D273">
        <v>89150</v>
      </c>
      <c r="E273" t="s">
        <v>59</v>
      </c>
      <c r="F273" t="s">
        <v>60</v>
      </c>
      <c r="G273">
        <v>30</v>
      </c>
    </row>
    <row r="274" spans="1:7" x14ac:dyDescent="0.35">
      <c r="A274" t="s">
        <v>88</v>
      </c>
      <c r="B274" t="s">
        <v>54</v>
      </c>
      <c r="C274" t="s">
        <v>29</v>
      </c>
      <c r="D274">
        <v>18803</v>
      </c>
      <c r="E274" t="s">
        <v>14</v>
      </c>
      <c r="F274" t="s">
        <v>15</v>
      </c>
      <c r="G274">
        <v>15</v>
      </c>
    </row>
    <row r="275" spans="1:7" x14ac:dyDescent="0.35">
      <c r="A275" t="s">
        <v>88</v>
      </c>
      <c r="B275" t="s">
        <v>19</v>
      </c>
      <c r="C275" t="s">
        <v>18</v>
      </c>
      <c r="D275">
        <v>81760</v>
      </c>
      <c r="E275" t="s">
        <v>20</v>
      </c>
      <c r="F275" t="s">
        <v>21</v>
      </c>
      <c r="G275">
        <v>90</v>
      </c>
    </row>
    <row r="276" spans="1:7" x14ac:dyDescent="0.35">
      <c r="A276" t="s">
        <v>88</v>
      </c>
      <c r="B276" t="s">
        <v>55</v>
      </c>
      <c r="C276" t="s">
        <v>8</v>
      </c>
      <c r="D276">
        <v>30260</v>
      </c>
      <c r="E276" t="s">
        <v>10</v>
      </c>
      <c r="F276" t="s">
        <v>11</v>
      </c>
      <c r="G276">
        <v>90</v>
      </c>
    </row>
    <row r="277" spans="1:7" x14ac:dyDescent="0.35">
      <c r="A277" t="s">
        <v>88</v>
      </c>
      <c r="B277" t="s">
        <v>63</v>
      </c>
      <c r="C277" t="s">
        <v>16</v>
      </c>
      <c r="D277">
        <v>72861</v>
      </c>
      <c r="E277" t="s">
        <v>20</v>
      </c>
      <c r="F277" t="s">
        <v>21</v>
      </c>
      <c r="G277">
        <v>15</v>
      </c>
    </row>
    <row r="278" spans="1:7" x14ac:dyDescent="0.35">
      <c r="A278" t="s">
        <v>88</v>
      </c>
      <c r="B278" t="s">
        <v>51</v>
      </c>
      <c r="C278" t="s">
        <v>41</v>
      </c>
      <c r="D278">
        <v>54521</v>
      </c>
      <c r="E278" t="s">
        <v>59</v>
      </c>
      <c r="F278" t="s">
        <v>60</v>
      </c>
      <c r="G278">
        <v>15</v>
      </c>
    </row>
    <row r="279" spans="1:7" x14ac:dyDescent="0.35">
      <c r="A279" t="s">
        <v>88</v>
      </c>
      <c r="B279" t="s">
        <v>86</v>
      </c>
      <c r="C279" t="s">
        <v>41</v>
      </c>
      <c r="D279">
        <v>80120</v>
      </c>
      <c r="E279" t="s">
        <v>59</v>
      </c>
      <c r="F279" t="s">
        <v>60</v>
      </c>
      <c r="G279">
        <v>30</v>
      </c>
    </row>
    <row r="280" spans="1:7" x14ac:dyDescent="0.35">
      <c r="A280" t="s">
        <v>88</v>
      </c>
      <c r="B280" t="s">
        <v>67</v>
      </c>
      <c r="C280" t="s">
        <v>35</v>
      </c>
      <c r="D280">
        <v>89777</v>
      </c>
      <c r="E280" t="s">
        <v>10</v>
      </c>
      <c r="F280" t="s">
        <v>11</v>
      </c>
      <c r="G280">
        <v>30</v>
      </c>
    </row>
    <row r="281" spans="1:7" x14ac:dyDescent="0.35">
      <c r="A281" t="s">
        <v>88</v>
      </c>
      <c r="B281" t="s">
        <v>57</v>
      </c>
      <c r="C281" t="s">
        <v>8</v>
      </c>
      <c r="D281">
        <v>30260</v>
      </c>
      <c r="E281" t="s">
        <v>10</v>
      </c>
      <c r="F281" t="s">
        <v>11</v>
      </c>
      <c r="G281">
        <v>90</v>
      </c>
    </row>
    <row r="282" spans="1:7" x14ac:dyDescent="0.35">
      <c r="A282" t="s">
        <v>88</v>
      </c>
      <c r="B282" t="s">
        <v>68</v>
      </c>
      <c r="C282" t="s">
        <v>41</v>
      </c>
      <c r="D282">
        <v>54521</v>
      </c>
      <c r="E282" t="s">
        <v>59</v>
      </c>
      <c r="F282" t="s">
        <v>60</v>
      </c>
      <c r="G282">
        <v>100</v>
      </c>
    </row>
    <row r="283" spans="1:7" x14ac:dyDescent="0.35">
      <c r="A283" t="s">
        <v>88</v>
      </c>
      <c r="B283" t="s">
        <v>39</v>
      </c>
      <c r="C283" t="s">
        <v>35</v>
      </c>
      <c r="D283">
        <v>89150</v>
      </c>
      <c r="E283" t="s">
        <v>14</v>
      </c>
      <c r="F283" t="s">
        <v>15</v>
      </c>
      <c r="G283">
        <v>45</v>
      </c>
    </row>
    <row r="284" spans="1:7" x14ac:dyDescent="0.35">
      <c r="A284" t="s">
        <v>89</v>
      </c>
      <c r="B284" t="s">
        <v>66</v>
      </c>
      <c r="C284" t="s">
        <v>16</v>
      </c>
      <c r="D284">
        <v>72750</v>
      </c>
      <c r="E284" t="s">
        <v>20</v>
      </c>
      <c r="F284" t="s">
        <v>21</v>
      </c>
      <c r="G284">
        <v>10</v>
      </c>
    </row>
    <row r="285" spans="1:7" x14ac:dyDescent="0.35">
      <c r="A285" t="s">
        <v>89</v>
      </c>
      <c r="B285" t="s">
        <v>74</v>
      </c>
      <c r="C285" t="s">
        <v>35</v>
      </c>
      <c r="D285">
        <v>89150</v>
      </c>
      <c r="E285" t="s">
        <v>59</v>
      </c>
      <c r="F285" t="s">
        <v>60</v>
      </c>
      <c r="G285">
        <v>45</v>
      </c>
    </row>
    <row r="286" spans="1:7" x14ac:dyDescent="0.35">
      <c r="A286" t="s">
        <v>89</v>
      </c>
      <c r="B286" t="s">
        <v>28</v>
      </c>
      <c r="C286" t="s">
        <v>12</v>
      </c>
      <c r="D286">
        <v>38304</v>
      </c>
      <c r="E286" t="s">
        <v>14</v>
      </c>
      <c r="F286" t="s">
        <v>15</v>
      </c>
      <c r="G286">
        <v>45</v>
      </c>
    </row>
    <row r="287" spans="1:7" x14ac:dyDescent="0.35">
      <c r="A287" t="s">
        <v>89</v>
      </c>
      <c r="B287" t="s">
        <v>50</v>
      </c>
      <c r="C287" t="s">
        <v>18</v>
      </c>
      <c r="D287">
        <v>81760</v>
      </c>
      <c r="E287" t="s">
        <v>59</v>
      </c>
      <c r="F287" t="s">
        <v>60</v>
      </c>
      <c r="G287">
        <v>60</v>
      </c>
    </row>
    <row r="288" spans="1:7" x14ac:dyDescent="0.35">
      <c r="A288" t="s">
        <v>89</v>
      </c>
      <c r="B288" t="s">
        <v>45</v>
      </c>
      <c r="C288" t="s">
        <v>35</v>
      </c>
      <c r="D288">
        <v>89777</v>
      </c>
      <c r="E288" t="s">
        <v>59</v>
      </c>
      <c r="F288" t="s">
        <v>60</v>
      </c>
      <c r="G288">
        <v>60</v>
      </c>
    </row>
    <row r="289" spans="1:7" x14ac:dyDescent="0.35">
      <c r="A289" t="s">
        <v>89</v>
      </c>
      <c r="B289" t="s">
        <v>9</v>
      </c>
      <c r="C289" t="s">
        <v>8</v>
      </c>
      <c r="D289">
        <v>30260</v>
      </c>
      <c r="E289" t="s">
        <v>10</v>
      </c>
      <c r="F289" t="s">
        <v>11</v>
      </c>
      <c r="G289">
        <v>15</v>
      </c>
    </row>
    <row r="290" spans="1:7" x14ac:dyDescent="0.35">
      <c r="A290" t="s">
        <v>89</v>
      </c>
      <c r="B290" t="s">
        <v>77</v>
      </c>
      <c r="C290" t="s">
        <v>23</v>
      </c>
      <c r="D290">
        <v>86268</v>
      </c>
      <c r="E290" t="s">
        <v>20</v>
      </c>
      <c r="F290" t="s">
        <v>21</v>
      </c>
      <c r="G290">
        <v>30</v>
      </c>
    </row>
    <row r="291" spans="1:7" x14ac:dyDescent="0.35">
      <c r="A291" t="s">
        <v>89</v>
      </c>
      <c r="B291" t="s">
        <v>33</v>
      </c>
      <c r="C291" t="s">
        <v>16</v>
      </c>
      <c r="D291">
        <v>72861</v>
      </c>
      <c r="E291" t="s">
        <v>14</v>
      </c>
      <c r="F291" t="s">
        <v>15</v>
      </c>
      <c r="G291">
        <v>90</v>
      </c>
    </row>
    <row r="292" spans="1:7" x14ac:dyDescent="0.35">
      <c r="A292" t="s">
        <v>89</v>
      </c>
      <c r="B292" t="s">
        <v>34</v>
      </c>
      <c r="C292" t="s">
        <v>8</v>
      </c>
      <c r="D292">
        <v>32593</v>
      </c>
      <c r="E292" t="s">
        <v>20</v>
      </c>
      <c r="F292" t="s">
        <v>21</v>
      </c>
      <c r="G292">
        <v>30</v>
      </c>
    </row>
    <row r="293" spans="1:7" x14ac:dyDescent="0.35">
      <c r="A293" t="s">
        <v>89</v>
      </c>
      <c r="B293" t="s">
        <v>34</v>
      </c>
      <c r="C293" t="s">
        <v>8</v>
      </c>
      <c r="D293">
        <v>32593</v>
      </c>
      <c r="E293" t="s">
        <v>14</v>
      </c>
      <c r="F293" t="s">
        <v>15</v>
      </c>
      <c r="G293">
        <v>30</v>
      </c>
    </row>
    <row r="294" spans="1:7" x14ac:dyDescent="0.35">
      <c r="A294" t="s">
        <v>89</v>
      </c>
      <c r="B294" t="s">
        <v>42</v>
      </c>
      <c r="C294" t="s">
        <v>41</v>
      </c>
      <c r="D294">
        <v>54521</v>
      </c>
      <c r="E294" t="s">
        <v>10</v>
      </c>
      <c r="F294" t="s">
        <v>11</v>
      </c>
      <c r="G294">
        <v>10</v>
      </c>
    </row>
    <row r="295" spans="1:7" x14ac:dyDescent="0.35">
      <c r="A295" t="s">
        <v>89</v>
      </c>
      <c r="B295" t="s">
        <v>13</v>
      </c>
      <c r="C295" t="s">
        <v>12</v>
      </c>
      <c r="D295">
        <v>40976</v>
      </c>
      <c r="E295" t="s">
        <v>14</v>
      </c>
      <c r="F295" t="s">
        <v>15</v>
      </c>
      <c r="G295">
        <v>90</v>
      </c>
    </row>
    <row r="296" spans="1:7" x14ac:dyDescent="0.35">
      <c r="A296" t="s">
        <v>89</v>
      </c>
      <c r="B296" t="s">
        <v>17</v>
      </c>
      <c r="C296" t="s">
        <v>16</v>
      </c>
      <c r="D296">
        <v>72750</v>
      </c>
      <c r="E296" t="s">
        <v>10</v>
      </c>
      <c r="F296" t="s">
        <v>11</v>
      </c>
      <c r="G296">
        <v>60</v>
      </c>
    </row>
    <row r="297" spans="1:7" x14ac:dyDescent="0.35">
      <c r="A297" t="s">
        <v>89</v>
      </c>
      <c r="B297" t="s">
        <v>61</v>
      </c>
      <c r="C297" t="s">
        <v>41</v>
      </c>
      <c r="D297">
        <v>80120</v>
      </c>
      <c r="E297" t="s">
        <v>20</v>
      </c>
      <c r="F297" t="s">
        <v>21</v>
      </c>
      <c r="G297">
        <v>60</v>
      </c>
    </row>
    <row r="298" spans="1:7" x14ac:dyDescent="0.35">
      <c r="A298" t="s">
        <v>89</v>
      </c>
      <c r="B298" t="s">
        <v>53</v>
      </c>
      <c r="C298" t="s">
        <v>35</v>
      </c>
      <c r="D298">
        <v>89150</v>
      </c>
      <c r="E298" t="s">
        <v>59</v>
      </c>
      <c r="F298" t="s">
        <v>60</v>
      </c>
      <c r="G298">
        <v>30</v>
      </c>
    </row>
    <row r="299" spans="1:7" x14ac:dyDescent="0.35">
      <c r="A299" t="s">
        <v>89</v>
      </c>
      <c r="B299" t="s">
        <v>62</v>
      </c>
      <c r="C299" t="s">
        <v>12</v>
      </c>
      <c r="D299">
        <v>38304</v>
      </c>
      <c r="E299" t="s">
        <v>59</v>
      </c>
      <c r="F299" t="s">
        <v>60</v>
      </c>
      <c r="G299">
        <v>30</v>
      </c>
    </row>
    <row r="300" spans="1:7" x14ac:dyDescent="0.35">
      <c r="A300" t="s">
        <v>89</v>
      </c>
      <c r="B300" t="s">
        <v>22</v>
      </c>
      <c r="C300" t="s">
        <v>18</v>
      </c>
      <c r="D300">
        <v>59209</v>
      </c>
      <c r="E300" t="s">
        <v>20</v>
      </c>
      <c r="F300" t="s">
        <v>21</v>
      </c>
      <c r="G300">
        <v>30</v>
      </c>
    </row>
    <row r="301" spans="1:7" x14ac:dyDescent="0.35">
      <c r="A301" t="s">
        <v>89</v>
      </c>
      <c r="B301" t="s">
        <v>22</v>
      </c>
      <c r="C301" t="s">
        <v>18</v>
      </c>
      <c r="D301">
        <v>59209</v>
      </c>
      <c r="E301" t="s">
        <v>59</v>
      </c>
      <c r="F301" t="s">
        <v>60</v>
      </c>
      <c r="G301">
        <v>30</v>
      </c>
    </row>
    <row r="302" spans="1:7" x14ac:dyDescent="0.35">
      <c r="A302" t="s">
        <v>89</v>
      </c>
      <c r="B302" t="s">
        <v>70</v>
      </c>
      <c r="C302" t="s">
        <v>23</v>
      </c>
      <c r="D302">
        <v>76652</v>
      </c>
      <c r="E302" t="s">
        <v>59</v>
      </c>
      <c r="F302" t="s">
        <v>60</v>
      </c>
      <c r="G302">
        <v>45</v>
      </c>
    </row>
    <row r="303" spans="1:7" x14ac:dyDescent="0.35">
      <c r="A303" t="s">
        <v>89</v>
      </c>
      <c r="B303" t="s">
        <v>51</v>
      </c>
      <c r="C303" t="s">
        <v>41</v>
      </c>
      <c r="D303">
        <v>54521</v>
      </c>
      <c r="E303" t="s">
        <v>20</v>
      </c>
      <c r="F303" t="s">
        <v>21</v>
      </c>
      <c r="G303">
        <v>15</v>
      </c>
    </row>
    <row r="304" spans="1:7" x14ac:dyDescent="0.35">
      <c r="A304" t="s">
        <v>89</v>
      </c>
      <c r="B304" t="s">
        <v>51</v>
      </c>
      <c r="C304" t="s">
        <v>41</v>
      </c>
      <c r="D304">
        <v>54521</v>
      </c>
      <c r="E304" t="s">
        <v>59</v>
      </c>
      <c r="F304" t="s">
        <v>60</v>
      </c>
      <c r="G304">
        <v>30</v>
      </c>
    </row>
    <row r="305" spans="1:7" x14ac:dyDescent="0.35">
      <c r="A305" t="s">
        <v>89</v>
      </c>
      <c r="B305" t="s">
        <v>86</v>
      </c>
      <c r="C305" t="s">
        <v>41</v>
      </c>
      <c r="D305">
        <v>80120</v>
      </c>
      <c r="E305" t="s">
        <v>59</v>
      </c>
      <c r="F305" t="s">
        <v>60</v>
      </c>
      <c r="G305">
        <v>90</v>
      </c>
    </row>
    <row r="306" spans="1:7" x14ac:dyDescent="0.35">
      <c r="A306" t="s">
        <v>89</v>
      </c>
      <c r="B306" t="s">
        <v>84</v>
      </c>
      <c r="C306" t="s">
        <v>16</v>
      </c>
      <c r="D306">
        <v>72861</v>
      </c>
      <c r="E306" t="s">
        <v>14</v>
      </c>
      <c r="F306" t="s">
        <v>15</v>
      </c>
      <c r="G306">
        <v>10</v>
      </c>
    </row>
    <row r="307" spans="1:7" x14ac:dyDescent="0.35">
      <c r="A307" t="s">
        <v>89</v>
      </c>
      <c r="B307" t="s">
        <v>48</v>
      </c>
      <c r="C307" t="s">
        <v>41</v>
      </c>
      <c r="D307">
        <v>80120</v>
      </c>
      <c r="E307" t="s">
        <v>10</v>
      </c>
      <c r="F307" t="s">
        <v>11</v>
      </c>
      <c r="G307">
        <v>30</v>
      </c>
    </row>
    <row r="308" spans="1:7" x14ac:dyDescent="0.35">
      <c r="A308" t="s">
        <v>90</v>
      </c>
      <c r="B308" t="s">
        <v>28</v>
      </c>
      <c r="C308" t="s">
        <v>12</v>
      </c>
      <c r="D308">
        <v>38304</v>
      </c>
      <c r="E308" t="s">
        <v>59</v>
      </c>
      <c r="F308" t="s">
        <v>60</v>
      </c>
      <c r="G308">
        <v>11</v>
      </c>
    </row>
    <row r="309" spans="1:7" x14ac:dyDescent="0.35">
      <c r="A309" t="s">
        <v>90</v>
      </c>
      <c r="B309" t="s">
        <v>50</v>
      </c>
      <c r="C309" t="s">
        <v>18</v>
      </c>
      <c r="D309">
        <v>81760</v>
      </c>
      <c r="E309" t="s">
        <v>20</v>
      </c>
      <c r="F309" t="s">
        <v>21</v>
      </c>
      <c r="G309">
        <v>15</v>
      </c>
    </row>
    <row r="310" spans="1:7" x14ac:dyDescent="0.35">
      <c r="A310" t="s">
        <v>90</v>
      </c>
      <c r="B310" t="s">
        <v>50</v>
      </c>
      <c r="C310" t="s">
        <v>18</v>
      </c>
      <c r="D310">
        <v>81760</v>
      </c>
      <c r="E310" t="s">
        <v>59</v>
      </c>
      <c r="F310" t="s">
        <v>60</v>
      </c>
      <c r="G310">
        <v>49</v>
      </c>
    </row>
    <row r="311" spans="1:7" x14ac:dyDescent="0.35">
      <c r="A311" t="s">
        <v>90</v>
      </c>
      <c r="B311" t="s">
        <v>31</v>
      </c>
      <c r="C311" t="s">
        <v>18</v>
      </c>
      <c r="D311">
        <v>59209</v>
      </c>
      <c r="E311" t="s">
        <v>14</v>
      </c>
      <c r="F311" t="s">
        <v>15</v>
      </c>
      <c r="G311">
        <v>78</v>
      </c>
    </row>
    <row r="312" spans="1:7" x14ac:dyDescent="0.35">
      <c r="A312" t="s">
        <v>90</v>
      </c>
      <c r="B312" t="s">
        <v>45</v>
      </c>
      <c r="C312" t="s">
        <v>35</v>
      </c>
      <c r="D312">
        <v>89777</v>
      </c>
      <c r="E312" t="s">
        <v>14</v>
      </c>
      <c r="F312" t="s">
        <v>15</v>
      </c>
      <c r="G312">
        <v>18</v>
      </c>
    </row>
    <row r="313" spans="1:7" x14ac:dyDescent="0.35">
      <c r="A313" t="s">
        <v>90</v>
      </c>
      <c r="B313" t="s">
        <v>77</v>
      </c>
      <c r="C313" t="s">
        <v>23</v>
      </c>
      <c r="D313">
        <v>86268</v>
      </c>
      <c r="E313" t="s">
        <v>59</v>
      </c>
      <c r="F313" t="s">
        <v>60</v>
      </c>
      <c r="G313">
        <v>111</v>
      </c>
    </row>
    <row r="314" spans="1:7" x14ac:dyDescent="0.35">
      <c r="A314" t="s">
        <v>90</v>
      </c>
      <c r="B314" t="s">
        <v>54</v>
      </c>
      <c r="C314" t="s">
        <v>29</v>
      </c>
      <c r="D314">
        <v>18803</v>
      </c>
      <c r="E314" t="s">
        <v>59</v>
      </c>
      <c r="F314" t="s">
        <v>60</v>
      </c>
      <c r="G314">
        <v>55</v>
      </c>
    </row>
    <row r="315" spans="1:7" x14ac:dyDescent="0.35">
      <c r="A315" t="s">
        <v>90</v>
      </c>
      <c r="B315" t="s">
        <v>19</v>
      </c>
      <c r="C315" t="s">
        <v>18</v>
      </c>
      <c r="D315">
        <v>81760</v>
      </c>
      <c r="E315" t="s">
        <v>59</v>
      </c>
      <c r="F315" t="s">
        <v>60</v>
      </c>
      <c r="G315">
        <v>18</v>
      </c>
    </row>
    <row r="316" spans="1:7" x14ac:dyDescent="0.35">
      <c r="A316" t="s">
        <v>90</v>
      </c>
      <c r="B316" t="s">
        <v>55</v>
      </c>
      <c r="C316" t="s">
        <v>8</v>
      </c>
      <c r="D316">
        <v>30260</v>
      </c>
      <c r="E316" t="s">
        <v>59</v>
      </c>
      <c r="F316" t="s">
        <v>60</v>
      </c>
      <c r="G316">
        <v>72</v>
      </c>
    </row>
    <row r="317" spans="1:7" x14ac:dyDescent="0.35">
      <c r="A317" t="s">
        <v>90</v>
      </c>
      <c r="B317" t="s">
        <v>63</v>
      </c>
      <c r="C317" t="s">
        <v>16</v>
      </c>
      <c r="D317">
        <v>72861</v>
      </c>
      <c r="E317" t="s">
        <v>59</v>
      </c>
      <c r="F317" t="s">
        <v>60</v>
      </c>
      <c r="G317">
        <v>90</v>
      </c>
    </row>
    <row r="318" spans="1:7" x14ac:dyDescent="0.35">
      <c r="A318" t="s">
        <v>90</v>
      </c>
      <c r="B318" t="s">
        <v>78</v>
      </c>
      <c r="C318" t="s">
        <v>23</v>
      </c>
      <c r="D318">
        <v>86268</v>
      </c>
      <c r="E318" t="s">
        <v>20</v>
      </c>
      <c r="F318" t="s">
        <v>21</v>
      </c>
      <c r="G318">
        <v>17</v>
      </c>
    </row>
    <row r="319" spans="1:7" x14ac:dyDescent="0.35">
      <c r="A319" t="s">
        <v>90</v>
      </c>
      <c r="B319" t="s">
        <v>78</v>
      </c>
      <c r="C319" t="s">
        <v>23</v>
      </c>
      <c r="D319">
        <v>86268</v>
      </c>
      <c r="E319" t="s">
        <v>59</v>
      </c>
      <c r="F319" t="s">
        <v>60</v>
      </c>
      <c r="G319">
        <v>19</v>
      </c>
    </row>
    <row r="320" spans="1:7" x14ac:dyDescent="0.35">
      <c r="A320" t="s">
        <v>90</v>
      </c>
      <c r="B320" t="s">
        <v>68</v>
      </c>
      <c r="C320" t="s">
        <v>41</v>
      </c>
      <c r="D320">
        <v>54521</v>
      </c>
      <c r="E320" t="s">
        <v>14</v>
      </c>
      <c r="F320" t="s">
        <v>15</v>
      </c>
      <c r="G320">
        <v>23</v>
      </c>
    </row>
    <row r="321" spans="1:7" x14ac:dyDescent="0.35">
      <c r="A321" t="s">
        <v>91</v>
      </c>
      <c r="B321" t="s">
        <v>50</v>
      </c>
      <c r="C321" t="s">
        <v>18</v>
      </c>
      <c r="D321">
        <v>81760</v>
      </c>
      <c r="E321" t="s">
        <v>14</v>
      </c>
      <c r="F321" t="s">
        <v>15</v>
      </c>
      <c r="G321">
        <v>30</v>
      </c>
    </row>
    <row r="322" spans="1:7" x14ac:dyDescent="0.35">
      <c r="A322" t="s">
        <v>91</v>
      </c>
      <c r="B322" t="s">
        <v>31</v>
      </c>
      <c r="C322" t="s">
        <v>18</v>
      </c>
      <c r="D322">
        <v>59209</v>
      </c>
      <c r="E322" t="s">
        <v>10</v>
      </c>
      <c r="F322" t="s">
        <v>11</v>
      </c>
      <c r="G322">
        <v>90</v>
      </c>
    </row>
    <row r="323" spans="1:7" x14ac:dyDescent="0.35">
      <c r="A323" t="s">
        <v>91</v>
      </c>
      <c r="B323" t="s">
        <v>31</v>
      </c>
      <c r="C323" t="s">
        <v>18</v>
      </c>
      <c r="D323">
        <v>59209</v>
      </c>
      <c r="E323" t="s">
        <v>59</v>
      </c>
      <c r="F323" t="s">
        <v>60</v>
      </c>
      <c r="G323">
        <v>45</v>
      </c>
    </row>
    <row r="324" spans="1:7" x14ac:dyDescent="0.35">
      <c r="A324" t="s">
        <v>91</v>
      </c>
      <c r="B324" t="s">
        <v>45</v>
      </c>
      <c r="C324" t="s">
        <v>35</v>
      </c>
      <c r="D324">
        <v>89777</v>
      </c>
      <c r="E324" t="s">
        <v>10</v>
      </c>
      <c r="F324" t="s">
        <v>11</v>
      </c>
      <c r="G324">
        <v>44</v>
      </c>
    </row>
    <row r="325" spans="1:7" x14ac:dyDescent="0.35">
      <c r="A325" t="s">
        <v>91</v>
      </c>
      <c r="B325" t="s">
        <v>45</v>
      </c>
      <c r="C325" t="s">
        <v>35</v>
      </c>
      <c r="D325">
        <v>89777</v>
      </c>
      <c r="E325" t="s">
        <v>59</v>
      </c>
      <c r="F325" t="s">
        <v>60</v>
      </c>
      <c r="G325">
        <v>151</v>
      </c>
    </row>
    <row r="326" spans="1:7" x14ac:dyDescent="0.35">
      <c r="A326" t="s">
        <v>91</v>
      </c>
      <c r="B326" t="s">
        <v>32</v>
      </c>
      <c r="C326" t="s">
        <v>23</v>
      </c>
      <c r="D326">
        <v>76652</v>
      </c>
      <c r="E326" t="s">
        <v>20</v>
      </c>
      <c r="F326" t="s">
        <v>21</v>
      </c>
      <c r="G326">
        <v>51</v>
      </c>
    </row>
    <row r="327" spans="1:7" x14ac:dyDescent="0.35">
      <c r="A327" t="s">
        <v>91</v>
      </c>
      <c r="B327" t="s">
        <v>77</v>
      </c>
      <c r="C327" t="s">
        <v>23</v>
      </c>
      <c r="D327">
        <v>86268</v>
      </c>
      <c r="E327" t="s">
        <v>59</v>
      </c>
      <c r="F327" t="s">
        <v>60</v>
      </c>
      <c r="G327">
        <v>49</v>
      </c>
    </row>
    <row r="328" spans="1:7" x14ac:dyDescent="0.35">
      <c r="A328" t="s">
        <v>91</v>
      </c>
      <c r="B328" t="s">
        <v>53</v>
      </c>
      <c r="C328" t="s">
        <v>35</v>
      </c>
      <c r="D328">
        <v>89150</v>
      </c>
      <c r="E328" t="s">
        <v>14</v>
      </c>
      <c r="F328" t="s">
        <v>15</v>
      </c>
      <c r="G328">
        <v>30</v>
      </c>
    </row>
    <row r="329" spans="1:7" x14ac:dyDescent="0.35">
      <c r="A329" t="s">
        <v>91</v>
      </c>
      <c r="B329" t="s">
        <v>55</v>
      </c>
      <c r="C329" t="s">
        <v>8</v>
      </c>
      <c r="D329">
        <v>30260</v>
      </c>
      <c r="E329" t="s">
        <v>10</v>
      </c>
      <c r="F329" t="s">
        <v>11</v>
      </c>
      <c r="G329">
        <v>32</v>
      </c>
    </row>
    <row r="330" spans="1:7" x14ac:dyDescent="0.35">
      <c r="A330" t="s">
        <v>91</v>
      </c>
      <c r="B330" t="s">
        <v>70</v>
      </c>
      <c r="C330" t="s">
        <v>23</v>
      </c>
      <c r="D330">
        <v>76652</v>
      </c>
      <c r="E330" t="s">
        <v>59</v>
      </c>
      <c r="F330" t="s">
        <v>60</v>
      </c>
      <c r="G330">
        <v>83</v>
      </c>
    </row>
    <row r="331" spans="1:7" x14ac:dyDescent="0.35">
      <c r="A331" t="s">
        <v>91</v>
      </c>
      <c r="B331" t="s">
        <v>25</v>
      </c>
      <c r="C331" t="s">
        <v>8</v>
      </c>
      <c r="D331">
        <v>32593</v>
      </c>
      <c r="E331" t="s">
        <v>59</v>
      </c>
      <c r="F331" t="s">
        <v>60</v>
      </c>
      <c r="G331">
        <v>45</v>
      </c>
    </row>
    <row r="332" spans="1:7" x14ac:dyDescent="0.35">
      <c r="A332" t="s">
        <v>91</v>
      </c>
      <c r="B332" t="s">
        <v>47</v>
      </c>
      <c r="C332" t="s">
        <v>12</v>
      </c>
      <c r="D332">
        <v>38304</v>
      </c>
      <c r="E332" t="s">
        <v>14</v>
      </c>
      <c r="F332" t="s">
        <v>15</v>
      </c>
      <c r="G332">
        <v>60</v>
      </c>
    </row>
    <row r="333" spans="1:7" x14ac:dyDescent="0.35">
      <c r="A333" t="s">
        <v>91</v>
      </c>
      <c r="B333" t="s">
        <v>81</v>
      </c>
      <c r="C333" t="s">
        <v>29</v>
      </c>
      <c r="D333">
        <v>18803</v>
      </c>
      <c r="E333" t="s">
        <v>10</v>
      </c>
      <c r="F333" t="s">
        <v>11</v>
      </c>
      <c r="G333">
        <v>30</v>
      </c>
    </row>
    <row r="334" spans="1:7" x14ac:dyDescent="0.35">
      <c r="A334" t="s">
        <v>91</v>
      </c>
      <c r="B334" t="s">
        <v>81</v>
      </c>
      <c r="C334" t="s">
        <v>29</v>
      </c>
      <c r="D334">
        <v>18803</v>
      </c>
      <c r="E334" t="s">
        <v>59</v>
      </c>
      <c r="F334" t="s">
        <v>60</v>
      </c>
      <c r="G334">
        <v>56</v>
      </c>
    </row>
    <row r="335" spans="1:7" x14ac:dyDescent="0.35">
      <c r="A335" t="s">
        <v>91</v>
      </c>
      <c r="B335" t="s">
        <v>43</v>
      </c>
      <c r="C335" t="s">
        <v>18</v>
      </c>
      <c r="D335">
        <v>59209</v>
      </c>
      <c r="E335" t="s">
        <v>10</v>
      </c>
      <c r="F335" t="s">
        <v>11</v>
      </c>
      <c r="G335">
        <v>115</v>
      </c>
    </row>
    <row r="336" spans="1:7" x14ac:dyDescent="0.35">
      <c r="A336" t="s">
        <v>91</v>
      </c>
      <c r="B336" t="s">
        <v>43</v>
      </c>
      <c r="C336" t="s">
        <v>18</v>
      </c>
      <c r="D336">
        <v>59209</v>
      </c>
      <c r="E336" t="s">
        <v>14</v>
      </c>
      <c r="F336" t="s">
        <v>15</v>
      </c>
      <c r="G336">
        <v>30</v>
      </c>
    </row>
    <row r="337" spans="1:7" x14ac:dyDescent="0.35">
      <c r="A337" t="s">
        <v>91</v>
      </c>
      <c r="B337" t="s">
        <v>84</v>
      </c>
      <c r="C337" t="s">
        <v>16</v>
      </c>
      <c r="D337">
        <v>72861</v>
      </c>
      <c r="E337" t="s">
        <v>59</v>
      </c>
      <c r="F337" t="s">
        <v>60</v>
      </c>
      <c r="G337">
        <v>10</v>
      </c>
    </row>
    <row r="338" spans="1:7" x14ac:dyDescent="0.35">
      <c r="A338" t="s">
        <v>91</v>
      </c>
      <c r="B338" t="s">
        <v>37</v>
      </c>
      <c r="C338" t="s">
        <v>8</v>
      </c>
      <c r="D338">
        <v>32593</v>
      </c>
      <c r="E338" t="s">
        <v>59</v>
      </c>
      <c r="F338" t="s">
        <v>60</v>
      </c>
      <c r="G338">
        <v>45</v>
      </c>
    </row>
    <row r="339" spans="1:7" x14ac:dyDescent="0.35">
      <c r="A339" t="s">
        <v>91</v>
      </c>
      <c r="B339" t="s">
        <v>68</v>
      </c>
      <c r="C339" t="s">
        <v>41</v>
      </c>
      <c r="D339">
        <v>54521</v>
      </c>
      <c r="E339" t="s">
        <v>10</v>
      </c>
      <c r="F339" t="s">
        <v>11</v>
      </c>
      <c r="G339">
        <v>22</v>
      </c>
    </row>
    <row r="340" spans="1:7" x14ac:dyDescent="0.35">
      <c r="A340" t="s">
        <v>91</v>
      </c>
      <c r="B340" t="s">
        <v>48</v>
      </c>
      <c r="C340" t="s">
        <v>41</v>
      </c>
      <c r="D340">
        <v>80120</v>
      </c>
      <c r="E340" t="s">
        <v>10</v>
      </c>
      <c r="F340" t="s">
        <v>11</v>
      </c>
      <c r="G340">
        <v>45</v>
      </c>
    </row>
    <row r="341" spans="1:7" x14ac:dyDescent="0.35">
      <c r="A341" t="s">
        <v>92</v>
      </c>
      <c r="B341" t="s">
        <v>50</v>
      </c>
      <c r="C341" t="s">
        <v>18</v>
      </c>
      <c r="D341">
        <v>81760</v>
      </c>
      <c r="E341" t="s">
        <v>14</v>
      </c>
      <c r="F341" t="s">
        <v>15</v>
      </c>
      <c r="G341">
        <v>90</v>
      </c>
    </row>
    <row r="342" spans="1:7" x14ac:dyDescent="0.35">
      <c r="A342" t="s">
        <v>92</v>
      </c>
      <c r="B342" t="s">
        <v>45</v>
      </c>
      <c r="C342" t="s">
        <v>35</v>
      </c>
      <c r="D342">
        <v>89777</v>
      </c>
      <c r="E342" t="s">
        <v>59</v>
      </c>
      <c r="F342" t="s">
        <v>60</v>
      </c>
      <c r="G342">
        <v>30</v>
      </c>
    </row>
    <row r="343" spans="1:7" x14ac:dyDescent="0.35">
      <c r="A343" t="s">
        <v>92</v>
      </c>
      <c r="B343" t="s">
        <v>9</v>
      </c>
      <c r="C343" t="s">
        <v>8</v>
      </c>
      <c r="D343">
        <v>30260</v>
      </c>
      <c r="E343" t="s">
        <v>10</v>
      </c>
      <c r="F343" t="s">
        <v>11</v>
      </c>
      <c r="G343">
        <v>120</v>
      </c>
    </row>
    <row r="344" spans="1:7" x14ac:dyDescent="0.35">
      <c r="A344" t="s">
        <v>92</v>
      </c>
      <c r="B344" t="s">
        <v>9</v>
      </c>
      <c r="C344" t="s">
        <v>8</v>
      </c>
      <c r="D344">
        <v>30260</v>
      </c>
      <c r="E344" t="s">
        <v>59</v>
      </c>
      <c r="F344" t="s">
        <v>60</v>
      </c>
      <c r="G344">
        <v>15</v>
      </c>
    </row>
    <row r="345" spans="1:7" x14ac:dyDescent="0.35">
      <c r="A345" t="s">
        <v>92</v>
      </c>
      <c r="B345" t="s">
        <v>32</v>
      </c>
      <c r="C345" t="s">
        <v>23</v>
      </c>
      <c r="D345">
        <v>76652</v>
      </c>
      <c r="E345" t="s">
        <v>10</v>
      </c>
      <c r="F345" t="s">
        <v>11</v>
      </c>
      <c r="G345">
        <v>30</v>
      </c>
    </row>
    <row r="346" spans="1:7" x14ac:dyDescent="0.35">
      <c r="A346" t="s">
        <v>92</v>
      </c>
      <c r="B346" t="s">
        <v>77</v>
      </c>
      <c r="C346" t="s">
        <v>23</v>
      </c>
      <c r="D346">
        <v>86268</v>
      </c>
      <c r="E346" t="s">
        <v>14</v>
      </c>
      <c r="F346" t="s">
        <v>15</v>
      </c>
      <c r="G346">
        <v>90</v>
      </c>
    </row>
    <row r="347" spans="1:7" x14ac:dyDescent="0.35">
      <c r="A347" t="s">
        <v>92</v>
      </c>
      <c r="B347" t="s">
        <v>77</v>
      </c>
      <c r="C347" t="s">
        <v>23</v>
      </c>
      <c r="D347">
        <v>86268</v>
      </c>
      <c r="E347" t="s">
        <v>59</v>
      </c>
      <c r="F347" t="s">
        <v>60</v>
      </c>
      <c r="G347">
        <v>15</v>
      </c>
    </row>
    <row r="348" spans="1:7" x14ac:dyDescent="0.35">
      <c r="A348" t="s">
        <v>92</v>
      </c>
      <c r="B348" t="s">
        <v>42</v>
      </c>
      <c r="C348" t="s">
        <v>41</v>
      </c>
      <c r="D348">
        <v>54521</v>
      </c>
      <c r="E348" t="s">
        <v>59</v>
      </c>
      <c r="F348" t="s">
        <v>60</v>
      </c>
      <c r="G348">
        <v>10</v>
      </c>
    </row>
    <row r="349" spans="1:7" x14ac:dyDescent="0.35">
      <c r="A349" t="s">
        <v>92</v>
      </c>
      <c r="B349" t="s">
        <v>17</v>
      </c>
      <c r="C349" t="s">
        <v>16</v>
      </c>
      <c r="D349">
        <v>72750</v>
      </c>
      <c r="E349" t="s">
        <v>10</v>
      </c>
      <c r="F349" t="s">
        <v>11</v>
      </c>
      <c r="G349">
        <v>45</v>
      </c>
    </row>
    <row r="350" spans="1:7" x14ac:dyDescent="0.35">
      <c r="A350" t="s">
        <v>92</v>
      </c>
      <c r="B350" t="s">
        <v>17</v>
      </c>
      <c r="C350" t="s">
        <v>16</v>
      </c>
      <c r="D350">
        <v>72750</v>
      </c>
      <c r="E350" t="s">
        <v>59</v>
      </c>
      <c r="F350" t="s">
        <v>60</v>
      </c>
      <c r="G350">
        <v>40</v>
      </c>
    </row>
    <row r="351" spans="1:7" x14ac:dyDescent="0.35">
      <c r="A351" t="s">
        <v>92</v>
      </c>
      <c r="B351" t="s">
        <v>61</v>
      </c>
      <c r="C351" t="s">
        <v>41</v>
      </c>
      <c r="D351">
        <v>80120</v>
      </c>
      <c r="E351" t="s">
        <v>59</v>
      </c>
      <c r="F351" t="s">
        <v>60</v>
      </c>
      <c r="G351">
        <v>45</v>
      </c>
    </row>
    <row r="352" spans="1:7" x14ac:dyDescent="0.35">
      <c r="A352" t="s">
        <v>92</v>
      </c>
      <c r="B352" t="s">
        <v>62</v>
      </c>
      <c r="C352" t="s">
        <v>12</v>
      </c>
      <c r="D352">
        <v>38304</v>
      </c>
      <c r="E352" t="s">
        <v>14</v>
      </c>
      <c r="F352" t="s">
        <v>15</v>
      </c>
      <c r="G352">
        <v>30</v>
      </c>
    </row>
    <row r="353" spans="1:7" x14ac:dyDescent="0.35">
      <c r="A353" t="s">
        <v>92</v>
      </c>
      <c r="B353" t="s">
        <v>62</v>
      </c>
      <c r="C353" t="s">
        <v>12</v>
      </c>
      <c r="D353">
        <v>38304</v>
      </c>
      <c r="E353" t="s">
        <v>59</v>
      </c>
      <c r="F353" t="s">
        <v>60</v>
      </c>
      <c r="G353">
        <v>30</v>
      </c>
    </row>
    <row r="354" spans="1:7" x14ac:dyDescent="0.35">
      <c r="A354" t="s">
        <v>92</v>
      </c>
      <c r="B354" t="s">
        <v>19</v>
      </c>
      <c r="C354" t="s">
        <v>18</v>
      </c>
      <c r="D354">
        <v>81760</v>
      </c>
      <c r="E354" t="s">
        <v>10</v>
      </c>
      <c r="F354" t="s">
        <v>11</v>
      </c>
      <c r="G354">
        <v>30</v>
      </c>
    </row>
    <row r="355" spans="1:7" x14ac:dyDescent="0.35">
      <c r="A355" t="s">
        <v>92</v>
      </c>
      <c r="B355" t="s">
        <v>19</v>
      </c>
      <c r="C355" t="s">
        <v>18</v>
      </c>
      <c r="D355">
        <v>81760</v>
      </c>
      <c r="E355" t="s">
        <v>20</v>
      </c>
      <c r="F355" t="s">
        <v>21</v>
      </c>
      <c r="G355">
        <v>90</v>
      </c>
    </row>
    <row r="356" spans="1:7" x14ac:dyDescent="0.35">
      <c r="A356" t="s">
        <v>92</v>
      </c>
      <c r="B356" t="s">
        <v>22</v>
      </c>
      <c r="C356" t="s">
        <v>18</v>
      </c>
      <c r="D356">
        <v>59209</v>
      </c>
      <c r="E356" t="s">
        <v>59</v>
      </c>
      <c r="F356" t="s">
        <v>60</v>
      </c>
      <c r="G356">
        <v>30</v>
      </c>
    </row>
    <row r="357" spans="1:7" x14ac:dyDescent="0.35">
      <c r="A357" t="s">
        <v>92</v>
      </c>
      <c r="B357" t="s">
        <v>55</v>
      </c>
      <c r="C357" t="s">
        <v>8</v>
      </c>
      <c r="D357">
        <v>30260</v>
      </c>
      <c r="E357" t="s">
        <v>59</v>
      </c>
      <c r="F357" t="s">
        <v>60</v>
      </c>
      <c r="G357">
        <v>45</v>
      </c>
    </row>
    <row r="358" spans="1:7" x14ac:dyDescent="0.35">
      <c r="A358" t="s">
        <v>92</v>
      </c>
      <c r="B358" t="s">
        <v>70</v>
      </c>
      <c r="C358" t="s">
        <v>23</v>
      </c>
      <c r="D358">
        <v>76652</v>
      </c>
      <c r="E358" t="s">
        <v>59</v>
      </c>
      <c r="F358" t="s">
        <v>60</v>
      </c>
      <c r="G358">
        <v>90</v>
      </c>
    </row>
    <row r="359" spans="1:7" x14ac:dyDescent="0.35">
      <c r="A359" t="s">
        <v>92</v>
      </c>
      <c r="B359" t="s">
        <v>24</v>
      </c>
      <c r="C359" t="s">
        <v>23</v>
      </c>
      <c r="D359">
        <v>86268</v>
      </c>
      <c r="E359" t="s">
        <v>20</v>
      </c>
      <c r="F359" t="s">
        <v>21</v>
      </c>
      <c r="G359">
        <v>90</v>
      </c>
    </row>
    <row r="360" spans="1:7" x14ac:dyDescent="0.35">
      <c r="A360" t="s">
        <v>92</v>
      </c>
      <c r="B360" t="s">
        <v>63</v>
      </c>
      <c r="C360" t="s">
        <v>16</v>
      </c>
      <c r="D360">
        <v>72861</v>
      </c>
      <c r="E360" t="s">
        <v>10</v>
      </c>
      <c r="F360" t="s">
        <v>11</v>
      </c>
      <c r="G360">
        <v>30</v>
      </c>
    </row>
    <row r="361" spans="1:7" x14ac:dyDescent="0.35">
      <c r="A361" t="s">
        <v>92</v>
      </c>
      <c r="B361" t="s">
        <v>63</v>
      </c>
      <c r="C361" t="s">
        <v>16</v>
      </c>
      <c r="D361">
        <v>72861</v>
      </c>
      <c r="E361" t="s">
        <v>59</v>
      </c>
      <c r="F361" t="s">
        <v>60</v>
      </c>
      <c r="G361">
        <v>45</v>
      </c>
    </row>
    <row r="362" spans="1:7" x14ac:dyDescent="0.35">
      <c r="A362" t="s">
        <v>92</v>
      </c>
      <c r="B362" t="s">
        <v>25</v>
      </c>
      <c r="C362" t="s">
        <v>8</v>
      </c>
      <c r="D362">
        <v>32593</v>
      </c>
      <c r="E362" t="s">
        <v>20</v>
      </c>
      <c r="F362" t="s">
        <v>21</v>
      </c>
      <c r="G362">
        <v>60</v>
      </c>
    </row>
    <row r="363" spans="1:7" x14ac:dyDescent="0.35">
      <c r="A363" t="s">
        <v>92</v>
      </c>
      <c r="B363" t="s">
        <v>51</v>
      </c>
      <c r="C363" t="s">
        <v>41</v>
      </c>
      <c r="D363">
        <v>54521</v>
      </c>
      <c r="E363" t="s">
        <v>59</v>
      </c>
      <c r="F363" t="s">
        <v>60</v>
      </c>
      <c r="G363">
        <v>30</v>
      </c>
    </row>
    <row r="364" spans="1:7" x14ac:dyDescent="0.35">
      <c r="A364" t="s">
        <v>92</v>
      </c>
      <c r="B364" t="s">
        <v>56</v>
      </c>
      <c r="C364" t="s">
        <v>16</v>
      </c>
      <c r="D364">
        <v>72750</v>
      </c>
      <c r="E364" t="s">
        <v>20</v>
      </c>
      <c r="F364" t="s">
        <v>21</v>
      </c>
      <c r="G364">
        <v>10</v>
      </c>
    </row>
    <row r="365" spans="1:7" x14ac:dyDescent="0.35">
      <c r="A365" t="s">
        <v>92</v>
      </c>
      <c r="B365" t="s">
        <v>86</v>
      </c>
      <c r="C365" t="s">
        <v>41</v>
      </c>
      <c r="D365">
        <v>80120</v>
      </c>
      <c r="E365" t="s">
        <v>59</v>
      </c>
      <c r="F365" t="s">
        <v>60</v>
      </c>
      <c r="G365">
        <v>60</v>
      </c>
    </row>
    <row r="366" spans="1:7" x14ac:dyDescent="0.35">
      <c r="A366" t="s">
        <v>92</v>
      </c>
      <c r="B366" t="s">
        <v>47</v>
      </c>
      <c r="C366" t="s">
        <v>12</v>
      </c>
      <c r="D366">
        <v>38304</v>
      </c>
      <c r="E366" t="s">
        <v>59</v>
      </c>
      <c r="F366" t="s">
        <v>60</v>
      </c>
      <c r="G366">
        <v>15</v>
      </c>
    </row>
    <row r="367" spans="1:7" x14ac:dyDescent="0.35">
      <c r="A367" t="s">
        <v>92</v>
      </c>
      <c r="B367" t="s">
        <v>82</v>
      </c>
      <c r="C367" t="s">
        <v>18</v>
      </c>
      <c r="D367">
        <v>81760</v>
      </c>
      <c r="E367" t="s">
        <v>10</v>
      </c>
      <c r="F367" t="s">
        <v>11</v>
      </c>
      <c r="G367">
        <v>30</v>
      </c>
    </row>
    <row r="368" spans="1:7" x14ac:dyDescent="0.35">
      <c r="A368" t="s">
        <v>92</v>
      </c>
      <c r="B368" t="s">
        <v>43</v>
      </c>
      <c r="C368" t="s">
        <v>18</v>
      </c>
      <c r="D368">
        <v>59209</v>
      </c>
      <c r="E368" t="s">
        <v>10</v>
      </c>
      <c r="F368" t="s">
        <v>11</v>
      </c>
      <c r="G368">
        <v>30</v>
      </c>
    </row>
    <row r="369" spans="1:7" x14ac:dyDescent="0.35">
      <c r="A369" t="s">
        <v>92</v>
      </c>
      <c r="B369" t="s">
        <v>67</v>
      </c>
      <c r="C369" t="s">
        <v>35</v>
      </c>
      <c r="D369">
        <v>89777</v>
      </c>
      <c r="E369" t="s">
        <v>10</v>
      </c>
      <c r="F369" t="s">
        <v>11</v>
      </c>
      <c r="G369">
        <v>60</v>
      </c>
    </row>
    <row r="370" spans="1:7" x14ac:dyDescent="0.35">
      <c r="A370" t="s">
        <v>92</v>
      </c>
      <c r="B370" t="s">
        <v>26</v>
      </c>
      <c r="C370" t="s">
        <v>23</v>
      </c>
      <c r="D370">
        <v>76652</v>
      </c>
      <c r="E370" t="s">
        <v>59</v>
      </c>
      <c r="F370" t="s">
        <v>60</v>
      </c>
      <c r="G370">
        <v>10</v>
      </c>
    </row>
    <row r="371" spans="1:7" x14ac:dyDescent="0.35">
      <c r="A371" t="s">
        <v>92</v>
      </c>
      <c r="B371" t="s">
        <v>38</v>
      </c>
      <c r="C371" t="s">
        <v>16</v>
      </c>
      <c r="D371">
        <v>72750</v>
      </c>
      <c r="E371" t="s">
        <v>10</v>
      </c>
      <c r="F371" t="s">
        <v>11</v>
      </c>
      <c r="G371">
        <v>30</v>
      </c>
    </row>
    <row r="372" spans="1:7" x14ac:dyDescent="0.35">
      <c r="A372" t="s">
        <v>92</v>
      </c>
      <c r="B372" t="s">
        <v>38</v>
      </c>
      <c r="C372" t="s">
        <v>16</v>
      </c>
      <c r="D372">
        <v>72750</v>
      </c>
      <c r="E372" t="s">
        <v>59</v>
      </c>
      <c r="F372" t="s">
        <v>60</v>
      </c>
      <c r="G372">
        <v>15</v>
      </c>
    </row>
    <row r="373" spans="1:7" x14ac:dyDescent="0.35">
      <c r="A373" t="s">
        <v>92</v>
      </c>
      <c r="B373" t="s">
        <v>48</v>
      </c>
      <c r="C373" t="s">
        <v>41</v>
      </c>
      <c r="D373">
        <v>80120</v>
      </c>
      <c r="E373" t="s">
        <v>20</v>
      </c>
      <c r="F373" t="s">
        <v>21</v>
      </c>
      <c r="G373">
        <v>90</v>
      </c>
    </row>
    <row r="374" spans="1:7" x14ac:dyDescent="0.35">
      <c r="A374" t="s">
        <v>93</v>
      </c>
      <c r="B374" t="s">
        <v>73</v>
      </c>
      <c r="C374" t="s">
        <v>12</v>
      </c>
      <c r="D374">
        <v>40976</v>
      </c>
      <c r="E374" t="s">
        <v>59</v>
      </c>
      <c r="F374" t="s">
        <v>60</v>
      </c>
      <c r="G374">
        <v>45</v>
      </c>
    </row>
    <row r="375" spans="1:7" x14ac:dyDescent="0.35">
      <c r="A375" t="s">
        <v>93</v>
      </c>
      <c r="B375" t="s">
        <v>74</v>
      </c>
      <c r="C375" t="s">
        <v>35</v>
      </c>
      <c r="D375">
        <v>89150</v>
      </c>
      <c r="E375" t="s">
        <v>14</v>
      </c>
      <c r="F375" t="s">
        <v>15</v>
      </c>
      <c r="G375">
        <v>45</v>
      </c>
    </row>
    <row r="376" spans="1:7" x14ac:dyDescent="0.35">
      <c r="A376" t="s">
        <v>93</v>
      </c>
      <c r="B376" t="s">
        <v>50</v>
      </c>
      <c r="C376" t="s">
        <v>18</v>
      </c>
      <c r="D376">
        <v>81760</v>
      </c>
      <c r="E376" t="s">
        <v>10</v>
      </c>
      <c r="F376" t="s">
        <v>11</v>
      </c>
      <c r="G376">
        <v>10</v>
      </c>
    </row>
    <row r="377" spans="1:7" x14ac:dyDescent="0.35">
      <c r="A377" t="s">
        <v>93</v>
      </c>
      <c r="B377" t="s">
        <v>50</v>
      </c>
      <c r="C377" t="s">
        <v>18</v>
      </c>
      <c r="D377">
        <v>81760</v>
      </c>
      <c r="E377" t="s">
        <v>14</v>
      </c>
      <c r="F377" t="s">
        <v>15</v>
      </c>
      <c r="G377">
        <v>60</v>
      </c>
    </row>
    <row r="378" spans="1:7" x14ac:dyDescent="0.35">
      <c r="A378" t="s">
        <v>93</v>
      </c>
      <c r="B378" t="s">
        <v>34</v>
      </c>
      <c r="C378" t="s">
        <v>8</v>
      </c>
      <c r="D378">
        <v>32593</v>
      </c>
      <c r="E378" t="s">
        <v>20</v>
      </c>
      <c r="F378" t="s">
        <v>21</v>
      </c>
      <c r="G378">
        <v>55</v>
      </c>
    </row>
    <row r="379" spans="1:7" x14ac:dyDescent="0.35">
      <c r="A379" t="s">
        <v>93</v>
      </c>
      <c r="B379" t="s">
        <v>34</v>
      </c>
      <c r="C379" t="s">
        <v>8</v>
      </c>
      <c r="D379">
        <v>32593</v>
      </c>
      <c r="E379" t="s">
        <v>14</v>
      </c>
      <c r="F379" t="s">
        <v>15</v>
      </c>
      <c r="G379">
        <v>270</v>
      </c>
    </row>
    <row r="380" spans="1:7" x14ac:dyDescent="0.35">
      <c r="A380" t="s">
        <v>93</v>
      </c>
      <c r="B380" t="s">
        <v>13</v>
      </c>
      <c r="C380" t="s">
        <v>12</v>
      </c>
      <c r="D380">
        <v>40976</v>
      </c>
      <c r="E380" t="s">
        <v>59</v>
      </c>
      <c r="F380" t="s">
        <v>60</v>
      </c>
      <c r="G380">
        <v>15</v>
      </c>
    </row>
    <row r="381" spans="1:7" x14ac:dyDescent="0.35">
      <c r="A381" t="s">
        <v>93</v>
      </c>
      <c r="B381" t="s">
        <v>61</v>
      </c>
      <c r="C381" t="s">
        <v>41</v>
      </c>
      <c r="D381">
        <v>80120</v>
      </c>
      <c r="E381" t="s">
        <v>59</v>
      </c>
      <c r="F381" t="s">
        <v>60</v>
      </c>
      <c r="G381">
        <v>30</v>
      </c>
    </row>
    <row r="382" spans="1:7" x14ac:dyDescent="0.35">
      <c r="A382" t="s">
        <v>93</v>
      </c>
      <c r="B382" t="s">
        <v>62</v>
      </c>
      <c r="C382" t="s">
        <v>12</v>
      </c>
      <c r="D382">
        <v>38304</v>
      </c>
      <c r="E382" t="s">
        <v>14</v>
      </c>
      <c r="F382" t="s">
        <v>15</v>
      </c>
      <c r="G382">
        <v>90</v>
      </c>
    </row>
    <row r="383" spans="1:7" x14ac:dyDescent="0.35">
      <c r="A383" t="s">
        <v>93</v>
      </c>
      <c r="B383" t="s">
        <v>22</v>
      </c>
      <c r="C383" t="s">
        <v>18</v>
      </c>
      <c r="D383">
        <v>59209</v>
      </c>
      <c r="E383" t="s">
        <v>10</v>
      </c>
      <c r="F383" t="s">
        <v>11</v>
      </c>
      <c r="G383">
        <v>15</v>
      </c>
    </row>
    <row r="384" spans="1:7" x14ac:dyDescent="0.35">
      <c r="A384" t="s">
        <v>93</v>
      </c>
      <c r="B384" t="s">
        <v>22</v>
      </c>
      <c r="C384" t="s">
        <v>18</v>
      </c>
      <c r="D384">
        <v>59209</v>
      </c>
      <c r="E384" t="s">
        <v>20</v>
      </c>
      <c r="F384" t="s">
        <v>21</v>
      </c>
      <c r="G384">
        <v>30</v>
      </c>
    </row>
    <row r="385" spans="1:7" x14ac:dyDescent="0.35">
      <c r="A385" t="s">
        <v>93</v>
      </c>
      <c r="B385" t="s">
        <v>55</v>
      </c>
      <c r="C385" t="s">
        <v>8</v>
      </c>
      <c r="D385">
        <v>30260</v>
      </c>
      <c r="E385" t="s">
        <v>10</v>
      </c>
      <c r="F385" t="s">
        <v>11</v>
      </c>
      <c r="G385">
        <v>60</v>
      </c>
    </row>
    <row r="386" spans="1:7" x14ac:dyDescent="0.35">
      <c r="A386" t="s">
        <v>93</v>
      </c>
      <c r="B386" t="s">
        <v>81</v>
      </c>
      <c r="C386" t="s">
        <v>29</v>
      </c>
      <c r="D386">
        <v>18803</v>
      </c>
      <c r="E386" t="s">
        <v>10</v>
      </c>
      <c r="F386" t="s">
        <v>11</v>
      </c>
      <c r="G386">
        <v>45</v>
      </c>
    </row>
    <row r="387" spans="1:7" x14ac:dyDescent="0.35">
      <c r="A387" t="s">
        <v>93</v>
      </c>
      <c r="B387" t="s">
        <v>82</v>
      </c>
      <c r="C387" t="s">
        <v>18</v>
      </c>
      <c r="D387">
        <v>81760</v>
      </c>
      <c r="E387" t="s">
        <v>10</v>
      </c>
      <c r="F387" t="s">
        <v>11</v>
      </c>
      <c r="G387">
        <v>90</v>
      </c>
    </row>
    <row r="388" spans="1:7" x14ac:dyDescent="0.35">
      <c r="A388" t="s">
        <v>93</v>
      </c>
      <c r="B388" t="s">
        <v>67</v>
      </c>
      <c r="C388" t="s">
        <v>35</v>
      </c>
      <c r="D388">
        <v>89777</v>
      </c>
      <c r="E388" t="s">
        <v>10</v>
      </c>
      <c r="F388" t="s">
        <v>11</v>
      </c>
      <c r="G388">
        <v>45</v>
      </c>
    </row>
    <row r="389" spans="1:7" x14ac:dyDescent="0.35">
      <c r="A389" t="s">
        <v>93</v>
      </c>
      <c r="B389" t="s">
        <v>57</v>
      </c>
      <c r="C389" t="s">
        <v>8</v>
      </c>
      <c r="D389">
        <v>30260</v>
      </c>
      <c r="E389" t="s">
        <v>10</v>
      </c>
      <c r="F389" t="s">
        <v>11</v>
      </c>
      <c r="G389">
        <v>45</v>
      </c>
    </row>
    <row r="390" spans="1:7" x14ac:dyDescent="0.35">
      <c r="A390" t="s">
        <v>93</v>
      </c>
      <c r="B390" t="s">
        <v>26</v>
      </c>
      <c r="C390" t="s">
        <v>23</v>
      </c>
      <c r="D390">
        <v>76652</v>
      </c>
      <c r="E390" t="s">
        <v>20</v>
      </c>
      <c r="F390" t="s">
        <v>21</v>
      </c>
      <c r="G390">
        <v>45</v>
      </c>
    </row>
    <row r="391" spans="1:7" x14ac:dyDescent="0.35">
      <c r="A391" t="s">
        <v>93</v>
      </c>
      <c r="B391" t="s">
        <v>78</v>
      </c>
      <c r="C391" t="s">
        <v>23</v>
      </c>
      <c r="D391">
        <v>86268</v>
      </c>
      <c r="E391" t="s">
        <v>14</v>
      </c>
      <c r="F391" t="s">
        <v>15</v>
      </c>
      <c r="G391">
        <v>45</v>
      </c>
    </row>
    <row r="392" spans="1:7" x14ac:dyDescent="0.35">
      <c r="A392" t="s">
        <v>93</v>
      </c>
      <c r="B392" t="s">
        <v>84</v>
      </c>
      <c r="C392" t="s">
        <v>16</v>
      </c>
      <c r="D392">
        <v>72861</v>
      </c>
      <c r="E392" t="s">
        <v>10</v>
      </c>
      <c r="F392" t="s">
        <v>11</v>
      </c>
      <c r="G392">
        <v>45</v>
      </c>
    </row>
    <row r="393" spans="1:7" x14ac:dyDescent="0.35">
      <c r="A393" t="s">
        <v>93</v>
      </c>
      <c r="B393" t="s">
        <v>37</v>
      </c>
      <c r="C393" t="s">
        <v>8</v>
      </c>
      <c r="D393">
        <v>32593</v>
      </c>
      <c r="E393" t="s">
        <v>59</v>
      </c>
      <c r="F393" t="s">
        <v>60</v>
      </c>
      <c r="G393">
        <v>15</v>
      </c>
    </row>
    <row r="394" spans="1:7" x14ac:dyDescent="0.35">
      <c r="A394" t="s">
        <v>93</v>
      </c>
      <c r="B394" t="s">
        <v>48</v>
      </c>
      <c r="C394" t="s">
        <v>41</v>
      </c>
      <c r="D394">
        <v>80120</v>
      </c>
      <c r="E394" t="s">
        <v>59</v>
      </c>
      <c r="F394" t="s">
        <v>60</v>
      </c>
      <c r="G394">
        <v>10</v>
      </c>
    </row>
    <row r="395" spans="1:7" x14ac:dyDescent="0.35">
      <c r="A395" t="s">
        <v>93</v>
      </c>
      <c r="B395" t="s">
        <v>39</v>
      </c>
      <c r="C395" t="s">
        <v>35</v>
      </c>
      <c r="D395">
        <v>89150</v>
      </c>
      <c r="E395" t="s">
        <v>10</v>
      </c>
      <c r="F395" t="s">
        <v>11</v>
      </c>
      <c r="G395">
        <v>90</v>
      </c>
    </row>
    <row r="396" spans="1:7" x14ac:dyDescent="0.35">
      <c r="A396" t="s">
        <v>94</v>
      </c>
      <c r="B396" t="s">
        <v>66</v>
      </c>
      <c r="C396" t="s">
        <v>16</v>
      </c>
      <c r="D396">
        <v>72750</v>
      </c>
      <c r="E396" t="s">
        <v>10</v>
      </c>
      <c r="F396" t="s">
        <v>11</v>
      </c>
      <c r="G396">
        <v>72</v>
      </c>
    </row>
    <row r="397" spans="1:7" x14ac:dyDescent="0.35">
      <c r="A397" t="s">
        <v>94</v>
      </c>
      <c r="B397" t="s">
        <v>74</v>
      </c>
      <c r="C397" t="s">
        <v>35</v>
      </c>
      <c r="D397">
        <v>89150</v>
      </c>
      <c r="E397" t="s">
        <v>14</v>
      </c>
      <c r="F397" t="s">
        <v>15</v>
      </c>
      <c r="G397">
        <v>68</v>
      </c>
    </row>
    <row r="398" spans="1:7" x14ac:dyDescent="0.35">
      <c r="A398" t="s">
        <v>94</v>
      </c>
      <c r="B398" t="s">
        <v>36</v>
      </c>
      <c r="C398" t="s">
        <v>35</v>
      </c>
      <c r="D398">
        <v>89777</v>
      </c>
      <c r="E398" t="s">
        <v>14</v>
      </c>
      <c r="F398" t="s">
        <v>15</v>
      </c>
      <c r="G398">
        <v>16</v>
      </c>
    </row>
    <row r="399" spans="1:7" x14ac:dyDescent="0.35">
      <c r="A399" t="s">
        <v>94</v>
      </c>
      <c r="B399" t="s">
        <v>55</v>
      </c>
      <c r="C399" t="s">
        <v>8</v>
      </c>
      <c r="D399">
        <v>30260</v>
      </c>
      <c r="E399" t="s">
        <v>20</v>
      </c>
      <c r="F399" t="s">
        <v>21</v>
      </c>
      <c r="G399">
        <v>72</v>
      </c>
    </row>
    <row r="400" spans="1:7" x14ac:dyDescent="0.35">
      <c r="A400" t="s">
        <v>94</v>
      </c>
      <c r="B400" t="s">
        <v>82</v>
      </c>
      <c r="C400" t="s">
        <v>18</v>
      </c>
      <c r="D400">
        <v>81760</v>
      </c>
      <c r="E400" t="s">
        <v>59</v>
      </c>
      <c r="F400" t="s">
        <v>60</v>
      </c>
      <c r="G400">
        <v>34</v>
      </c>
    </row>
    <row r="401" spans="1:7" x14ac:dyDescent="0.35">
      <c r="A401" t="s">
        <v>94</v>
      </c>
      <c r="B401" t="s">
        <v>48</v>
      </c>
      <c r="C401" t="s">
        <v>41</v>
      </c>
      <c r="D401">
        <v>80120</v>
      </c>
      <c r="E401" t="s">
        <v>10</v>
      </c>
      <c r="F401" t="s">
        <v>11</v>
      </c>
      <c r="G401">
        <v>79</v>
      </c>
    </row>
    <row r="402" spans="1:7" x14ac:dyDescent="0.35">
      <c r="A402" t="s">
        <v>95</v>
      </c>
      <c r="B402" t="s">
        <v>28</v>
      </c>
      <c r="C402" t="s">
        <v>12</v>
      </c>
      <c r="D402">
        <v>38304</v>
      </c>
      <c r="E402" t="s">
        <v>14</v>
      </c>
      <c r="F402" t="s">
        <v>15</v>
      </c>
      <c r="G402">
        <v>24</v>
      </c>
    </row>
    <row r="403" spans="1:7" x14ac:dyDescent="0.35">
      <c r="A403" t="s">
        <v>95</v>
      </c>
      <c r="B403" t="s">
        <v>30</v>
      </c>
      <c r="C403" t="s">
        <v>29</v>
      </c>
      <c r="D403">
        <v>18803</v>
      </c>
      <c r="E403" t="s">
        <v>14</v>
      </c>
      <c r="F403" t="s">
        <v>15</v>
      </c>
      <c r="G403">
        <v>90</v>
      </c>
    </row>
    <row r="404" spans="1:7" x14ac:dyDescent="0.35">
      <c r="A404" t="s">
        <v>95</v>
      </c>
      <c r="B404" t="s">
        <v>30</v>
      </c>
      <c r="C404" t="s">
        <v>29</v>
      </c>
      <c r="D404">
        <v>18803</v>
      </c>
      <c r="E404" t="s">
        <v>59</v>
      </c>
      <c r="F404" t="s">
        <v>60</v>
      </c>
      <c r="G404">
        <v>15</v>
      </c>
    </row>
    <row r="405" spans="1:7" x14ac:dyDescent="0.35">
      <c r="A405" t="s">
        <v>95</v>
      </c>
      <c r="B405" t="s">
        <v>45</v>
      </c>
      <c r="C405" t="s">
        <v>35</v>
      </c>
      <c r="D405">
        <v>89777</v>
      </c>
      <c r="E405" t="s">
        <v>59</v>
      </c>
      <c r="F405" t="s">
        <v>60</v>
      </c>
      <c r="G405">
        <v>45</v>
      </c>
    </row>
    <row r="406" spans="1:7" x14ac:dyDescent="0.35">
      <c r="A406" t="s">
        <v>95</v>
      </c>
      <c r="B406" t="s">
        <v>32</v>
      </c>
      <c r="C406" t="s">
        <v>23</v>
      </c>
      <c r="D406">
        <v>76652</v>
      </c>
      <c r="E406" t="s">
        <v>10</v>
      </c>
      <c r="F406" t="s">
        <v>11</v>
      </c>
      <c r="G406">
        <v>23</v>
      </c>
    </row>
    <row r="407" spans="1:7" x14ac:dyDescent="0.35">
      <c r="A407" t="s">
        <v>95</v>
      </c>
      <c r="B407" t="s">
        <v>32</v>
      </c>
      <c r="C407" t="s">
        <v>23</v>
      </c>
      <c r="D407">
        <v>76652</v>
      </c>
      <c r="E407" t="s">
        <v>59</v>
      </c>
      <c r="F407" t="s">
        <v>60</v>
      </c>
      <c r="G407">
        <v>27</v>
      </c>
    </row>
    <row r="408" spans="1:7" x14ac:dyDescent="0.35">
      <c r="A408" t="s">
        <v>95</v>
      </c>
      <c r="B408" t="s">
        <v>77</v>
      </c>
      <c r="C408" t="s">
        <v>23</v>
      </c>
      <c r="D408">
        <v>86268</v>
      </c>
      <c r="E408" t="s">
        <v>59</v>
      </c>
      <c r="F408" t="s">
        <v>60</v>
      </c>
      <c r="G408">
        <v>48</v>
      </c>
    </row>
    <row r="409" spans="1:7" x14ac:dyDescent="0.35">
      <c r="A409" t="s">
        <v>95</v>
      </c>
      <c r="B409" t="s">
        <v>34</v>
      </c>
      <c r="C409" t="s">
        <v>8</v>
      </c>
      <c r="D409">
        <v>32593</v>
      </c>
      <c r="E409" t="s">
        <v>59</v>
      </c>
      <c r="F409" t="s">
        <v>60</v>
      </c>
      <c r="G409">
        <v>40</v>
      </c>
    </row>
    <row r="410" spans="1:7" x14ac:dyDescent="0.35">
      <c r="A410" t="s">
        <v>95</v>
      </c>
      <c r="B410" t="s">
        <v>42</v>
      </c>
      <c r="C410" t="s">
        <v>41</v>
      </c>
      <c r="D410">
        <v>54521</v>
      </c>
      <c r="E410" t="s">
        <v>10</v>
      </c>
      <c r="F410" t="s">
        <v>11</v>
      </c>
      <c r="G410">
        <v>39</v>
      </c>
    </row>
    <row r="411" spans="1:7" x14ac:dyDescent="0.35">
      <c r="A411" t="s">
        <v>95</v>
      </c>
      <c r="B411" t="s">
        <v>42</v>
      </c>
      <c r="C411" t="s">
        <v>41</v>
      </c>
      <c r="D411">
        <v>54521</v>
      </c>
      <c r="E411" t="s">
        <v>59</v>
      </c>
      <c r="F411" t="s">
        <v>60</v>
      </c>
      <c r="G411">
        <v>47</v>
      </c>
    </row>
    <row r="412" spans="1:7" x14ac:dyDescent="0.35">
      <c r="A412" t="s">
        <v>95</v>
      </c>
      <c r="B412" t="s">
        <v>13</v>
      </c>
      <c r="C412" t="s">
        <v>12</v>
      </c>
      <c r="D412">
        <v>40976</v>
      </c>
      <c r="E412" t="s">
        <v>14</v>
      </c>
      <c r="F412" t="s">
        <v>15</v>
      </c>
      <c r="G412">
        <v>31</v>
      </c>
    </row>
    <row r="413" spans="1:7" x14ac:dyDescent="0.35">
      <c r="A413" t="s">
        <v>95</v>
      </c>
      <c r="B413" t="s">
        <v>13</v>
      </c>
      <c r="C413" t="s">
        <v>12</v>
      </c>
      <c r="D413">
        <v>40976</v>
      </c>
      <c r="E413" t="s">
        <v>59</v>
      </c>
      <c r="F413" t="s">
        <v>60</v>
      </c>
      <c r="G413">
        <v>57</v>
      </c>
    </row>
    <row r="414" spans="1:7" x14ac:dyDescent="0.35">
      <c r="A414" t="s">
        <v>95</v>
      </c>
      <c r="B414" t="s">
        <v>62</v>
      </c>
      <c r="C414" t="s">
        <v>12</v>
      </c>
      <c r="D414">
        <v>38304</v>
      </c>
      <c r="E414" t="s">
        <v>14</v>
      </c>
      <c r="F414" t="s">
        <v>15</v>
      </c>
      <c r="G414">
        <v>66</v>
      </c>
    </row>
    <row r="415" spans="1:7" x14ac:dyDescent="0.35">
      <c r="A415" t="s">
        <v>95</v>
      </c>
      <c r="B415" t="s">
        <v>19</v>
      </c>
      <c r="C415" t="s">
        <v>18</v>
      </c>
      <c r="D415">
        <v>81760</v>
      </c>
      <c r="E415" t="s">
        <v>10</v>
      </c>
      <c r="F415" t="s">
        <v>11</v>
      </c>
      <c r="G415">
        <v>60</v>
      </c>
    </row>
    <row r="416" spans="1:7" x14ac:dyDescent="0.35">
      <c r="A416" t="s">
        <v>95</v>
      </c>
      <c r="B416" t="s">
        <v>36</v>
      </c>
      <c r="C416" t="s">
        <v>35</v>
      </c>
      <c r="D416">
        <v>89777</v>
      </c>
      <c r="E416" t="s">
        <v>59</v>
      </c>
      <c r="F416" t="s">
        <v>60</v>
      </c>
      <c r="G416">
        <v>10</v>
      </c>
    </row>
    <row r="417" spans="1:7" x14ac:dyDescent="0.35">
      <c r="A417" t="s">
        <v>95</v>
      </c>
      <c r="B417" t="s">
        <v>70</v>
      </c>
      <c r="C417" t="s">
        <v>23</v>
      </c>
      <c r="D417">
        <v>76652</v>
      </c>
      <c r="E417" t="s">
        <v>59</v>
      </c>
      <c r="F417" t="s">
        <v>60</v>
      </c>
      <c r="G417">
        <v>30</v>
      </c>
    </row>
    <row r="418" spans="1:7" x14ac:dyDescent="0.35">
      <c r="A418" t="s">
        <v>95</v>
      </c>
      <c r="B418" t="s">
        <v>63</v>
      </c>
      <c r="C418" t="s">
        <v>16</v>
      </c>
      <c r="D418">
        <v>72861</v>
      </c>
      <c r="E418" t="s">
        <v>59</v>
      </c>
      <c r="F418" t="s">
        <v>60</v>
      </c>
      <c r="G418">
        <v>10</v>
      </c>
    </row>
    <row r="419" spans="1:7" x14ac:dyDescent="0.35">
      <c r="A419" t="s">
        <v>95</v>
      </c>
      <c r="B419" t="s">
        <v>25</v>
      </c>
      <c r="C419" t="s">
        <v>8</v>
      </c>
      <c r="D419">
        <v>32593</v>
      </c>
      <c r="E419" t="s">
        <v>59</v>
      </c>
      <c r="F419" t="s">
        <v>60</v>
      </c>
      <c r="G419">
        <v>83</v>
      </c>
    </row>
    <row r="420" spans="1:7" x14ac:dyDescent="0.35">
      <c r="A420" t="s">
        <v>95</v>
      </c>
      <c r="B420" t="s">
        <v>51</v>
      </c>
      <c r="C420" t="s">
        <v>41</v>
      </c>
      <c r="D420">
        <v>54521</v>
      </c>
      <c r="E420" t="s">
        <v>59</v>
      </c>
      <c r="F420" t="s">
        <v>60</v>
      </c>
      <c r="G420">
        <v>90</v>
      </c>
    </row>
    <row r="421" spans="1:7" x14ac:dyDescent="0.35">
      <c r="A421" t="s">
        <v>95</v>
      </c>
      <c r="B421" t="s">
        <v>56</v>
      </c>
      <c r="C421" t="s">
        <v>16</v>
      </c>
      <c r="D421">
        <v>72750</v>
      </c>
      <c r="E421" t="s">
        <v>10</v>
      </c>
      <c r="F421" t="s">
        <v>11</v>
      </c>
      <c r="G421">
        <v>85</v>
      </c>
    </row>
    <row r="422" spans="1:7" x14ac:dyDescent="0.35">
      <c r="A422" t="s">
        <v>95</v>
      </c>
      <c r="B422" t="s">
        <v>43</v>
      </c>
      <c r="C422" t="s">
        <v>18</v>
      </c>
      <c r="D422">
        <v>59209</v>
      </c>
      <c r="E422" t="s">
        <v>10</v>
      </c>
      <c r="F422" t="s">
        <v>11</v>
      </c>
      <c r="G422">
        <v>15</v>
      </c>
    </row>
    <row r="423" spans="1:7" x14ac:dyDescent="0.35">
      <c r="A423" t="s">
        <v>95</v>
      </c>
      <c r="B423" t="s">
        <v>78</v>
      </c>
      <c r="C423" t="s">
        <v>23</v>
      </c>
      <c r="D423">
        <v>86268</v>
      </c>
      <c r="E423" t="s">
        <v>10</v>
      </c>
      <c r="F423" t="s">
        <v>11</v>
      </c>
      <c r="G423">
        <v>68</v>
      </c>
    </row>
    <row r="424" spans="1:7" x14ac:dyDescent="0.35">
      <c r="A424" t="s">
        <v>95</v>
      </c>
      <c r="B424" t="s">
        <v>37</v>
      </c>
      <c r="C424" t="s">
        <v>8</v>
      </c>
      <c r="D424">
        <v>32593</v>
      </c>
      <c r="E424" t="s">
        <v>59</v>
      </c>
      <c r="F424" t="s">
        <v>60</v>
      </c>
      <c r="G424">
        <v>66</v>
      </c>
    </row>
    <row r="425" spans="1:7" x14ac:dyDescent="0.35">
      <c r="A425" t="s">
        <v>95</v>
      </c>
      <c r="B425" t="s">
        <v>68</v>
      </c>
      <c r="C425" t="s">
        <v>41</v>
      </c>
      <c r="D425">
        <v>54521</v>
      </c>
      <c r="E425" t="s">
        <v>59</v>
      </c>
      <c r="F425" t="s">
        <v>60</v>
      </c>
      <c r="G425">
        <v>90</v>
      </c>
    </row>
    <row r="426" spans="1:7" x14ac:dyDescent="0.35">
      <c r="A426" t="s">
        <v>95</v>
      </c>
      <c r="B426" t="s">
        <v>48</v>
      </c>
      <c r="C426" t="s">
        <v>41</v>
      </c>
      <c r="D426">
        <v>80120</v>
      </c>
      <c r="E426" t="s">
        <v>20</v>
      </c>
      <c r="F426" t="s">
        <v>21</v>
      </c>
      <c r="G426">
        <v>29</v>
      </c>
    </row>
    <row r="427" spans="1:7" x14ac:dyDescent="0.35">
      <c r="A427" t="s">
        <v>96</v>
      </c>
      <c r="B427" t="s">
        <v>80</v>
      </c>
      <c r="C427" t="s">
        <v>41</v>
      </c>
      <c r="D427">
        <v>54521</v>
      </c>
      <c r="E427" t="s">
        <v>59</v>
      </c>
      <c r="F427" t="s">
        <v>60</v>
      </c>
      <c r="G427">
        <v>10</v>
      </c>
    </row>
    <row r="428" spans="1:7" x14ac:dyDescent="0.35">
      <c r="A428" t="s">
        <v>96</v>
      </c>
      <c r="B428" t="s">
        <v>73</v>
      </c>
      <c r="C428" t="s">
        <v>12</v>
      </c>
      <c r="D428">
        <v>40976</v>
      </c>
      <c r="E428" t="s">
        <v>20</v>
      </c>
      <c r="F428" t="s">
        <v>21</v>
      </c>
      <c r="G428">
        <v>45</v>
      </c>
    </row>
    <row r="429" spans="1:7" x14ac:dyDescent="0.35">
      <c r="A429" t="s">
        <v>96</v>
      </c>
      <c r="B429" t="s">
        <v>74</v>
      </c>
      <c r="C429" t="s">
        <v>35</v>
      </c>
      <c r="D429">
        <v>89150</v>
      </c>
      <c r="E429" t="s">
        <v>20</v>
      </c>
      <c r="F429" t="s">
        <v>21</v>
      </c>
      <c r="G429">
        <v>10</v>
      </c>
    </row>
    <row r="430" spans="1:7" x14ac:dyDescent="0.35">
      <c r="A430" t="s">
        <v>96</v>
      </c>
      <c r="B430" t="s">
        <v>31</v>
      </c>
      <c r="C430" t="s">
        <v>18</v>
      </c>
      <c r="D430">
        <v>59209</v>
      </c>
      <c r="E430" t="s">
        <v>14</v>
      </c>
      <c r="F430" t="s">
        <v>15</v>
      </c>
      <c r="G430">
        <v>30</v>
      </c>
    </row>
    <row r="431" spans="1:7" x14ac:dyDescent="0.35">
      <c r="A431" t="s">
        <v>96</v>
      </c>
      <c r="B431" t="s">
        <v>45</v>
      </c>
      <c r="C431" t="s">
        <v>35</v>
      </c>
      <c r="D431">
        <v>89777</v>
      </c>
      <c r="E431" t="s">
        <v>20</v>
      </c>
      <c r="F431" t="s">
        <v>21</v>
      </c>
      <c r="G431">
        <v>60</v>
      </c>
    </row>
    <row r="432" spans="1:7" x14ac:dyDescent="0.35">
      <c r="A432" t="s">
        <v>96</v>
      </c>
      <c r="B432" t="s">
        <v>17</v>
      </c>
      <c r="C432" t="s">
        <v>16</v>
      </c>
      <c r="D432">
        <v>72750</v>
      </c>
      <c r="E432" t="s">
        <v>59</v>
      </c>
      <c r="F432" t="s">
        <v>60</v>
      </c>
      <c r="G432">
        <v>90</v>
      </c>
    </row>
    <row r="433" spans="1:7" x14ac:dyDescent="0.35">
      <c r="A433" t="s">
        <v>96</v>
      </c>
      <c r="B433" t="s">
        <v>53</v>
      </c>
      <c r="C433" t="s">
        <v>35</v>
      </c>
      <c r="D433">
        <v>89150</v>
      </c>
      <c r="E433" t="s">
        <v>14</v>
      </c>
      <c r="F433" t="s">
        <v>15</v>
      </c>
      <c r="G433">
        <v>30</v>
      </c>
    </row>
    <row r="434" spans="1:7" x14ac:dyDescent="0.35">
      <c r="A434" t="s">
        <v>96</v>
      </c>
      <c r="B434" t="s">
        <v>62</v>
      </c>
      <c r="C434" t="s">
        <v>12</v>
      </c>
      <c r="D434">
        <v>38304</v>
      </c>
      <c r="E434" t="s">
        <v>10</v>
      </c>
      <c r="F434" t="s">
        <v>11</v>
      </c>
      <c r="G434">
        <v>60</v>
      </c>
    </row>
    <row r="435" spans="1:7" x14ac:dyDescent="0.35">
      <c r="A435" t="s">
        <v>96</v>
      </c>
      <c r="B435" t="s">
        <v>62</v>
      </c>
      <c r="C435" t="s">
        <v>12</v>
      </c>
      <c r="D435">
        <v>38304</v>
      </c>
      <c r="E435" t="s">
        <v>59</v>
      </c>
      <c r="F435" t="s">
        <v>60</v>
      </c>
      <c r="G435">
        <v>15</v>
      </c>
    </row>
    <row r="436" spans="1:7" x14ac:dyDescent="0.35">
      <c r="A436" t="s">
        <v>96</v>
      </c>
      <c r="B436" t="s">
        <v>36</v>
      </c>
      <c r="C436" t="s">
        <v>35</v>
      </c>
      <c r="D436">
        <v>89777</v>
      </c>
      <c r="E436" t="s">
        <v>59</v>
      </c>
      <c r="F436" t="s">
        <v>60</v>
      </c>
      <c r="G436">
        <v>60</v>
      </c>
    </row>
    <row r="437" spans="1:7" x14ac:dyDescent="0.35">
      <c r="A437" t="s">
        <v>96</v>
      </c>
      <c r="B437" t="s">
        <v>63</v>
      </c>
      <c r="C437" t="s">
        <v>16</v>
      </c>
      <c r="D437">
        <v>72861</v>
      </c>
      <c r="E437" t="s">
        <v>10</v>
      </c>
      <c r="F437" t="s">
        <v>11</v>
      </c>
      <c r="G437">
        <v>30</v>
      </c>
    </row>
    <row r="438" spans="1:7" x14ac:dyDescent="0.35">
      <c r="A438" t="s">
        <v>96</v>
      </c>
      <c r="B438" t="s">
        <v>56</v>
      </c>
      <c r="C438" t="s">
        <v>16</v>
      </c>
      <c r="D438">
        <v>72750</v>
      </c>
      <c r="E438" t="s">
        <v>14</v>
      </c>
      <c r="F438" t="s">
        <v>15</v>
      </c>
      <c r="G438">
        <v>30</v>
      </c>
    </row>
    <row r="439" spans="1:7" x14ac:dyDescent="0.35">
      <c r="A439" t="s">
        <v>96</v>
      </c>
      <c r="B439" t="s">
        <v>86</v>
      </c>
      <c r="C439" t="s">
        <v>41</v>
      </c>
      <c r="D439">
        <v>80120</v>
      </c>
      <c r="E439" t="s">
        <v>59</v>
      </c>
      <c r="F439" t="s">
        <v>60</v>
      </c>
      <c r="G439">
        <v>45</v>
      </c>
    </row>
    <row r="440" spans="1:7" x14ac:dyDescent="0.35">
      <c r="A440" t="s">
        <v>96</v>
      </c>
      <c r="B440" t="s">
        <v>47</v>
      </c>
      <c r="C440" t="s">
        <v>12</v>
      </c>
      <c r="D440">
        <v>38304</v>
      </c>
      <c r="E440" t="s">
        <v>59</v>
      </c>
      <c r="F440" t="s">
        <v>60</v>
      </c>
      <c r="G440">
        <v>120</v>
      </c>
    </row>
    <row r="441" spans="1:7" x14ac:dyDescent="0.35">
      <c r="A441" t="s">
        <v>96</v>
      </c>
      <c r="B441" t="s">
        <v>43</v>
      </c>
      <c r="C441" t="s">
        <v>18</v>
      </c>
      <c r="D441">
        <v>59209</v>
      </c>
      <c r="E441" t="s">
        <v>14</v>
      </c>
      <c r="F441" t="s">
        <v>15</v>
      </c>
      <c r="G441">
        <v>10</v>
      </c>
    </row>
    <row r="442" spans="1:7" x14ac:dyDescent="0.35">
      <c r="A442" t="s">
        <v>96</v>
      </c>
      <c r="B442" t="s">
        <v>78</v>
      </c>
      <c r="C442" t="s">
        <v>23</v>
      </c>
      <c r="D442">
        <v>86268</v>
      </c>
      <c r="E442" t="s">
        <v>20</v>
      </c>
      <c r="F442" t="s">
        <v>21</v>
      </c>
      <c r="G442">
        <v>120</v>
      </c>
    </row>
    <row r="443" spans="1:7" x14ac:dyDescent="0.35">
      <c r="A443" t="s">
        <v>96</v>
      </c>
      <c r="B443" t="s">
        <v>37</v>
      </c>
      <c r="C443" t="s">
        <v>8</v>
      </c>
      <c r="D443">
        <v>32593</v>
      </c>
      <c r="E443" t="s">
        <v>10</v>
      </c>
      <c r="F443" t="s">
        <v>11</v>
      </c>
      <c r="G443">
        <v>60</v>
      </c>
    </row>
    <row r="444" spans="1:7" x14ac:dyDescent="0.35">
      <c r="A444" t="s">
        <v>96</v>
      </c>
      <c r="B444" t="s">
        <v>37</v>
      </c>
      <c r="C444" t="s">
        <v>8</v>
      </c>
      <c r="D444">
        <v>32593</v>
      </c>
      <c r="E444" t="s">
        <v>59</v>
      </c>
      <c r="F444" t="s">
        <v>60</v>
      </c>
      <c r="G444">
        <v>45</v>
      </c>
    </row>
    <row r="445" spans="1:7" x14ac:dyDescent="0.35">
      <c r="A445" t="s">
        <v>97</v>
      </c>
      <c r="B445" t="s">
        <v>76</v>
      </c>
      <c r="C445" t="s">
        <v>41</v>
      </c>
      <c r="D445">
        <v>80120</v>
      </c>
      <c r="E445" t="s">
        <v>14</v>
      </c>
      <c r="F445" t="s">
        <v>15</v>
      </c>
      <c r="G445">
        <v>45</v>
      </c>
    </row>
    <row r="446" spans="1:7" x14ac:dyDescent="0.35">
      <c r="A446" t="s">
        <v>97</v>
      </c>
      <c r="B446" t="s">
        <v>28</v>
      </c>
      <c r="C446" t="s">
        <v>12</v>
      </c>
      <c r="D446">
        <v>38304</v>
      </c>
      <c r="E446" t="s">
        <v>59</v>
      </c>
      <c r="F446" t="s">
        <v>60</v>
      </c>
      <c r="G446">
        <v>10</v>
      </c>
    </row>
    <row r="447" spans="1:7" x14ac:dyDescent="0.35">
      <c r="A447" t="s">
        <v>97</v>
      </c>
      <c r="B447" t="s">
        <v>9</v>
      </c>
      <c r="C447" t="s">
        <v>8</v>
      </c>
      <c r="D447">
        <v>30260</v>
      </c>
      <c r="E447" t="s">
        <v>20</v>
      </c>
      <c r="F447" t="s">
        <v>21</v>
      </c>
      <c r="G447">
        <v>15</v>
      </c>
    </row>
    <row r="448" spans="1:7" x14ac:dyDescent="0.35">
      <c r="A448" t="s">
        <v>97</v>
      </c>
      <c r="B448" t="s">
        <v>33</v>
      </c>
      <c r="C448" t="s">
        <v>16</v>
      </c>
      <c r="D448">
        <v>72861</v>
      </c>
      <c r="E448" t="s">
        <v>59</v>
      </c>
      <c r="F448" t="s">
        <v>60</v>
      </c>
      <c r="G448">
        <v>60</v>
      </c>
    </row>
    <row r="449" spans="1:7" x14ac:dyDescent="0.35">
      <c r="A449" t="s">
        <v>97</v>
      </c>
      <c r="B449" t="s">
        <v>13</v>
      </c>
      <c r="C449" t="s">
        <v>12</v>
      </c>
      <c r="D449">
        <v>40976</v>
      </c>
      <c r="E449" t="s">
        <v>14</v>
      </c>
      <c r="F449" t="s">
        <v>15</v>
      </c>
      <c r="G449">
        <v>45</v>
      </c>
    </row>
    <row r="450" spans="1:7" x14ac:dyDescent="0.35">
      <c r="A450" t="s">
        <v>97</v>
      </c>
      <c r="B450" t="s">
        <v>13</v>
      </c>
      <c r="C450" t="s">
        <v>12</v>
      </c>
      <c r="D450">
        <v>40976</v>
      </c>
      <c r="E450" t="s">
        <v>59</v>
      </c>
      <c r="F450" t="s">
        <v>60</v>
      </c>
      <c r="G450">
        <v>90</v>
      </c>
    </row>
    <row r="451" spans="1:7" x14ac:dyDescent="0.35">
      <c r="A451" t="s">
        <v>97</v>
      </c>
      <c r="B451" t="s">
        <v>61</v>
      </c>
      <c r="C451" t="s">
        <v>41</v>
      </c>
      <c r="D451">
        <v>80120</v>
      </c>
      <c r="E451" t="s">
        <v>59</v>
      </c>
      <c r="F451" t="s">
        <v>60</v>
      </c>
      <c r="G451">
        <v>30</v>
      </c>
    </row>
    <row r="452" spans="1:7" x14ac:dyDescent="0.35">
      <c r="A452" t="s">
        <v>97</v>
      </c>
      <c r="B452" t="s">
        <v>62</v>
      </c>
      <c r="C452" t="s">
        <v>12</v>
      </c>
      <c r="D452">
        <v>38304</v>
      </c>
      <c r="E452" t="s">
        <v>59</v>
      </c>
      <c r="F452" t="s">
        <v>60</v>
      </c>
      <c r="G452">
        <v>30</v>
      </c>
    </row>
    <row r="453" spans="1:7" x14ac:dyDescent="0.35">
      <c r="A453" t="s">
        <v>97</v>
      </c>
      <c r="B453" t="s">
        <v>54</v>
      </c>
      <c r="C453" t="s">
        <v>29</v>
      </c>
      <c r="D453">
        <v>18803</v>
      </c>
      <c r="E453" t="s">
        <v>10</v>
      </c>
      <c r="F453" t="s">
        <v>11</v>
      </c>
      <c r="G453">
        <v>10</v>
      </c>
    </row>
    <row r="454" spans="1:7" x14ac:dyDescent="0.35">
      <c r="A454" t="s">
        <v>97</v>
      </c>
      <c r="B454" t="s">
        <v>54</v>
      </c>
      <c r="C454" t="s">
        <v>29</v>
      </c>
      <c r="D454">
        <v>18803</v>
      </c>
      <c r="E454" t="s">
        <v>20</v>
      </c>
      <c r="F454" t="s">
        <v>21</v>
      </c>
      <c r="G454">
        <v>15</v>
      </c>
    </row>
    <row r="455" spans="1:7" x14ac:dyDescent="0.35">
      <c r="A455" t="s">
        <v>97</v>
      </c>
      <c r="B455" t="s">
        <v>36</v>
      </c>
      <c r="C455" t="s">
        <v>35</v>
      </c>
      <c r="D455">
        <v>89777</v>
      </c>
      <c r="E455" t="s">
        <v>14</v>
      </c>
      <c r="F455" t="s">
        <v>15</v>
      </c>
      <c r="G455">
        <v>45</v>
      </c>
    </row>
    <row r="456" spans="1:7" x14ac:dyDescent="0.35">
      <c r="A456" t="s">
        <v>97</v>
      </c>
      <c r="B456" t="s">
        <v>36</v>
      </c>
      <c r="C456" t="s">
        <v>35</v>
      </c>
      <c r="D456">
        <v>89777</v>
      </c>
      <c r="E456" t="s">
        <v>59</v>
      </c>
      <c r="F456" t="s">
        <v>60</v>
      </c>
      <c r="G456">
        <v>45</v>
      </c>
    </row>
    <row r="457" spans="1:7" x14ac:dyDescent="0.35">
      <c r="A457" t="s">
        <v>97</v>
      </c>
      <c r="B457" t="s">
        <v>55</v>
      </c>
      <c r="C457" t="s">
        <v>8</v>
      </c>
      <c r="D457">
        <v>30260</v>
      </c>
      <c r="E457" t="s">
        <v>59</v>
      </c>
      <c r="F457" t="s">
        <v>60</v>
      </c>
      <c r="G457">
        <v>15</v>
      </c>
    </row>
    <row r="458" spans="1:7" x14ac:dyDescent="0.35">
      <c r="A458" t="s">
        <v>97</v>
      </c>
      <c r="B458" t="s">
        <v>70</v>
      </c>
      <c r="C458" t="s">
        <v>23</v>
      </c>
      <c r="D458">
        <v>76652</v>
      </c>
      <c r="E458" t="s">
        <v>59</v>
      </c>
      <c r="F458" t="s">
        <v>60</v>
      </c>
      <c r="G458">
        <v>90</v>
      </c>
    </row>
    <row r="459" spans="1:7" x14ac:dyDescent="0.35">
      <c r="A459" t="s">
        <v>97</v>
      </c>
      <c r="B459" t="s">
        <v>63</v>
      </c>
      <c r="C459" t="s">
        <v>16</v>
      </c>
      <c r="D459">
        <v>72861</v>
      </c>
      <c r="E459" t="s">
        <v>10</v>
      </c>
      <c r="F459" t="s">
        <v>11</v>
      </c>
      <c r="G459">
        <v>30</v>
      </c>
    </row>
    <row r="460" spans="1:7" x14ac:dyDescent="0.35">
      <c r="A460" t="s">
        <v>97</v>
      </c>
      <c r="B460" t="s">
        <v>63</v>
      </c>
      <c r="C460" t="s">
        <v>16</v>
      </c>
      <c r="D460">
        <v>72861</v>
      </c>
      <c r="E460" t="s">
        <v>59</v>
      </c>
      <c r="F460" t="s">
        <v>60</v>
      </c>
      <c r="G460">
        <v>90</v>
      </c>
    </row>
    <row r="461" spans="1:7" x14ac:dyDescent="0.35">
      <c r="A461" t="s">
        <v>97</v>
      </c>
      <c r="B461" t="s">
        <v>51</v>
      </c>
      <c r="C461" t="s">
        <v>41</v>
      </c>
      <c r="D461">
        <v>54521</v>
      </c>
      <c r="E461" t="s">
        <v>14</v>
      </c>
      <c r="F461" t="s">
        <v>15</v>
      </c>
      <c r="G461">
        <v>15</v>
      </c>
    </row>
    <row r="462" spans="1:7" x14ac:dyDescent="0.35">
      <c r="A462" t="s">
        <v>97</v>
      </c>
      <c r="B462" t="s">
        <v>51</v>
      </c>
      <c r="C462" t="s">
        <v>41</v>
      </c>
      <c r="D462">
        <v>54521</v>
      </c>
      <c r="E462" t="s">
        <v>59</v>
      </c>
      <c r="F462" t="s">
        <v>60</v>
      </c>
      <c r="G462">
        <v>60</v>
      </c>
    </row>
    <row r="463" spans="1:7" x14ac:dyDescent="0.35">
      <c r="A463" t="s">
        <v>97</v>
      </c>
      <c r="B463" t="s">
        <v>46</v>
      </c>
      <c r="C463" t="s">
        <v>12</v>
      </c>
      <c r="D463">
        <v>40976</v>
      </c>
      <c r="E463" t="s">
        <v>10</v>
      </c>
      <c r="F463" t="s">
        <v>11</v>
      </c>
      <c r="G463">
        <v>45</v>
      </c>
    </row>
    <row r="464" spans="1:7" x14ac:dyDescent="0.35">
      <c r="A464" t="s">
        <v>97</v>
      </c>
      <c r="B464" t="s">
        <v>46</v>
      </c>
      <c r="C464" t="s">
        <v>12</v>
      </c>
      <c r="D464">
        <v>40976</v>
      </c>
      <c r="E464" t="s">
        <v>59</v>
      </c>
      <c r="F464" t="s">
        <v>60</v>
      </c>
      <c r="G464">
        <v>30</v>
      </c>
    </row>
    <row r="465" spans="1:7" x14ac:dyDescent="0.35">
      <c r="A465" t="s">
        <v>97</v>
      </c>
      <c r="B465" t="s">
        <v>86</v>
      </c>
      <c r="C465" t="s">
        <v>41</v>
      </c>
      <c r="D465">
        <v>80120</v>
      </c>
      <c r="E465" t="s">
        <v>59</v>
      </c>
      <c r="F465" t="s">
        <v>60</v>
      </c>
      <c r="G465">
        <v>105</v>
      </c>
    </row>
    <row r="466" spans="1:7" x14ac:dyDescent="0.35">
      <c r="A466" t="s">
        <v>97</v>
      </c>
      <c r="B466" t="s">
        <v>47</v>
      </c>
      <c r="C466" t="s">
        <v>12</v>
      </c>
      <c r="D466">
        <v>38304</v>
      </c>
      <c r="E466" t="s">
        <v>20</v>
      </c>
      <c r="F466" t="s">
        <v>21</v>
      </c>
      <c r="G466">
        <v>10</v>
      </c>
    </row>
    <row r="467" spans="1:7" x14ac:dyDescent="0.35">
      <c r="A467" t="s">
        <v>97</v>
      </c>
      <c r="B467" t="s">
        <v>43</v>
      </c>
      <c r="C467" t="s">
        <v>18</v>
      </c>
      <c r="D467">
        <v>59209</v>
      </c>
      <c r="E467" t="s">
        <v>20</v>
      </c>
      <c r="F467" t="s">
        <v>21</v>
      </c>
      <c r="G467">
        <v>90</v>
      </c>
    </row>
    <row r="468" spans="1:7" x14ac:dyDescent="0.35">
      <c r="A468" t="s">
        <v>97</v>
      </c>
      <c r="B468" t="s">
        <v>57</v>
      </c>
      <c r="C468" t="s">
        <v>8</v>
      </c>
      <c r="D468">
        <v>30260</v>
      </c>
      <c r="E468" t="s">
        <v>59</v>
      </c>
      <c r="F468" t="s">
        <v>60</v>
      </c>
      <c r="G468">
        <v>120</v>
      </c>
    </row>
    <row r="469" spans="1:7" x14ac:dyDescent="0.35">
      <c r="A469" t="s">
        <v>97</v>
      </c>
      <c r="B469" t="s">
        <v>68</v>
      </c>
      <c r="C469" t="s">
        <v>41</v>
      </c>
      <c r="D469">
        <v>54521</v>
      </c>
      <c r="E469" t="s">
        <v>14</v>
      </c>
      <c r="F469" t="s">
        <v>15</v>
      </c>
      <c r="G469">
        <v>45</v>
      </c>
    </row>
    <row r="470" spans="1:7" x14ac:dyDescent="0.35">
      <c r="A470" t="s">
        <v>98</v>
      </c>
      <c r="B470" t="s">
        <v>50</v>
      </c>
      <c r="C470" t="s">
        <v>18</v>
      </c>
      <c r="D470">
        <v>81760</v>
      </c>
      <c r="E470" t="s">
        <v>59</v>
      </c>
      <c r="F470" t="s">
        <v>60</v>
      </c>
      <c r="G470">
        <v>10</v>
      </c>
    </row>
    <row r="471" spans="1:7" x14ac:dyDescent="0.35">
      <c r="A471" t="s">
        <v>98</v>
      </c>
      <c r="B471" t="s">
        <v>9</v>
      </c>
      <c r="C471" t="s">
        <v>8</v>
      </c>
      <c r="D471">
        <v>30260</v>
      </c>
      <c r="E471" t="s">
        <v>10</v>
      </c>
      <c r="F471" t="s">
        <v>11</v>
      </c>
      <c r="G471">
        <v>10</v>
      </c>
    </row>
    <row r="472" spans="1:7" x14ac:dyDescent="0.35">
      <c r="A472" t="s">
        <v>98</v>
      </c>
      <c r="B472" t="s">
        <v>13</v>
      </c>
      <c r="C472" t="s">
        <v>12</v>
      </c>
      <c r="D472">
        <v>40976</v>
      </c>
      <c r="E472" t="s">
        <v>10</v>
      </c>
      <c r="F472" t="s">
        <v>11</v>
      </c>
      <c r="G472">
        <v>60</v>
      </c>
    </row>
    <row r="473" spans="1:7" x14ac:dyDescent="0.35">
      <c r="A473" t="s">
        <v>98</v>
      </c>
      <c r="B473" t="s">
        <v>17</v>
      </c>
      <c r="C473" t="s">
        <v>16</v>
      </c>
      <c r="D473">
        <v>72750</v>
      </c>
      <c r="E473" t="s">
        <v>14</v>
      </c>
      <c r="F473" t="s">
        <v>15</v>
      </c>
      <c r="G473">
        <v>30</v>
      </c>
    </row>
    <row r="474" spans="1:7" x14ac:dyDescent="0.35">
      <c r="A474" t="s">
        <v>98</v>
      </c>
      <c r="B474" t="s">
        <v>53</v>
      </c>
      <c r="C474" t="s">
        <v>35</v>
      </c>
      <c r="D474">
        <v>89150</v>
      </c>
      <c r="E474" t="s">
        <v>20</v>
      </c>
      <c r="F474" t="s">
        <v>21</v>
      </c>
      <c r="G474">
        <v>10</v>
      </c>
    </row>
    <row r="475" spans="1:7" x14ac:dyDescent="0.35">
      <c r="A475" t="s">
        <v>98</v>
      </c>
      <c r="B475" t="s">
        <v>63</v>
      </c>
      <c r="C475" t="s">
        <v>16</v>
      </c>
      <c r="D475">
        <v>72861</v>
      </c>
      <c r="E475" t="s">
        <v>59</v>
      </c>
      <c r="F475" t="s">
        <v>60</v>
      </c>
      <c r="G475">
        <v>10</v>
      </c>
    </row>
    <row r="476" spans="1:7" x14ac:dyDescent="0.35">
      <c r="A476" t="s">
        <v>98</v>
      </c>
      <c r="B476" t="s">
        <v>25</v>
      </c>
      <c r="C476" t="s">
        <v>8</v>
      </c>
      <c r="D476">
        <v>32593</v>
      </c>
      <c r="E476" t="s">
        <v>59</v>
      </c>
      <c r="F476" t="s">
        <v>60</v>
      </c>
      <c r="G476">
        <v>30</v>
      </c>
    </row>
    <row r="477" spans="1:7" x14ac:dyDescent="0.35">
      <c r="A477" t="s">
        <v>98</v>
      </c>
      <c r="B477" t="s">
        <v>56</v>
      </c>
      <c r="C477" t="s">
        <v>16</v>
      </c>
      <c r="D477">
        <v>72750</v>
      </c>
      <c r="E477" t="s">
        <v>59</v>
      </c>
      <c r="F477" t="s">
        <v>60</v>
      </c>
      <c r="G477">
        <v>30</v>
      </c>
    </row>
    <row r="478" spans="1:7" x14ac:dyDescent="0.35">
      <c r="A478" t="s">
        <v>98</v>
      </c>
      <c r="B478" t="s">
        <v>47</v>
      </c>
      <c r="C478" t="s">
        <v>12</v>
      </c>
      <c r="D478">
        <v>38304</v>
      </c>
      <c r="E478" t="s">
        <v>59</v>
      </c>
      <c r="F478" t="s">
        <v>60</v>
      </c>
      <c r="G478">
        <v>10</v>
      </c>
    </row>
    <row r="479" spans="1:7" x14ac:dyDescent="0.35">
      <c r="A479" t="s">
        <v>98</v>
      </c>
      <c r="B479" t="s">
        <v>43</v>
      </c>
      <c r="C479" t="s">
        <v>18</v>
      </c>
      <c r="D479">
        <v>59209</v>
      </c>
      <c r="E479" t="s">
        <v>10</v>
      </c>
      <c r="F479" t="s">
        <v>11</v>
      </c>
      <c r="G479">
        <v>10</v>
      </c>
    </row>
    <row r="480" spans="1:7" x14ac:dyDescent="0.35">
      <c r="A480" t="s">
        <v>98</v>
      </c>
      <c r="B480" t="s">
        <v>67</v>
      </c>
      <c r="C480" t="s">
        <v>35</v>
      </c>
      <c r="D480">
        <v>89777</v>
      </c>
      <c r="E480" t="s">
        <v>20</v>
      </c>
      <c r="F480" t="s">
        <v>21</v>
      </c>
      <c r="G480">
        <v>10</v>
      </c>
    </row>
    <row r="481" spans="1:7" x14ac:dyDescent="0.35">
      <c r="A481" t="s">
        <v>98</v>
      </c>
      <c r="B481" t="s">
        <v>39</v>
      </c>
      <c r="C481" t="s">
        <v>35</v>
      </c>
      <c r="D481">
        <v>89150</v>
      </c>
      <c r="E481" t="s">
        <v>14</v>
      </c>
      <c r="F481" t="s">
        <v>15</v>
      </c>
      <c r="G481">
        <v>45</v>
      </c>
    </row>
    <row r="482" spans="1:7" x14ac:dyDescent="0.35">
      <c r="A482" t="s">
        <v>99</v>
      </c>
      <c r="B482" t="s">
        <v>73</v>
      </c>
      <c r="C482" t="s">
        <v>12</v>
      </c>
      <c r="D482">
        <v>40976</v>
      </c>
      <c r="E482" t="s">
        <v>59</v>
      </c>
      <c r="F482" t="s">
        <v>60</v>
      </c>
      <c r="G482">
        <v>15</v>
      </c>
    </row>
    <row r="483" spans="1:7" x14ac:dyDescent="0.35">
      <c r="A483" t="s">
        <v>99</v>
      </c>
      <c r="B483" t="s">
        <v>30</v>
      </c>
      <c r="C483" t="s">
        <v>29</v>
      </c>
      <c r="D483">
        <v>18803</v>
      </c>
      <c r="E483" t="s">
        <v>59</v>
      </c>
      <c r="F483" t="s">
        <v>60</v>
      </c>
      <c r="G483">
        <v>43</v>
      </c>
    </row>
    <row r="484" spans="1:7" x14ac:dyDescent="0.35">
      <c r="A484" t="s">
        <v>99</v>
      </c>
      <c r="B484" t="s">
        <v>32</v>
      </c>
      <c r="C484" t="s">
        <v>23</v>
      </c>
      <c r="D484">
        <v>76652</v>
      </c>
      <c r="E484" t="s">
        <v>14</v>
      </c>
      <c r="F484" t="s">
        <v>15</v>
      </c>
      <c r="G484">
        <v>11</v>
      </c>
    </row>
    <row r="485" spans="1:7" x14ac:dyDescent="0.35">
      <c r="A485" t="s">
        <v>99</v>
      </c>
      <c r="B485" t="s">
        <v>77</v>
      </c>
      <c r="C485" t="s">
        <v>23</v>
      </c>
      <c r="D485">
        <v>86268</v>
      </c>
      <c r="E485" t="s">
        <v>59</v>
      </c>
      <c r="F485" t="s">
        <v>60</v>
      </c>
      <c r="G485">
        <v>57</v>
      </c>
    </row>
    <row r="486" spans="1:7" x14ac:dyDescent="0.35">
      <c r="A486" t="s">
        <v>99</v>
      </c>
      <c r="B486" t="s">
        <v>33</v>
      </c>
      <c r="C486" t="s">
        <v>16</v>
      </c>
      <c r="D486">
        <v>72861</v>
      </c>
      <c r="E486" t="s">
        <v>59</v>
      </c>
      <c r="F486" t="s">
        <v>60</v>
      </c>
      <c r="G486">
        <v>126</v>
      </c>
    </row>
    <row r="487" spans="1:7" x14ac:dyDescent="0.35">
      <c r="A487" t="s">
        <v>99</v>
      </c>
      <c r="B487" t="s">
        <v>42</v>
      </c>
      <c r="C487" t="s">
        <v>41</v>
      </c>
      <c r="D487">
        <v>54521</v>
      </c>
      <c r="E487" t="s">
        <v>14</v>
      </c>
      <c r="F487" t="s">
        <v>15</v>
      </c>
      <c r="G487">
        <v>60</v>
      </c>
    </row>
    <row r="488" spans="1:7" x14ac:dyDescent="0.35">
      <c r="A488" t="s">
        <v>99</v>
      </c>
      <c r="B488" t="s">
        <v>62</v>
      </c>
      <c r="C488" t="s">
        <v>12</v>
      </c>
      <c r="D488">
        <v>38304</v>
      </c>
      <c r="E488" t="s">
        <v>20</v>
      </c>
      <c r="F488" t="s">
        <v>21</v>
      </c>
      <c r="G488">
        <v>90</v>
      </c>
    </row>
    <row r="489" spans="1:7" x14ac:dyDescent="0.35">
      <c r="A489" t="s">
        <v>99</v>
      </c>
      <c r="B489" t="s">
        <v>62</v>
      </c>
      <c r="C489" t="s">
        <v>12</v>
      </c>
      <c r="D489">
        <v>38304</v>
      </c>
      <c r="E489" t="s">
        <v>59</v>
      </c>
      <c r="F489" t="s">
        <v>60</v>
      </c>
      <c r="G489">
        <v>112</v>
      </c>
    </row>
    <row r="490" spans="1:7" x14ac:dyDescent="0.35">
      <c r="A490" t="s">
        <v>99</v>
      </c>
      <c r="B490" t="s">
        <v>55</v>
      </c>
      <c r="C490" t="s">
        <v>8</v>
      </c>
      <c r="D490">
        <v>30260</v>
      </c>
      <c r="E490" t="s">
        <v>10</v>
      </c>
      <c r="F490" t="s">
        <v>11</v>
      </c>
      <c r="G490">
        <v>85</v>
      </c>
    </row>
    <row r="491" spans="1:7" x14ac:dyDescent="0.35">
      <c r="A491" t="s">
        <v>99</v>
      </c>
      <c r="B491" t="s">
        <v>55</v>
      </c>
      <c r="C491" t="s">
        <v>8</v>
      </c>
      <c r="D491">
        <v>30260</v>
      </c>
      <c r="E491" t="s">
        <v>20</v>
      </c>
      <c r="F491" t="s">
        <v>21</v>
      </c>
      <c r="G491">
        <v>73</v>
      </c>
    </row>
    <row r="492" spans="1:7" x14ac:dyDescent="0.35">
      <c r="A492" t="s">
        <v>99</v>
      </c>
      <c r="B492" t="s">
        <v>24</v>
      </c>
      <c r="C492" t="s">
        <v>23</v>
      </c>
      <c r="D492">
        <v>86268</v>
      </c>
      <c r="E492" t="s">
        <v>14</v>
      </c>
      <c r="F492" t="s">
        <v>15</v>
      </c>
      <c r="G492">
        <v>17</v>
      </c>
    </row>
    <row r="493" spans="1:7" x14ac:dyDescent="0.35">
      <c r="A493" t="s">
        <v>99</v>
      </c>
      <c r="B493" t="s">
        <v>63</v>
      </c>
      <c r="C493" t="s">
        <v>16</v>
      </c>
      <c r="D493">
        <v>72861</v>
      </c>
      <c r="E493" t="s">
        <v>20</v>
      </c>
      <c r="F493" t="s">
        <v>21</v>
      </c>
      <c r="G493">
        <v>43</v>
      </c>
    </row>
    <row r="494" spans="1:7" x14ac:dyDescent="0.35">
      <c r="A494" t="s">
        <v>99</v>
      </c>
      <c r="B494" t="s">
        <v>63</v>
      </c>
      <c r="C494" t="s">
        <v>16</v>
      </c>
      <c r="D494">
        <v>72861</v>
      </c>
      <c r="E494" t="s">
        <v>59</v>
      </c>
      <c r="F494" t="s">
        <v>60</v>
      </c>
      <c r="G494">
        <v>72</v>
      </c>
    </row>
    <row r="495" spans="1:7" x14ac:dyDescent="0.35">
      <c r="A495" t="s">
        <v>99</v>
      </c>
      <c r="B495" t="s">
        <v>46</v>
      </c>
      <c r="C495" t="s">
        <v>12</v>
      </c>
      <c r="D495">
        <v>40976</v>
      </c>
      <c r="E495" t="s">
        <v>10</v>
      </c>
      <c r="F495" t="s">
        <v>11</v>
      </c>
      <c r="G495">
        <v>65</v>
      </c>
    </row>
    <row r="496" spans="1:7" x14ac:dyDescent="0.35">
      <c r="A496" t="s">
        <v>99</v>
      </c>
      <c r="B496" t="s">
        <v>46</v>
      </c>
      <c r="C496" t="s">
        <v>12</v>
      </c>
      <c r="D496">
        <v>40976</v>
      </c>
      <c r="E496" t="s">
        <v>59</v>
      </c>
      <c r="F496" t="s">
        <v>60</v>
      </c>
      <c r="G496">
        <v>59</v>
      </c>
    </row>
    <row r="497" spans="1:7" x14ac:dyDescent="0.35">
      <c r="A497" t="s">
        <v>99</v>
      </c>
      <c r="B497" t="s">
        <v>86</v>
      </c>
      <c r="C497" t="s">
        <v>41</v>
      </c>
      <c r="D497">
        <v>80120</v>
      </c>
      <c r="E497" t="s">
        <v>10</v>
      </c>
      <c r="F497" t="s">
        <v>11</v>
      </c>
      <c r="G497">
        <v>29</v>
      </c>
    </row>
    <row r="498" spans="1:7" x14ac:dyDescent="0.35">
      <c r="A498" t="s">
        <v>99</v>
      </c>
      <c r="B498" t="s">
        <v>71</v>
      </c>
      <c r="C498" t="s">
        <v>35</v>
      </c>
      <c r="D498">
        <v>89150</v>
      </c>
      <c r="E498" t="s">
        <v>59</v>
      </c>
      <c r="F498" t="s">
        <v>60</v>
      </c>
      <c r="G498">
        <v>17</v>
      </c>
    </row>
    <row r="499" spans="1:7" x14ac:dyDescent="0.35">
      <c r="A499" t="s">
        <v>99</v>
      </c>
      <c r="B499" t="s">
        <v>57</v>
      </c>
      <c r="C499" t="s">
        <v>8</v>
      </c>
      <c r="D499">
        <v>30260</v>
      </c>
      <c r="E499" t="s">
        <v>59</v>
      </c>
      <c r="F499" t="s">
        <v>60</v>
      </c>
      <c r="G499">
        <v>19</v>
      </c>
    </row>
    <row r="500" spans="1:7" x14ac:dyDescent="0.35">
      <c r="A500" t="s">
        <v>99</v>
      </c>
      <c r="B500" t="s">
        <v>26</v>
      </c>
      <c r="C500" t="s">
        <v>23</v>
      </c>
      <c r="D500">
        <v>76652</v>
      </c>
      <c r="E500" t="s">
        <v>14</v>
      </c>
      <c r="F500" t="s">
        <v>15</v>
      </c>
      <c r="G500">
        <v>45</v>
      </c>
    </row>
    <row r="501" spans="1:7" x14ac:dyDescent="0.35">
      <c r="A501" t="s">
        <v>99</v>
      </c>
      <c r="B501" t="s">
        <v>68</v>
      </c>
      <c r="C501" t="s">
        <v>41</v>
      </c>
      <c r="D501">
        <v>54521</v>
      </c>
      <c r="E501" t="s">
        <v>20</v>
      </c>
      <c r="F501" t="s">
        <v>21</v>
      </c>
      <c r="G501">
        <v>15</v>
      </c>
    </row>
    <row r="502" spans="1:7" x14ac:dyDescent="0.35">
      <c r="A502" t="s">
        <v>99</v>
      </c>
      <c r="B502" t="s">
        <v>38</v>
      </c>
      <c r="C502" t="s">
        <v>16</v>
      </c>
      <c r="D502">
        <v>72750</v>
      </c>
      <c r="E502" t="s">
        <v>10</v>
      </c>
      <c r="F502" t="s">
        <v>11</v>
      </c>
      <c r="G502">
        <v>76</v>
      </c>
    </row>
    <row r="503" spans="1:7" x14ac:dyDescent="0.35">
      <c r="A503" t="s">
        <v>100</v>
      </c>
      <c r="B503" t="s">
        <v>76</v>
      </c>
      <c r="C503" t="s">
        <v>41</v>
      </c>
      <c r="D503">
        <v>80120</v>
      </c>
      <c r="E503" t="s">
        <v>20</v>
      </c>
      <c r="F503" t="s">
        <v>21</v>
      </c>
      <c r="G503">
        <v>10</v>
      </c>
    </row>
    <row r="504" spans="1:7" x14ac:dyDescent="0.35">
      <c r="A504" t="s">
        <v>100</v>
      </c>
      <c r="B504" t="s">
        <v>28</v>
      </c>
      <c r="C504" t="s">
        <v>12</v>
      </c>
      <c r="D504">
        <v>38304</v>
      </c>
      <c r="E504" t="s">
        <v>10</v>
      </c>
      <c r="F504" t="s">
        <v>11</v>
      </c>
      <c r="G504">
        <v>15</v>
      </c>
    </row>
    <row r="505" spans="1:7" x14ac:dyDescent="0.35">
      <c r="A505" t="s">
        <v>100</v>
      </c>
      <c r="B505" t="s">
        <v>28</v>
      </c>
      <c r="C505" t="s">
        <v>12</v>
      </c>
      <c r="D505">
        <v>38304</v>
      </c>
      <c r="E505" t="s">
        <v>59</v>
      </c>
      <c r="F505" t="s">
        <v>60</v>
      </c>
      <c r="G505">
        <v>45</v>
      </c>
    </row>
    <row r="506" spans="1:7" x14ac:dyDescent="0.35">
      <c r="A506" t="s">
        <v>100</v>
      </c>
      <c r="B506" t="s">
        <v>50</v>
      </c>
      <c r="C506" t="s">
        <v>18</v>
      </c>
      <c r="D506">
        <v>81760</v>
      </c>
      <c r="E506" t="s">
        <v>10</v>
      </c>
      <c r="F506" t="s">
        <v>11</v>
      </c>
      <c r="G506">
        <v>60</v>
      </c>
    </row>
    <row r="507" spans="1:7" x14ac:dyDescent="0.35">
      <c r="A507" t="s">
        <v>100</v>
      </c>
      <c r="B507" t="s">
        <v>50</v>
      </c>
      <c r="C507" t="s">
        <v>18</v>
      </c>
      <c r="D507">
        <v>81760</v>
      </c>
      <c r="E507" t="s">
        <v>20</v>
      </c>
      <c r="F507" t="s">
        <v>21</v>
      </c>
      <c r="G507">
        <v>45</v>
      </c>
    </row>
    <row r="508" spans="1:7" x14ac:dyDescent="0.35">
      <c r="A508" t="s">
        <v>100</v>
      </c>
      <c r="B508" t="s">
        <v>50</v>
      </c>
      <c r="C508" t="s">
        <v>18</v>
      </c>
      <c r="D508">
        <v>81760</v>
      </c>
      <c r="E508" t="s">
        <v>59</v>
      </c>
      <c r="F508" t="s">
        <v>60</v>
      </c>
      <c r="G508">
        <v>60</v>
      </c>
    </row>
    <row r="509" spans="1:7" x14ac:dyDescent="0.35">
      <c r="A509" t="s">
        <v>100</v>
      </c>
      <c r="B509" t="s">
        <v>31</v>
      </c>
      <c r="C509" t="s">
        <v>18</v>
      </c>
      <c r="D509">
        <v>59209</v>
      </c>
      <c r="E509" t="s">
        <v>14</v>
      </c>
      <c r="F509" t="s">
        <v>15</v>
      </c>
      <c r="G509">
        <v>60</v>
      </c>
    </row>
    <row r="510" spans="1:7" x14ac:dyDescent="0.35">
      <c r="A510" t="s">
        <v>100</v>
      </c>
      <c r="B510" t="s">
        <v>9</v>
      </c>
      <c r="C510" t="s">
        <v>8</v>
      </c>
      <c r="D510">
        <v>30260</v>
      </c>
      <c r="E510" t="s">
        <v>59</v>
      </c>
      <c r="F510" t="s">
        <v>60</v>
      </c>
      <c r="G510">
        <v>30</v>
      </c>
    </row>
    <row r="511" spans="1:7" x14ac:dyDescent="0.35">
      <c r="A511" t="s">
        <v>100</v>
      </c>
      <c r="B511" t="s">
        <v>32</v>
      </c>
      <c r="C511" t="s">
        <v>23</v>
      </c>
      <c r="D511">
        <v>76652</v>
      </c>
      <c r="E511" t="s">
        <v>14</v>
      </c>
      <c r="F511" t="s">
        <v>15</v>
      </c>
      <c r="G511">
        <v>45</v>
      </c>
    </row>
    <row r="512" spans="1:7" x14ac:dyDescent="0.35">
      <c r="A512" t="s">
        <v>100</v>
      </c>
      <c r="B512" t="s">
        <v>33</v>
      </c>
      <c r="C512" t="s">
        <v>16</v>
      </c>
      <c r="D512">
        <v>72861</v>
      </c>
      <c r="E512" t="s">
        <v>59</v>
      </c>
      <c r="F512" t="s">
        <v>60</v>
      </c>
      <c r="G512">
        <v>30</v>
      </c>
    </row>
    <row r="513" spans="1:7" x14ac:dyDescent="0.35">
      <c r="A513" t="s">
        <v>100</v>
      </c>
      <c r="B513" t="s">
        <v>42</v>
      </c>
      <c r="C513" t="s">
        <v>41</v>
      </c>
      <c r="D513">
        <v>54521</v>
      </c>
      <c r="E513" t="s">
        <v>59</v>
      </c>
      <c r="F513" t="s">
        <v>60</v>
      </c>
      <c r="G513">
        <v>60</v>
      </c>
    </row>
    <row r="514" spans="1:7" x14ac:dyDescent="0.35">
      <c r="A514" t="s">
        <v>100</v>
      </c>
      <c r="B514" t="s">
        <v>17</v>
      </c>
      <c r="C514" t="s">
        <v>16</v>
      </c>
      <c r="D514">
        <v>72750</v>
      </c>
      <c r="E514" t="s">
        <v>14</v>
      </c>
      <c r="F514" t="s">
        <v>15</v>
      </c>
      <c r="G514">
        <v>105</v>
      </c>
    </row>
    <row r="515" spans="1:7" x14ac:dyDescent="0.35">
      <c r="A515" t="s">
        <v>100</v>
      </c>
      <c r="B515" t="s">
        <v>61</v>
      </c>
      <c r="C515" t="s">
        <v>41</v>
      </c>
      <c r="D515">
        <v>80120</v>
      </c>
      <c r="E515" t="s">
        <v>59</v>
      </c>
      <c r="F515" t="s">
        <v>60</v>
      </c>
      <c r="G515">
        <v>118</v>
      </c>
    </row>
    <row r="516" spans="1:7" x14ac:dyDescent="0.35">
      <c r="A516" t="s">
        <v>100</v>
      </c>
      <c r="B516" t="s">
        <v>62</v>
      </c>
      <c r="C516" t="s">
        <v>12</v>
      </c>
      <c r="D516">
        <v>38304</v>
      </c>
      <c r="E516" t="s">
        <v>10</v>
      </c>
      <c r="F516" t="s">
        <v>11</v>
      </c>
      <c r="G516">
        <v>90</v>
      </c>
    </row>
    <row r="517" spans="1:7" x14ac:dyDescent="0.35">
      <c r="A517" t="s">
        <v>100</v>
      </c>
      <c r="B517" t="s">
        <v>19</v>
      </c>
      <c r="C517" t="s">
        <v>18</v>
      </c>
      <c r="D517">
        <v>81760</v>
      </c>
      <c r="E517" t="s">
        <v>10</v>
      </c>
      <c r="F517" t="s">
        <v>11</v>
      </c>
      <c r="G517">
        <v>60</v>
      </c>
    </row>
    <row r="518" spans="1:7" x14ac:dyDescent="0.35">
      <c r="A518" t="s">
        <v>100</v>
      </c>
      <c r="B518" t="s">
        <v>19</v>
      </c>
      <c r="C518" t="s">
        <v>18</v>
      </c>
      <c r="D518">
        <v>81760</v>
      </c>
      <c r="E518" t="s">
        <v>20</v>
      </c>
      <c r="F518" t="s">
        <v>21</v>
      </c>
      <c r="G518">
        <v>10</v>
      </c>
    </row>
    <row r="519" spans="1:7" x14ac:dyDescent="0.35">
      <c r="A519" t="s">
        <v>100</v>
      </c>
      <c r="B519" t="s">
        <v>24</v>
      </c>
      <c r="C519" t="s">
        <v>23</v>
      </c>
      <c r="D519">
        <v>86268</v>
      </c>
      <c r="E519" t="s">
        <v>59</v>
      </c>
      <c r="F519" t="s">
        <v>60</v>
      </c>
      <c r="G519">
        <v>10</v>
      </c>
    </row>
    <row r="520" spans="1:7" x14ac:dyDescent="0.35">
      <c r="A520" t="s">
        <v>100</v>
      </c>
      <c r="B520" t="s">
        <v>25</v>
      </c>
      <c r="C520" t="s">
        <v>8</v>
      </c>
      <c r="D520">
        <v>32593</v>
      </c>
      <c r="E520" t="s">
        <v>20</v>
      </c>
      <c r="F520" t="s">
        <v>21</v>
      </c>
      <c r="G520">
        <v>77</v>
      </c>
    </row>
    <row r="521" spans="1:7" x14ac:dyDescent="0.35">
      <c r="A521" t="s">
        <v>100</v>
      </c>
      <c r="B521" t="s">
        <v>25</v>
      </c>
      <c r="C521" t="s">
        <v>8</v>
      </c>
      <c r="D521">
        <v>32593</v>
      </c>
      <c r="E521" t="s">
        <v>14</v>
      </c>
      <c r="F521" t="s">
        <v>15</v>
      </c>
      <c r="G521">
        <v>60</v>
      </c>
    </row>
    <row r="522" spans="1:7" x14ac:dyDescent="0.35">
      <c r="A522" t="s">
        <v>100</v>
      </c>
      <c r="B522" t="s">
        <v>47</v>
      </c>
      <c r="C522" t="s">
        <v>12</v>
      </c>
      <c r="D522">
        <v>38304</v>
      </c>
      <c r="E522" t="s">
        <v>14</v>
      </c>
      <c r="F522" t="s">
        <v>15</v>
      </c>
      <c r="G522">
        <v>90</v>
      </c>
    </row>
    <row r="523" spans="1:7" x14ac:dyDescent="0.35">
      <c r="A523" t="s">
        <v>100</v>
      </c>
      <c r="B523" t="s">
        <v>47</v>
      </c>
      <c r="C523" t="s">
        <v>12</v>
      </c>
      <c r="D523">
        <v>38304</v>
      </c>
      <c r="E523" t="s">
        <v>59</v>
      </c>
      <c r="F523" t="s">
        <v>60</v>
      </c>
      <c r="G523">
        <v>10</v>
      </c>
    </row>
    <row r="524" spans="1:7" x14ac:dyDescent="0.35">
      <c r="A524" t="s">
        <v>100</v>
      </c>
      <c r="B524" t="s">
        <v>57</v>
      </c>
      <c r="C524" t="s">
        <v>8</v>
      </c>
      <c r="D524">
        <v>30260</v>
      </c>
      <c r="E524" t="s">
        <v>59</v>
      </c>
      <c r="F524" t="s">
        <v>60</v>
      </c>
      <c r="G524">
        <v>30</v>
      </c>
    </row>
    <row r="525" spans="1:7" x14ac:dyDescent="0.35">
      <c r="A525" t="s">
        <v>100</v>
      </c>
      <c r="B525" t="s">
        <v>68</v>
      </c>
      <c r="C525" t="s">
        <v>41</v>
      </c>
      <c r="D525">
        <v>54521</v>
      </c>
      <c r="E525" t="s">
        <v>59</v>
      </c>
      <c r="F525" t="s">
        <v>60</v>
      </c>
      <c r="G525">
        <v>60</v>
      </c>
    </row>
    <row r="526" spans="1:7" x14ac:dyDescent="0.35">
      <c r="A526" t="s">
        <v>100</v>
      </c>
      <c r="B526" t="s">
        <v>38</v>
      </c>
      <c r="C526" t="s">
        <v>16</v>
      </c>
      <c r="D526">
        <v>72750</v>
      </c>
      <c r="E526" t="s">
        <v>59</v>
      </c>
      <c r="F526" t="s">
        <v>60</v>
      </c>
      <c r="G526">
        <v>45</v>
      </c>
    </row>
    <row r="527" spans="1:7" x14ac:dyDescent="0.35">
      <c r="A527" t="s">
        <v>101</v>
      </c>
      <c r="B527" t="s">
        <v>80</v>
      </c>
      <c r="C527" t="s">
        <v>41</v>
      </c>
      <c r="D527">
        <v>54521</v>
      </c>
      <c r="E527" t="s">
        <v>10</v>
      </c>
      <c r="F527" t="s">
        <v>11</v>
      </c>
      <c r="G527">
        <v>30</v>
      </c>
    </row>
    <row r="528" spans="1:7" x14ac:dyDescent="0.35">
      <c r="A528" t="s">
        <v>101</v>
      </c>
      <c r="B528" t="s">
        <v>80</v>
      </c>
      <c r="C528" t="s">
        <v>41</v>
      </c>
      <c r="D528">
        <v>54521</v>
      </c>
      <c r="E528" t="s">
        <v>20</v>
      </c>
      <c r="F528" t="s">
        <v>21</v>
      </c>
      <c r="G528">
        <v>15</v>
      </c>
    </row>
    <row r="529" spans="1:7" x14ac:dyDescent="0.35">
      <c r="A529" t="s">
        <v>101</v>
      </c>
      <c r="B529" t="s">
        <v>80</v>
      </c>
      <c r="C529" t="s">
        <v>41</v>
      </c>
      <c r="D529">
        <v>54521</v>
      </c>
      <c r="E529" t="s">
        <v>14</v>
      </c>
      <c r="F529" t="s">
        <v>15</v>
      </c>
      <c r="G529">
        <v>60</v>
      </c>
    </row>
    <row r="530" spans="1:7" x14ac:dyDescent="0.35">
      <c r="A530" t="s">
        <v>101</v>
      </c>
      <c r="B530" t="s">
        <v>80</v>
      </c>
      <c r="C530" t="s">
        <v>41</v>
      </c>
      <c r="D530">
        <v>54521</v>
      </c>
      <c r="E530" t="s">
        <v>59</v>
      </c>
      <c r="F530" t="s">
        <v>60</v>
      </c>
      <c r="G530">
        <v>15</v>
      </c>
    </row>
    <row r="531" spans="1:7" x14ac:dyDescent="0.35">
      <c r="A531" t="s">
        <v>101</v>
      </c>
      <c r="B531" t="s">
        <v>66</v>
      </c>
      <c r="C531" t="s">
        <v>16</v>
      </c>
      <c r="D531">
        <v>72750</v>
      </c>
      <c r="E531" t="s">
        <v>20</v>
      </c>
      <c r="F531" t="s">
        <v>21</v>
      </c>
      <c r="G531">
        <v>30</v>
      </c>
    </row>
    <row r="532" spans="1:7" x14ac:dyDescent="0.35">
      <c r="A532" t="s">
        <v>101</v>
      </c>
      <c r="B532" t="s">
        <v>30</v>
      </c>
      <c r="C532" t="s">
        <v>29</v>
      </c>
      <c r="D532">
        <v>18803</v>
      </c>
      <c r="E532" t="s">
        <v>59</v>
      </c>
      <c r="F532" t="s">
        <v>60</v>
      </c>
      <c r="G532">
        <v>90</v>
      </c>
    </row>
    <row r="533" spans="1:7" x14ac:dyDescent="0.35">
      <c r="A533" t="s">
        <v>101</v>
      </c>
      <c r="B533" t="s">
        <v>50</v>
      </c>
      <c r="C533" t="s">
        <v>18</v>
      </c>
      <c r="D533">
        <v>81760</v>
      </c>
      <c r="E533" t="s">
        <v>14</v>
      </c>
      <c r="F533" t="s">
        <v>15</v>
      </c>
      <c r="G533">
        <v>60</v>
      </c>
    </row>
    <row r="534" spans="1:7" x14ac:dyDescent="0.35">
      <c r="A534" t="s">
        <v>101</v>
      </c>
      <c r="B534" t="s">
        <v>31</v>
      </c>
      <c r="C534" t="s">
        <v>18</v>
      </c>
      <c r="D534">
        <v>59209</v>
      </c>
      <c r="E534" t="s">
        <v>59</v>
      </c>
      <c r="F534" t="s">
        <v>60</v>
      </c>
      <c r="G534">
        <v>90</v>
      </c>
    </row>
    <row r="535" spans="1:7" x14ac:dyDescent="0.35">
      <c r="A535" t="s">
        <v>101</v>
      </c>
      <c r="B535" t="s">
        <v>45</v>
      </c>
      <c r="C535" t="s">
        <v>35</v>
      </c>
      <c r="D535">
        <v>89777</v>
      </c>
      <c r="E535" t="s">
        <v>14</v>
      </c>
      <c r="F535" t="s">
        <v>15</v>
      </c>
      <c r="G535">
        <v>30</v>
      </c>
    </row>
    <row r="536" spans="1:7" x14ac:dyDescent="0.35">
      <c r="A536" t="s">
        <v>101</v>
      </c>
      <c r="B536" t="s">
        <v>9</v>
      </c>
      <c r="C536" t="s">
        <v>8</v>
      </c>
      <c r="D536">
        <v>30260</v>
      </c>
      <c r="E536" t="s">
        <v>10</v>
      </c>
      <c r="F536" t="s">
        <v>11</v>
      </c>
      <c r="G536">
        <v>10</v>
      </c>
    </row>
    <row r="537" spans="1:7" x14ac:dyDescent="0.35">
      <c r="A537" t="s">
        <v>101</v>
      </c>
      <c r="B537" t="s">
        <v>32</v>
      </c>
      <c r="C537" t="s">
        <v>23</v>
      </c>
      <c r="D537">
        <v>76652</v>
      </c>
      <c r="E537" t="s">
        <v>59</v>
      </c>
      <c r="F537" t="s">
        <v>60</v>
      </c>
      <c r="G537">
        <v>135</v>
      </c>
    </row>
    <row r="538" spans="1:7" x14ac:dyDescent="0.35">
      <c r="A538" t="s">
        <v>101</v>
      </c>
      <c r="B538" t="s">
        <v>77</v>
      </c>
      <c r="C538" t="s">
        <v>23</v>
      </c>
      <c r="D538">
        <v>86268</v>
      </c>
      <c r="E538" t="s">
        <v>59</v>
      </c>
      <c r="F538" t="s">
        <v>60</v>
      </c>
      <c r="G538">
        <v>90</v>
      </c>
    </row>
    <row r="539" spans="1:7" x14ac:dyDescent="0.35">
      <c r="A539" t="s">
        <v>101</v>
      </c>
      <c r="B539" t="s">
        <v>42</v>
      </c>
      <c r="C539" t="s">
        <v>41</v>
      </c>
      <c r="D539">
        <v>54521</v>
      </c>
      <c r="E539" t="s">
        <v>10</v>
      </c>
      <c r="F539" t="s">
        <v>11</v>
      </c>
      <c r="G539">
        <v>45</v>
      </c>
    </row>
    <row r="540" spans="1:7" x14ac:dyDescent="0.35">
      <c r="A540" t="s">
        <v>101</v>
      </c>
      <c r="B540" t="s">
        <v>17</v>
      </c>
      <c r="C540" t="s">
        <v>16</v>
      </c>
      <c r="D540">
        <v>72750</v>
      </c>
      <c r="E540" t="s">
        <v>59</v>
      </c>
      <c r="F540" t="s">
        <v>60</v>
      </c>
      <c r="G540">
        <v>60</v>
      </c>
    </row>
    <row r="541" spans="1:7" x14ac:dyDescent="0.35">
      <c r="A541" t="s">
        <v>101</v>
      </c>
      <c r="B541" t="s">
        <v>54</v>
      </c>
      <c r="C541" t="s">
        <v>29</v>
      </c>
      <c r="D541">
        <v>18803</v>
      </c>
      <c r="E541" t="s">
        <v>20</v>
      </c>
      <c r="F541" t="s">
        <v>21</v>
      </c>
      <c r="G541">
        <v>90</v>
      </c>
    </row>
    <row r="542" spans="1:7" x14ac:dyDescent="0.35">
      <c r="A542" t="s">
        <v>101</v>
      </c>
      <c r="B542" t="s">
        <v>22</v>
      </c>
      <c r="C542" t="s">
        <v>18</v>
      </c>
      <c r="D542">
        <v>59209</v>
      </c>
      <c r="E542" t="s">
        <v>14</v>
      </c>
      <c r="F542" t="s">
        <v>15</v>
      </c>
      <c r="G542">
        <v>10</v>
      </c>
    </row>
    <row r="543" spans="1:7" x14ac:dyDescent="0.35">
      <c r="A543" t="s">
        <v>101</v>
      </c>
      <c r="B543" t="s">
        <v>22</v>
      </c>
      <c r="C543" t="s">
        <v>18</v>
      </c>
      <c r="D543">
        <v>59209</v>
      </c>
      <c r="E543" t="s">
        <v>59</v>
      </c>
      <c r="F543" t="s">
        <v>60</v>
      </c>
      <c r="G543">
        <v>15</v>
      </c>
    </row>
    <row r="544" spans="1:7" x14ac:dyDescent="0.35">
      <c r="A544" t="s">
        <v>101</v>
      </c>
      <c r="B544" t="s">
        <v>36</v>
      </c>
      <c r="C544" t="s">
        <v>35</v>
      </c>
      <c r="D544">
        <v>89777</v>
      </c>
      <c r="E544" t="s">
        <v>59</v>
      </c>
      <c r="F544" t="s">
        <v>60</v>
      </c>
      <c r="G544">
        <v>45</v>
      </c>
    </row>
    <row r="545" spans="1:7" x14ac:dyDescent="0.35">
      <c r="A545" t="s">
        <v>101</v>
      </c>
      <c r="B545" t="s">
        <v>24</v>
      </c>
      <c r="C545" t="s">
        <v>23</v>
      </c>
      <c r="D545">
        <v>86268</v>
      </c>
      <c r="E545" t="s">
        <v>59</v>
      </c>
      <c r="F545" t="s">
        <v>60</v>
      </c>
      <c r="G545">
        <v>45</v>
      </c>
    </row>
    <row r="546" spans="1:7" x14ac:dyDescent="0.35">
      <c r="A546" t="s">
        <v>101</v>
      </c>
      <c r="B546" t="s">
        <v>63</v>
      </c>
      <c r="C546" t="s">
        <v>16</v>
      </c>
      <c r="D546">
        <v>72861</v>
      </c>
      <c r="E546" t="s">
        <v>59</v>
      </c>
      <c r="F546" t="s">
        <v>60</v>
      </c>
      <c r="G546">
        <v>60</v>
      </c>
    </row>
    <row r="547" spans="1:7" x14ac:dyDescent="0.35">
      <c r="A547" t="s">
        <v>101</v>
      </c>
      <c r="B547" t="s">
        <v>25</v>
      </c>
      <c r="C547" t="s">
        <v>8</v>
      </c>
      <c r="D547">
        <v>32593</v>
      </c>
      <c r="E547" t="s">
        <v>20</v>
      </c>
      <c r="F547" t="s">
        <v>21</v>
      </c>
      <c r="G547">
        <v>30</v>
      </c>
    </row>
    <row r="548" spans="1:7" x14ac:dyDescent="0.35">
      <c r="A548" t="s">
        <v>101</v>
      </c>
      <c r="B548" t="s">
        <v>25</v>
      </c>
      <c r="C548" t="s">
        <v>8</v>
      </c>
      <c r="D548">
        <v>32593</v>
      </c>
      <c r="E548" t="s">
        <v>14</v>
      </c>
      <c r="F548" t="s">
        <v>15</v>
      </c>
      <c r="G548">
        <v>45</v>
      </c>
    </row>
    <row r="549" spans="1:7" x14ac:dyDescent="0.35">
      <c r="A549" t="s">
        <v>101</v>
      </c>
      <c r="B549" t="s">
        <v>46</v>
      </c>
      <c r="C549" t="s">
        <v>12</v>
      </c>
      <c r="D549">
        <v>40976</v>
      </c>
      <c r="E549" t="s">
        <v>10</v>
      </c>
      <c r="F549" t="s">
        <v>11</v>
      </c>
      <c r="G549">
        <v>60</v>
      </c>
    </row>
    <row r="550" spans="1:7" x14ac:dyDescent="0.35">
      <c r="A550" t="s">
        <v>101</v>
      </c>
      <c r="B550" t="s">
        <v>56</v>
      </c>
      <c r="C550" t="s">
        <v>16</v>
      </c>
      <c r="D550">
        <v>72750</v>
      </c>
      <c r="E550" t="s">
        <v>14</v>
      </c>
      <c r="F550" t="s">
        <v>15</v>
      </c>
      <c r="G550">
        <v>15</v>
      </c>
    </row>
    <row r="551" spans="1:7" x14ac:dyDescent="0.35">
      <c r="A551" t="s">
        <v>101</v>
      </c>
      <c r="B551" t="s">
        <v>47</v>
      </c>
      <c r="C551" t="s">
        <v>12</v>
      </c>
      <c r="D551">
        <v>38304</v>
      </c>
      <c r="E551" t="s">
        <v>59</v>
      </c>
      <c r="F551" t="s">
        <v>60</v>
      </c>
      <c r="G551">
        <v>15</v>
      </c>
    </row>
    <row r="552" spans="1:7" x14ac:dyDescent="0.35">
      <c r="A552" t="s">
        <v>101</v>
      </c>
      <c r="B552" t="s">
        <v>67</v>
      </c>
      <c r="C552" t="s">
        <v>35</v>
      </c>
      <c r="D552">
        <v>89777</v>
      </c>
      <c r="E552" t="s">
        <v>59</v>
      </c>
      <c r="F552" t="s">
        <v>60</v>
      </c>
      <c r="G552">
        <v>10</v>
      </c>
    </row>
    <row r="553" spans="1:7" x14ac:dyDescent="0.35">
      <c r="A553" t="s">
        <v>101</v>
      </c>
      <c r="B553" t="s">
        <v>57</v>
      </c>
      <c r="C553" t="s">
        <v>8</v>
      </c>
      <c r="D553">
        <v>30260</v>
      </c>
      <c r="E553" t="s">
        <v>14</v>
      </c>
      <c r="F553" t="s">
        <v>15</v>
      </c>
      <c r="G553">
        <v>15</v>
      </c>
    </row>
    <row r="554" spans="1:7" x14ac:dyDescent="0.35">
      <c r="A554" t="s">
        <v>101</v>
      </c>
      <c r="B554" t="s">
        <v>26</v>
      </c>
      <c r="C554" t="s">
        <v>23</v>
      </c>
      <c r="D554">
        <v>76652</v>
      </c>
      <c r="E554" t="s">
        <v>14</v>
      </c>
      <c r="F554" t="s">
        <v>15</v>
      </c>
      <c r="G554">
        <v>60</v>
      </c>
    </row>
    <row r="555" spans="1:7" x14ac:dyDescent="0.35">
      <c r="A555" t="s">
        <v>101</v>
      </c>
      <c r="B555" t="s">
        <v>38</v>
      </c>
      <c r="C555" t="s">
        <v>16</v>
      </c>
      <c r="D555">
        <v>72750</v>
      </c>
      <c r="E555" t="s">
        <v>59</v>
      </c>
      <c r="F555" t="s">
        <v>60</v>
      </c>
      <c r="G555">
        <v>30</v>
      </c>
    </row>
    <row r="556" spans="1:7" x14ac:dyDescent="0.35">
      <c r="A556" t="s">
        <v>102</v>
      </c>
      <c r="B556" t="s">
        <v>73</v>
      </c>
      <c r="C556" t="s">
        <v>12</v>
      </c>
      <c r="D556">
        <v>40976</v>
      </c>
      <c r="E556" t="s">
        <v>59</v>
      </c>
      <c r="F556" t="s">
        <v>60</v>
      </c>
      <c r="G556">
        <v>105</v>
      </c>
    </row>
    <row r="557" spans="1:7" x14ac:dyDescent="0.35">
      <c r="A557" t="s">
        <v>102</v>
      </c>
      <c r="B557" t="s">
        <v>76</v>
      </c>
      <c r="C557" t="s">
        <v>41</v>
      </c>
      <c r="D557">
        <v>80120</v>
      </c>
      <c r="E557" t="s">
        <v>14</v>
      </c>
      <c r="F557" t="s">
        <v>15</v>
      </c>
      <c r="G557">
        <v>30</v>
      </c>
    </row>
    <row r="558" spans="1:7" x14ac:dyDescent="0.35">
      <c r="A558" t="s">
        <v>102</v>
      </c>
      <c r="B558" t="s">
        <v>74</v>
      </c>
      <c r="C558" t="s">
        <v>35</v>
      </c>
      <c r="D558">
        <v>89150</v>
      </c>
      <c r="E558" t="s">
        <v>59</v>
      </c>
      <c r="F558" t="s">
        <v>60</v>
      </c>
      <c r="G558">
        <v>30</v>
      </c>
    </row>
    <row r="559" spans="1:7" x14ac:dyDescent="0.35">
      <c r="A559" t="s">
        <v>102</v>
      </c>
      <c r="B559" t="s">
        <v>34</v>
      </c>
      <c r="C559" t="s">
        <v>8</v>
      </c>
      <c r="D559">
        <v>32593</v>
      </c>
      <c r="E559" t="s">
        <v>10</v>
      </c>
      <c r="F559" t="s">
        <v>11</v>
      </c>
      <c r="G559">
        <v>30</v>
      </c>
    </row>
    <row r="560" spans="1:7" x14ac:dyDescent="0.35">
      <c r="A560" t="s">
        <v>102</v>
      </c>
      <c r="B560" t="s">
        <v>62</v>
      </c>
      <c r="C560" t="s">
        <v>12</v>
      </c>
      <c r="D560">
        <v>38304</v>
      </c>
      <c r="E560" t="s">
        <v>20</v>
      </c>
      <c r="F560" t="s">
        <v>21</v>
      </c>
      <c r="G560">
        <v>30</v>
      </c>
    </row>
    <row r="561" spans="1:7" x14ac:dyDescent="0.35">
      <c r="A561" t="s">
        <v>102</v>
      </c>
      <c r="B561" t="s">
        <v>62</v>
      </c>
      <c r="C561" t="s">
        <v>12</v>
      </c>
      <c r="D561">
        <v>38304</v>
      </c>
      <c r="E561" t="s">
        <v>14</v>
      </c>
      <c r="F561" t="s">
        <v>15</v>
      </c>
      <c r="G561">
        <v>30</v>
      </c>
    </row>
    <row r="562" spans="1:7" x14ac:dyDescent="0.35">
      <c r="A562" t="s">
        <v>102</v>
      </c>
      <c r="B562" t="s">
        <v>62</v>
      </c>
      <c r="C562" t="s">
        <v>12</v>
      </c>
      <c r="D562">
        <v>38304</v>
      </c>
      <c r="E562" t="s">
        <v>59</v>
      </c>
      <c r="F562" t="s">
        <v>60</v>
      </c>
      <c r="G562">
        <v>60</v>
      </c>
    </row>
    <row r="563" spans="1:7" x14ac:dyDescent="0.35">
      <c r="A563" t="s">
        <v>102</v>
      </c>
      <c r="B563" t="s">
        <v>36</v>
      </c>
      <c r="C563" t="s">
        <v>35</v>
      </c>
      <c r="D563">
        <v>89777</v>
      </c>
      <c r="E563" t="s">
        <v>10</v>
      </c>
      <c r="F563" t="s">
        <v>11</v>
      </c>
      <c r="G563">
        <v>10</v>
      </c>
    </row>
    <row r="564" spans="1:7" x14ac:dyDescent="0.35">
      <c r="A564" t="s">
        <v>102</v>
      </c>
      <c r="B564" t="s">
        <v>43</v>
      </c>
      <c r="C564" t="s">
        <v>18</v>
      </c>
      <c r="D564">
        <v>59209</v>
      </c>
      <c r="E564" t="s">
        <v>14</v>
      </c>
      <c r="F564" t="s">
        <v>15</v>
      </c>
      <c r="G564">
        <v>15</v>
      </c>
    </row>
    <row r="565" spans="1:7" x14ac:dyDescent="0.35">
      <c r="A565" t="s">
        <v>102</v>
      </c>
      <c r="B565" t="s">
        <v>37</v>
      </c>
      <c r="C565" t="s">
        <v>8</v>
      </c>
      <c r="D565">
        <v>32593</v>
      </c>
      <c r="E565" t="s">
        <v>10</v>
      </c>
      <c r="F565" t="s">
        <v>11</v>
      </c>
      <c r="G565">
        <v>90</v>
      </c>
    </row>
    <row r="566" spans="1:7" x14ac:dyDescent="0.35">
      <c r="A566" t="s">
        <v>103</v>
      </c>
      <c r="B566" t="s">
        <v>76</v>
      </c>
      <c r="C566" t="s">
        <v>41</v>
      </c>
      <c r="D566">
        <v>80120</v>
      </c>
      <c r="E566" t="s">
        <v>14</v>
      </c>
      <c r="F566" t="s">
        <v>15</v>
      </c>
      <c r="G566">
        <v>10</v>
      </c>
    </row>
    <row r="567" spans="1:7" x14ac:dyDescent="0.35">
      <c r="A567" t="s">
        <v>103</v>
      </c>
      <c r="B567" t="s">
        <v>74</v>
      </c>
      <c r="C567" t="s">
        <v>35</v>
      </c>
      <c r="D567">
        <v>89150</v>
      </c>
      <c r="E567" t="s">
        <v>14</v>
      </c>
      <c r="F567" t="s">
        <v>15</v>
      </c>
      <c r="G567">
        <v>22</v>
      </c>
    </row>
    <row r="568" spans="1:7" x14ac:dyDescent="0.35">
      <c r="A568" t="s">
        <v>103</v>
      </c>
      <c r="B568" t="s">
        <v>74</v>
      </c>
      <c r="C568" t="s">
        <v>35</v>
      </c>
      <c r="D568">
        <v>89150</v>
      </c>
      <c r="E568" t="s">
        <v>59</v>
      </c>
      <c r="F568" t="s">
        <v>60</v>
      </c>
      <c r="G568">
        <v>45</v>
      </c>
    </row>
    <row r="569" spans="1:7" x14ac:dyDescent="0.35">
      <c r="A569" t="s">
        <v>103</v>
      </c>
      <c r="B569" t="s">
        <v>28</v>
      </c>
      <c r="C569" t="s">
        <v>12</v>
      </c>
      <c r="D569">
        <v>38304</v>
      </c>
      <c r="E569" t="s">
        <v>14</v>
      </c>
      <c r="F569" t="s">
        <v>15</v>
      </c>
      <c r="G569">
        <v>42</v>
      </c>
    </row>
    <row r="570" spans="1:7" x14ac:dyDescent="0.35">
      <c r="A570" t="s">
        <v>103</v>
      </c>
      <c r="B570" t="s">
        <v>50</v>
      </c>
      <c r="C570" t="s">
        <v>18</v>
      </c>
      <c r="D570">
        <v>81760</v>
      </c>
      <c r="E570" t="s">
        <v>59</v>
      </c>
      <c r="F570" t="s">
        <v>60</v>
      </c>
      <c r="G570">
        <v>67</v>
      </c>
    </row>
    <row r="571" spans="1:7" x14ac:dyDescent="0.35">
      <c r="A571" t="s">
        <v>103</v>
      </c>
      <c r="B571" t="s">
        <v>31</v>
      </c>
      <c r="C571" t="s">
        <v>18</v>
      </c>
      <c r="D571">
        <v>59209</v>
      </c>
      <c r="E571" t="s">
        <v>14</v>
      </c>
      <c r="F571" t="s">
        <v>15</v>
      </c>
      <c r="G571">
        <v>14</v>
      </c>
    </row>
    <row r="572" spans="1:7" x14ac:dyDescent="0.35">
      <c r="A572" t="s">
        <v>103</v>
      </c>
      <c r="B572" t="s">
        <v>33</v>
      </c>
      <c r="C572" t="s">
        <v>16</v>
      </c>
      <c r="D572">
        <v>72861</v>
      </c>
      <c r="E572" t="s">
        <v>59</v>
      </c>
      <c r="F572" t="s">
        <v>60</v>
      </c>
      <c r="G572">
        <v>60</v>
      </c>
    </row>
    <row r="573" spans="1:7" x14ac:dyDescent="0.35">
      <c r="A573" t="s">
        <v>103</v>
      </c>
      <c r="B573" t="s">
        <v>34</v>
      </c>
      <c r="C573" t="s">
        <v>8</v>
      </c>
      <c r="D573">
        <v>32593</v>
      </c>
      <c r="E573" t="s">
        <v>14</v>
      </c>
      <c r="F573" t="s">
        <v>15</v>
      </c>
      <c r="G573">
        <v>80</v>
      </c>
    </row>
    <row r="574" spans="1:7" x14ac:dyDescent="0.35">
      <c r="A574" t="s">
        <v>103</v>
      </c>
      <c r="B574" t="s">
        <v>34</v>
      </c>
      <c r="C574" t="s">
        <v>8</v>
      </c>
      <c r="D574">
        <v>32593</v>
      </c>
      <c r="E574" t="s">
        <v>59</v>
      </c>
      <c r="F574" t="s">
        <v>60</v>
      </c>
      <c r="G574">
        <v>10</v>
      </c>
    </row>
    <row r="575" spans="1:7" x14ac:dyDescent="0.35">
      <c r="A575" t="s">
        <v>103</v>
      </c>
      <c r="B575" t="s">
        <v>42</v>
      </c>
      <c r="C575" t="s">
        <v>41</v>
      </c>
      <c r="D575">
        <v>54521</v>
      </c>
      <c r="E575" t="s">
        <v>10</v>
      </c>
      <c r="F575" t="s">
        <v>11</v>
      </c>
      <c r="G575">
        <v>56</v>
      </c>
    </row>
    <row r="576" spans="1:7" x14ac:dyDescent="0.35">
      <c r="A576" t="s">
        <v>103</v>
      </c>
      <c r="B576" t="s">
        <v>13</v>
      </c>
      <c r="C576" t="s">
        <v>12</v>
      </c>
      <c r="D576">
        <v>40976</v>
      </c>
      <c r="E576" t="s">
        <v>59</v>
      </c>
      <c r="F576" t="s">
        <v>60</v>
      </c>
      <c r="G576">
        <v>35</v>
      </c>
    </row>
    <row r="577" spans="1:7" x14ac:dyDescent="0.35">
      <c r="A577" t="s">
        <v>103</v>
      </c>
      <c r="B577" t="s">
        <v>54</v>
      </c>
      <c r="C577" t="s">
        <v>29</v>
      </c>
      <c r="D577">
        <v>18803</v>
      </c>
      <c r="E577" t="s">
        <v>14</v>
      </c>
      <c r="F577" t="s">
        <v>15</v>
      </c>
      <c r="G577">
        <v>10</v>
      </c>
    </row>
    <row r="578" spans="1:7" x14ac:dyDescent="0.35">
      <c r="A578" t="s">
        <v>103</v>
      </c>
      <c r="B578" t="s">
        <v>19</v>
      </c>
      <c r="C578" t="s">
        <v>18</v>
      </c>
      <c r="D578">
        <v>81760</v>
      </c>
      <c r="E578" t="s">
        <v>14</v>
      </c>
      <c r="F578" t="s">
        <v>15</v>
      </c>
      <c r="G578">
        <v>85</v>
      </c>
    </row>
    <row r="579" spans="1:7" x14ac:dyDescent="0.35">
      <c r="A579" t="s">
        <v>103</v>
      </c>
      <c r="B579" t="s">
        <v>22</v>
      </c>
      <c r="C579" t="s">
        <v>18</v>
      </c>
      <c r="D579">
        <v>59209</v>
      </c>
      <c r="E579" t="s">
        <v>59</v>
      </c>
      <c r="F579" t="s">
        <v>60</v>
      </c>
      <c r="G579">
        <v>38</v>
      </c>
    </row>
    <row r="580" spans="1:7" x14ac:dyDescent="0.35">
      <c r="A580" t="s">
        <v>103</v>
      </c>
      <c r="B580" t="s">
        <v>70</v>
      </c>
      <c r="C580" t="s">
        <v>23</v>
      </c>
      <c r="D580">
        <v>76652</v>
      </c>
      <c r="E580" t="s">
        <v>10</v>
      </c>
      <c r="F580" t="s">
        <v>11</v>
      </c>
      <c r="G580">
        <v>58</v>
      </c>
    </row>
    <row r="581" spans="1:7" x14ac:dyDescent="0.35">
      <c r="A581" t="s">
        <v>103</v>
      </c>
      <c r="B581" t="s">
        <v>70</v>
      </c>
      <c r="C581" t="s">
        <v>23</v>
      </c>
      <c r="D581">
        <v>76652</v>
      </c>
      <c r="E581" t="s">
        <v>59</v>
      </c>
      <c r="F581" t="s">
        <v>60</v>
      </c>
      <c r="G581">
        <v>28</v>
      </c>
    </row>
    <row r="582" spans="1:7" x14ac:dyDescent="0.35">
      <c r="A582" t="s">
        <v>103</v>
      </c>
      <c r="B582" t="s">
        <v>63</v>
      </c>
      <c r="C582" t="s">
        <v>16</v>
      </c>
      <c r="D582">
        <v>72861</v>
      </c>
      <c r="E582" t="s">
        <v>14</v>
      </c>
      <c r="F582" t="s">
        <v>15</v>
      </c>
      <c r="G582">
        <v>48</v>
      </c>
    </row>
    <row r="583" spans="1:7" x14ac:dyDescent="0.35">
      <c r="A583" t="s">
        <v>103</v>
      </c>
      <c r="B583" t="s">
        <v>25</v>
      </c>
      <c r="C583" t="s">
        <v>8</v>
      </c>
      <c r="D583">
        <v>32593</v>
      </c>
      <c r="E583" t="s">
        <v>14</v>
      </c>
      <c r="F583" t="s">
        <v>15</v>
      </c>
      <c r="G583">
        <v>32</v>
      </c>
    </row>
    <row r="584" spans="1:7" x14ac:dyDescent="0.35">
      <c r="A584" t="s">
        <v>103</v>
      </c>
      <c r="B584" t="s">
        <v>46</v>
      </c>
      <c r="C584" t="s">
        <v>12</v>
      </c>
      <c r="D584">
        <v>40976</v>
      </c>
      <c r="E584" t="s">
        <v>10</v>
      </c>
      <c r="F584" t="s">
        <v>11</v>
      </c>
      <c r="G584">
        <v>30</v>
      </c>
    </row>
    <row r="585" spans="1:7" x14ac:dyDescent="0.35">
      <c r="A585" t="s">
        <v>103</v>
      </c>
      <c r="B585" t="s">
        <v>46</v>
      </c>
      <c r="C585" t="s">
        <v>12</v>
      </c>
      <c r="D585">
        <v>40976</v>
      </c>
      <c r="E585" t="s">
        <v>14</v>
      </c>
      <c r="F585" t="s">
        <v>15</v>
      </c>
      <c r="G585">
        <v>86</v>
      </c>
    </row>
    <row r="586" spans="1:7" x14ac:dyDescent="0.35">
      <c r="A586" t="s">
        <v>103</v>
      </c>
      <c r="B586" t="s">
        <v>82</v>
      </c>
      <c r="C586" t="s">
        <v>18</v>
      </c>
      <c r="D586">
        <v>81760</v>
      </c>
      <c r="E586" t="s">
        <v>59</v>
      </c>
      <c r="F586" t="s">
        <v>60</v>
      </c>
      <c r="G586">
        <v>49</v>
      </c>
    </row>
    <row r="587" spans="1:7" x14ac:dyDescent="0.35">
      <c r="A587" t="s">
        <v>103</v>
      </c>
      <c r="B587" t="s">
        <v>26</v>
      </c>
      <c r="C587" t="s">
        <v>23</v>
      </c>
      <c r="D587">
        <v>76652</v>
      </c>
      <c r="E587" t="s">
        <v>59</v>
      </c>
      <c r="F587" t="s">
        <v>60</v>
      </c>
      <c r="G587">
        <v>54</v>
      </c>
    </row>
    <row r="588" spans="1:7" x14ac:dyDescent="0.35">
      <c r="A588" t="s">
        <v>103</v>
      </c>
      <c r="B588" t="s">
        <v>78</v>
      </c>
      <c r="C588" t="s">
        <v>23</v>
      </c>
      <c r="D588">
        <v>86268</v>
      </c>
      <c r="E588" t="s">
        <v>10</v>
      </c>
      <c r="F588" t="s">
        <v>11</v>
      </c>
      <c r="G588">
        <v>37</v>
      </c>
    </row>
    <row r="589" spans="1:7" x14ac:dyDescent="0.35">
      <c r="A589" t="s">
        <v>103</v>
      </c>
      <c r="B589" t="s">
        <v>84</v>
      </c>
      <c r="C589" t="s">
        <v>16</v>
      </c>
      <c r="D589">
        <v>72861</v>
      </c>
      <c r="E589" t="s">
        <v>59</v>
      </c>
      <c r="F589" t="s">
        <v>60</v>
      </c>
      <c r="G589">
        <v>82</v>
      </c>
    </row>
    <row r="590" spans="1:7" x14ac:dyDescent="0.35">
      <c r="A590" t="s">
        <v>103</v>
      </c>
      <c r="B590" t="s">
        <v>68</v>
      </c>
      <c r="C590" t="s">
        <v>41</v>
      </c>
      <c r="D590">
        <v>54521</v>
      </c>
      <c r="E590" t="s">
        <v>10</v>
      </c>
      <c r="F590" t="s">
        <v>11</v>
      </c>
      <c r="G590">
        <v>16</v>
      </c>
    </row>
    <row r="591" spans="1:7" x14ac:dyDescent="0.35">
      <c r="A591" t="s">
        <v>103</v>
      </c>
      <c r="B591" t="s">
        <v>38</v>
      </c>
      <c r="C591" t="s">
        <v>16</v>
      </c>
      <c r="D591">
        <v>72750</v>
      </c>
      <c r="E591" t="s">
        <v>59</v>
      </c>
      <c r="F591" t="s">
        <v>60</v>
      </c>
      <c r="G591">
        <v>30</v>
      </c>
    </row>
    <row r="592" spans="1:7" x14ac:dyDescent="0.35">
      <c r="A592" t="s">
        <v>104</v>
      </c>
      <c r="B592" t="s">
        <v>80</v>
      </c>
      <c r="C592" t="s">
        <v>41</v>
      </c>
      <c r="D592">
        <v>54521</v>
      </c>
      <c r="E592" t="s">
        <v>20</v>
      </c>
      <c r="F592" t="s">
        <v>21</v>
      </c>
      <c r="G592">
        <v>90</v>
      </c>
    </row>
    <row r="593" spans="1:7" x14ac:dyDescent="0.35">
      <c r="A593" t="s">
        <v>104</v>
      </c>
      <c r="B593" t="s">
        <v>66</v>
      </c>
      <c r="C593" t="s">
        <v>16</v>
      </c>
      <c r="D593">
        <v>72750</v>
      </c>
      <c r="E593" t="s">
        <v>59</v>
      </c>
      <c r="F593" t="s">
        <v>60</v>
      </c>
      <c r="G593">
        <v>90</v>
      </c>
    </row>
    <row r="594" spans="1:7" x14ac:dyDescent="0.35">
      <c r="A594" t="s">
        <v>104</v>
      </c>
      <c r="B594" t="s">
        <v>74</v>
      </c>
      <c r="C594" t="s">
        <v>35</v>
      </c>
      <c r="D594">
        <v>89150</v>
      </c>
      <c r="E594" t="s">
        <v>20</v>
      </c>
      <c r="F594" t="s">
        <v>21</v>
      </c>
      <c r="G594">
        <v>48</v>
      </c>
    </row>
    <row r="595" spans="1:7" x14ac:dyDescent="0.35">
      <c r="A595" t="s">
        <v>104</v>
      </c>
      <c r="B595" t="s">
        <v>74</v>
      </c>
      <c r="C595" t="s">
        <v>35</v>
      </c>
      <c r="D595">
        <v>89150</v>
      </c>
      <c r="E595" t="s">
        <v>14</v>
      </c>
      <c r="F595" t="s">
        <v>15</v>
      </c>
      <c r="G595">
        <v>60</v>
      </c>
    </row>
    <row r="596" spans="1:7" x14ac:dyDescent="0.35">
      <c r="A596" t="s">
        <v>104</v>
      </c>
      <c r="B596" t="s">
        <v>50</v>
      </c>
      <c r="C596" t="s">
        <v>18</v>
      </c>
      <c r="D596">
        <v>81760</v>
      </c>
      <c r="E596" t="s">
        <v>59</v>
      </c>
      <c r="F596" t="s">
        <v>60</v>
      </c>
      <c r="G596">
        <v>75</v>
      </c>
    </row>
    <row r="597" spans="1:7" x14ac:dyDescent="0.35">
      <c r="A597" t="s">
        <v>104</v>
      </c>
      <c r="B597" t="s">
        <v>31</v>
      </c>
      <c r="C597" t="s">
        <v>18</v>
      </c>
      <c r="D597">
        <v>59209</v>
      </c>
      <c r="E597" t="s">
        <v>10</v>
      </c>
      <c r="F597" t="s">
        <v>11</v>
      </c>
      <c r="G597">
        <v>30</v>
      </c>
    </row>
    <row r="598" spans="1:7" x14ac:dyDescent="0.35">
      <c r="A598" t="s">
        <v>104</v>
      </c>
      <c r="B598" t="s">
        <v>45</v>
      </c>
      <c r="C598" t="s">
        <v>35</v>
      </c>
      <c r="D598">
        <v>89777</v>
      </c>
      <c r="E598" t="s">
        <v>14</v>
      </c>
      <c r="F598" t="s">
        <v>15</v>
      </c>
      <c r="G598">
        <v>30</v>
      </c>
    </row>
    <row r="599" spans="1:7" x14ac:dyDescent="0.35">
      <c r="A599" t="s">
        <v>104</v>
      </c>
      <c r="B599" t="s">
        <v>32</v>
      </c>
      <c r="C599" t="s">
        <v>23</v>
      </c>
      <c r="D599">
        <v>76652</v>
      </c>
      <c r="E599" t="s">
        <v>14</v>
      </c>
      <c r="F599" t="s">
        <v>15</v>
      </c>
      <c r="G599">
        <v>30</v>
      </c>
    </row>
    <row r="600" spans="1:7" x14ac:dyDescent="0.35">
      <c r="A600" t="s">
        <v>104</v>
      </c>
      <c r="B600" t="s">
        <v>33</v>
      </c>
      <c r="C600" t="s">
        <v>16</v>
      </c>
      <c r="D600">
        <v>72861</v>
      </c>
      <c r="E600" t="s">
        <v>20</v>
      </c>
      <c r="F600" t="s">
        <v>21</v>
      </c>
      <c r="G600">
        <v>45</v>
      </c>
    </row>
    <row r="601" spans="1:7" x14ac:dyDescent="0.35">
      <c r="A601" t="s">
        <v>104</v>
      </c>
      <c r="B601" t="s">
        <v>13</v>
      </c>
      <c r="C601" t="s">
        <v>12</v>
      </c>
      <c r="D601">
        <v>40976</v>
      </c>
      <c r="E601" t="s">
        <v>59</v>
      </c>
      <c r="F601" t="s">
        <v>60</v>
      </c>
      <c r="G601">
        <v>60</v>
      </c>
    </row>
    <row r="602" spans="1:7" x14ac:dyDescent="0.35">
      <c r="A602" t="s">
        <v>104</v>
      </c>
      <c r="B602" t="s">
        <v>17</v>
      </c>
      <c r="C602" t="s">
        <v>16</v>
      </c>
      <c r="D602">
        <v>72750</v>
      </c>
      <c r="E602" t="s">
        <v>20</v>
      </c>
      <c r="F602" t="s">
        <v>21</v>
      </c>
      <c r="G602">
        <v>10</v>
      </c>
    </row>
    <row r="603" spans="1:7" x14ac:dyDescent="0.35">
      <c r="A603" t="s">
        <v>104</v>
      </c>
      <c r="B603" t="s">
        <v>62</v>
      </c>
      <c r="C603" t="s">
        <v>12</v>
      </c>
      <c r="D603">
        <v>38304</v>
      </c>
      <c r="E603" t="s">
        <v>20</v>
      </c>
      <c r="F603" t="s">
        <v>21</v>
      </c>
      <c r="G603">
        <v>60</v>
      </c>
    </row>
    <row r="604" spans="1:7" x14ac:dyDescent="0.35">
      <c r="A604" t="s">
        <v>104</v>
      </c>
      <c r="B604" t="s">
        <v>55</v>
      </c>
      <c r="C604" t="s">
        <v>8</v>
      </c>
      <c r="D604">
        <v>30260</v>
      </c>
      <c r="E604" t="s">
        <v>59</v>
      </c>
      <c r="F604" t="s">
        <v>60</v>
      </c>
      <c r="G604">
        <v>30</v>
      </c>
    </row>
    <row r="605" spans="1:7" x14ac:dyDescent="0.35">
      <c r="A605" t="s">
        <v>104</v>
      </c>
      <c r="B605" t="s">
        <v>70</v>
      </c>
      <c r="C605" t="s">
        <v>23</v>
      </c>
      <c r="D605">
        <v>76652</v>
      </c>
      <c r="E605" t="s">
        <v>10</v>
      </c>
      <c r="F605" t="s">
        <v>11</v>
      </c>
      <c r="G605">
        <v>60</v>
      </c>
    </row>
    <row r="606" spans="1:7" x14ac:dyDescent="0.35">
      <c r="A606" t="s">
        <v>104</v>
      </c>
      <c r="B606" t="s">
        <v>24</v>
      </c>
      <c r="C606" t="s">
        <v>23</v>
      </c>
      <c r="D606">
        <v>86268</v>
      </c>
      <c r="E606" t="s">
        <v>14</v>
      </c>
      <c r="F606" t="s">
        <v>15</v>
      </c>
      <c r="G606">
        <v>45</v>
      </c>
    </row>
    <row r="607" spans="1:7" x14ac:dyDescent="0.35">
      <c r="A607" t="s">
        <v>104</v>
      </c>
      <c r="B607" t="s">
        <v>24</v>
      </c>
      <c r="C607" t="s">
        <v>23</v>
      </c>
      <c r="D607">
        <v>86268</v>
      </c>
      <c r="E607" t="s">
        <v>59</v>
      </c>
      <c r="F607" t="s">
        <v>60</v>
      </c>
      <c r="G607">
        <v>15</v>
      </c>
    </row>
    <row r="608" spans="1:7" x14ac:dyDescent="0.35">
      <c r="A608" t="s">
        <v>104</v>
      </c>
      <c r="B608" t="s">
        <v>46</v>
      </c>
      <c r="C608" t="s">
        <v>12</v>
      </c>
      <c r="D608">
        <v>40976</v>
      </c>
      <c r="E608" t="s">
        <v>10</v>
      </c>
      <c r="F608" t="s">
        <v>11</v>
      </c>
      <c r="G608">
        <v>74</v>
      </c>
    </row>
    <row r="609" spans="1:7" x14ac:dyDescent="0.35">
      <c r="A609" t="s">
        <v>104</v>
      </c>
      <c r="B609" t="s">
        <v>46</v>
      </c>
      <c r="C609" t="s">
        <v>12</v>
      </c>
      <c r="D609">
        <v>40976</v>
      </c>
      <c r="E609" t="s">
        <v>14</v>
      </c>
      <c r="F609" t="s">
        <v>15</v>
      </c>
      <c r="G609">
        <v>59</v>
      </c>
    </row>
    <row r="610" spans="1:7" x14ac:dyDescent="0.35">
      <c r="A610" t="s">
        <v>104</v>
      </c>
      <c r="B610" t="s">
        <v>71</v>
      </c>
      <c r="C610" t="s">
        <v>35</v>
      </c>
      <c r="D610">
        <v>89150</v>
      </c>
      <c r="E610" t="s">
        <v>20</v>
      </c>
      <c r="F610" t="s">
        <v>21</v>
      </c>
      <c r="G610">
        <v>45</v>
      </c>
    </row>
    <row r="611" spans="1:7" x14ac:dyDescent="0.35">
      <c r="A611" t="s">
        <v>104</v>
      </c>
      <c r="B611" t="s">
        <v>47</v>
      </c>
      <c r="C611" t="s">
        <v>12</v>
      </c>
      <c r="D611">
        <v>38304</v>
      </c>
      <c r="E611" t="s">
        <v>59</v>
      </c>
      <c r="F611" t="s">
        <v>60</v>
      </c>
      <c r="G611">
        <v>15</v>
      </c>
    </row>
    <row r="612" spans="1:7" x14ac:dyDescent="0.35">
      <c r="A612" t="s">
        <v>104</v>
      </c>
      <c r="B612" t="s">
        <v>78</v>
      </c>
      <c r="C612" t="s">
        <v>23</v>
      </c>
      <c r="D612">
        <v>86268</v>
      </c>
      <c r="E612" t="s">
        <v>20</v>
      </c>
      <c r="F612" t="s">
        <v>21</v>
      </c>
      <c r="G612">
        <v>60</v>
      </c>
    </row>
    <row r="613" spans="1:7" x14ac:dyDescent="0.35">
      <c r="A613" t="s">
        <v>104</v>
      </c>
      <c r="B613" t="s">
        <v>68</v>
      </c>
      <c r="C613" t="s">
        <v>41</v>
      </c>
      <c r="D613">
        <v>54521</v>
      </c>
      <c r="E613" t="s">
        <v>59</v>
      </c>
      <c r="F613" t="s">
        <v>60</v>
      </c>
      <c r="G613">
        <v>10</v>
      </c>
    </row>
    <row r="614" spans="1:7" x14ac:dyDescent="0.35">
      <c r="A614" t="s">
        <v>104</v>
      </c>
      <c r="B614" t="s">
        <v>39</v>
      </c>
      <c r="C614" t="s">
        <v>35</v>
      </c>
      <c r="D614">
        <v>89150</v>
      </c>
      <c r="E614" t="s">
        <v>10</v>
      </c>
      <c r="F614" t="s">
        <v>11</v>
      </c>
      <c r="G614">
        <v>45</v>
      </c>
    </row>
    <row r="615" spans="1:7" x14ac:dyDescent="0.35">
      <c r="A615" t="s">
        <v>105</v>
      </c>
      <c r="B615" t="s">
        <v>76</v>
      </c>
      <c r="C615" t="s">
        <v>41</v>
      </c>
      <c r="D615">
        <v>80120</v>
      </c>
      <c r="E615" t="s">
        <v>59</v>
      </c>
      <c r="F615" t="s">
        <v>60</v>
      </c>
      <c r="G615">
        <v>150</v>
      </c>
    </row>
    <row r="616" spans="1:7" x14ac:dyDescent="0.35">
      <c r="A616" t="s">
        <v>105</v>
      </c>
      <c r="B616" t="s">
        <v>74</v>
      </c>
      <c r="C616" t="s">
        <v>35</v>
      </c>
      <c r="D616">
        <v>89150</v>
      </c>
      <c r="E616" t="s">
        <v>14</v>
      </c>
      <c r="F616" t="s">
        <v>15</v>
      </c>
      <c r="G616">
        <v>90</v>
      </c>
    </row>
    <row r="617" spans="1:7" x14ac:dyDescent="0.35">
      <c r="A617" t="s">
        <v>105</v>
      </c>
      <c r="B617" t="s">
        <v>74</v>
      </c>
      <c r="C617" t="s">
        <v>35</v>
      </c>
      <c r="D617">
        <v>89150</v>
      </c>
      <c r="E617" t="s">
        <v>59</v>
      </c>
      <c r="F617" t="s">
        <v>60</v>
      </c>
      <c r="G617">
        <v>30</v>
      </c>
    </row>
    <row r="618" spans="1:7" x14ac:dyDescent="0.35">
      <c r="A618" t="s">
        <v>105</v>
      </c>
      <c r="B618" t="s">
        <v>30</v>
      </c>
      <c r="C618" t="s">
        <v>29</v>
      </c>
      <c r="D618">
        <v>18803</v>
      </c>
      <c r="E618" t="s">
        <v>14</v>
      </c>
      <c r="F618" t="s">
        <v>15</v>
      </c>
      <c r="G618">
        <v>30</v>
      </c>
    </row>
    <row r="619" spans="1:7" x14ac:dyDescent="0.35">
      <c r="A619" t="s">
        <v>105</v>
      </c>
      <c r="B619" t="s">
        <v>50</v>
      </c>
      <c r="C619" t="s">
        <v>18</v>
      </c>
      <c r="D619">
        <v>81760</v>
      </c>
      <c r="E619" t="s">
        <v>59</v>
      </c>
      <c r="F619" t="s">
        <v>60</v>
      </c>
      <c r="G619">
        <v>45</v>
      </c>
    </row>
    <row r="620" spans="1:7" x14ac:dyDescent="0.35">
      <c r="A620" t="s">
        <v>105</v>
      </c>
      <c r="B620" t="s">
        <v>45</v>
      </c>
      <c r="C620" t="s">
        <v>35</v>
      </c>
      <c r="D620">
        <v>89777</v>
      </c>
      <c r="E620" t="s">
        <v>10</v>
      </c>
      <c r="F620" t="s">
        <v>11</v>
      </c>
      <c r="G620">
        <v>45</v>
      </c>
    </row>
    <row r="621" spans="1:7" x14ac:dyDescent="0.35">
      <c r="A621" t="s">
        <v>105</v>
      </c>
      <c r="B621" t="s">
        <v>9</v>
      </c>
      <c r="C621" t="s">
        <v>8</v>
      </c>
      <c r="D621">
        <v>30260</v>
      </c>
      <c r="E621" t="s">
        <v>59</v>
      </c>
      <c r="F621" t="s">
        <v>60</v>
      </c>
      <c r="G621">
        <v>45</v>
      </c>
    </row>
    <row r="622" spans="1:7" x14ac:dyDescent="0.35">
      <c r="A622" t="s">
        <v>105</v>
      </c>
      <c r="B622" t="s">
        <v>33</v>
      </c>
      <c r="C622" t="s">
        <v>16</v>
      </c>
      <c r="D622">
        <v>72861</v>
      </c>
      <c r="E622" t="s">
        <v>10</v>
      </c>
      <c r="F622" t="s">
        <v>11</v>
      </c>
      <c r="G622">
        <v>45</v>
      </c>
    </row>
    <row r="623" spans="1:7" x14ac:dyDescent="0.35">
      <c r="A623" t="s">
        <v>105</v>
      </c>
      <c r="B623" t="s">
        <v>34</v>
      </c>
      <c r="C623" t="s">
        <v>8</v>
      </c>
      <c r="D623">
        <v>32593</v>
      </c>
      <c r="E623" t="s">
        <v>10</v>
      </c>
      <c r="F623" t="s">
        <v>11</v>
      </c>
      <c r="G623">
        <v>45</v>
      </c>
    </row>
    <row r="624" spans="1:7" x14ac:dyDescent="0.35">
      <c r="A624" t="s">
        <v>105</v>
      </c>
      <c r="B624" t="s">
        <v>42</v>
      </c>
      <c r="C624" t="s">
        <v>41</v>
      </c>
      <c r="D624">
        <v>54521</v>
      </c>
      <c r="E624" t="s">
        <v>20</v>
      </c>
      <c r="F624" t="s">
        <v>21</v>
      </c>
      <c r="G624">
        <v>10</v>
      </c>
    </row>
    <row r="625" spans="1:7" x14ac:dyDescent="0.35">
      <c r="A625" t="s">
        <v>105</v>
      </c>
      <c r="B625" t="s">
        <v>17</v>
      </c>
      <c r="C625" t="s">
        <v>16</v>
      </c>
      <c r="D625">
        <v>72750</v>
      </c>
      <c r="E625" t="s">
        <v>59</v>
      </c>
      <c r="F625" t="s">
        <v>60</v>
      </c>
      <c r="G625">
        <v>30</v>
      </c>
    </row>
    <row r="626" spans="1:7" x14ac:dyDescent="0.35">
      <c r="A626" t="s">
        <v>105</v>
      </c>
      <c r="B626" t="s">
        <v>61</v>
      </c>
      <c r="C626" t="s">
        <v>41</v>
      </c>
      <c r="D626">
        <v>80120</v>
      </c>
      <c r="E626" t="s">
        <v>20</v>
      </c>
      <c r="F626" t="s">
        <v>21</v>
      </c>
      <c r="G626">
        <v>90</v>
      </c>
    </row>
    <row r="627" spans="1:7" x14ac:dyDescent="0.35">
      <c r="A627" t="s">
        <v>105</v>
      </c>
      <c r="B627" t="s">
        <v>62</v>
      </c>
      <c r="C627" t="s">
        <v>12</v>
      </c>
      <c r="D627">
        <v>38304</v>
      </c>
      <c r="E627" t="s">
        <v>14</v>
      </c>
      <c r="F627" t="s">
        <v>15</v>
      </c>
      <c r="G627">
        <v>10</v>
      </c>
    </row>
    <row r="628" spans="1:7" x14ac:dyDescent="0.35">
      <c r="A628" t="s">
        <v>105</v>
      </c>
      <c r="B628" t="s">
        <v>55</v>
      </c>
      <c r="C628" t="s">
        <v>8</v>
      </c>
      <c r="D628">
        <v>30260</v>
      </c>
      <c r="E628" t="s">
        <v>14</v>
      </c>
      <c r="F628" t="s">
        <v>15</v>
      </c>
      <c r="G628">
        <v>45</v>
      </c>
    </row>
    <row r="629" spans="1:7" x14ac:dyDescent="0.35">
      <c r="A629" t="s">
        <v>105</v>
      </c>
      <c r="B629" t="s">
        <v>24</v>
      </c>
      <c r="C629" t="s">
        <v>23</v>
      </c>
      <c r="D629">
        <v>86268</v>
      </c>
      <c r="E629" t="s">
        <v>59</v>
      </c>
      <c r="F629" t="s">
        <v>60</v>
      </c>
      <c r="G629">
        <v>90</v>
      </c>
    </row>
    <row r="630" spans="1:7" x14ac:dyDescent="0.35">
      <c r="A630" t="s">
        <v>105</v>
      </c>
      <c r="B630" t="s">
        <v>51</v>
      </c>
      <c r="C630" t="s">
        <v>41</v>
      </c>
      <c r="D630">
        <v>54521</v>
      </c>
      <c r="E630" t="s">
        <v>59</v>
      </c>
      <c r="F630" t="s">
        <v>60</v>
      </c>
      <c r="G630">
        <v>30</v>
      </c>
    </row>
    <row r="631" spans="1:7" x14ac:dyDescent="0.35">
      <c r="A631" t="s">
        <v>105</v>
      </c>
      <c r="B631" t="s">
        <v>47</v>
      </c>
      <c r="C631" t="s">
        <v>12</v>
      </c>
      <c r="D631">
        <v>38304</v>
      </c>
      <c r="E631" t="s">
        <v>59</v>
      </c>
      <c r="F631" t="s">
        <v>60</v>
      </c>
      <c r="G631">
        <v>15</v>
      </c>
    </row>
    <row r="632" spans="1:7" x14ac:dyDescent="0.35">
      <c r="A632" t="s">
        <v>105</v>
      </c>
      <c r="B632" t="s">
        <v>43</v>
      </c>
      <c r="C632" t="s">
        <v>18</v>
      </c>
      <c r="D632">
        <v>59209</v>
      </c>
      <c r="E632" t="s">
        <v>10</v>
      </c>
      <c r="F632" t="s">
        <v>11</v>
      </c>
      <c r="G632">
        <v>60</v>
      </c>
    </row>
    <row r="633" spans="1:7" x14ac:dyDescent="0.35">
      <c r="A633" t="s">
        <v>105</v>
      </c>
      <c r="B633" t="s">
        <v>26</v>
      </c>
      <c r="C633" t="s">
        <v>23</v>
      </c>
      <c r="D633">
        <v>76652</v>
      </c>
      <c r="E633" t="s">
        <v>59</v>
      </c>
      <c r="F633" t="s">
        <v>60</v>
      </c>
      <c r="G633">
        <v>30</v>
      </c>
    </row>
    <row r="634" spans="1:7" x14ac:dyDescent="0.35">
      <c r="A634" t="s">
        <v>105</v>
      </c>
      <c r="B634" t="s">
        <v>78</v>
      </c>
      <c r="C634" t="s">
        <v>23</v>
      </c>
      <c r="D634">
        <v>86268</v>
      </c>
      <c r="E634" t="s">
        <v>10</v>
      </c>
      <c r="F634" t="s">
        <v>11</v>
      </c>
      <c r="G634">
        <v>30</v>
      </c>
    </row>
    <row r="635" spans="1:7" x14ac:dyDescent="0.35">
      <c r="A635" t="s">
        <v>105</v>
      </c>
      <c r="B635" t="s">
        <v>68</v>
      </c>
      <c r="C635" t="s">
        <v>41</v>
      </c>
      <c r="D635">
        <v>54521</v>
      </c>
      <c r="E635" t="s">
        <v>59</v>
      </c>
      <c r="F635" t="s">
        <v>60</v>
      </c>
      <c r="G635">
        <v>120</v>
      </c>
    </row>
    <row r="636" spans="1:7" x14ac:dyDescent="0.35">
      <c r="A636" t="s">
        <v>105</v>
      </c>
      <c r="B636" t="s">
        <v>64</v>
      </c>
      <c r="C636" t="s">
        <v>12</v>
      </c>
      <c r="D636">
        <v>40976</v>
      </c>
      <c r="E636" t="s">
        <v>20</v>
      </c>
      <c r="F636" t="s">
        <v>21</v>
      </c>
      <c r="G636">
        <v>10</v>
      </c>
    </row>
    <row r="637" spans="1:7" x14ac:dyDescent="0.35">
      <c r="A637" t="s">
        <v>105</v>
      </c>
      <c r="B637" t="s">
        <v>38</v>
      </c>
      <c r="C637" t="s">
        <v>16</v>
      </c>
      <c r="D637">
        <v>72750</v>
      </c>
      <c r="E637" t="s">
        <v>59</v>
      </c>
      <c r="F637" t="s">
        <v>60</v>
      </c>
      <c r="G637">
        <v>25</v>
      </c>
    </row>
    <row r="638" spans="1:7" x14ac:dyDescent="0.35">
      <c r="A638" t="s">
        <v>105</v>
      </c>
      <c r="B638" t="s">
        <v>39</v>
      </c>
      <c r="C638" t="s">
        <v>35</v>
      </c>
      <c r="D638">
        <v>89150</v>
      </c>
      <c r="E638" t="s">
        <v>59</v>
      </c>
      <c r="F638" t="s">
        <v>60</v>
      </c>
      <c r="G638">
        <v>45</v>
      </c>
    </row>
    <row r="639" spans="1:7" x14ac:dyDescent="0.35">
      <c r="A639" t="s">
        <v>106</v>
      </c>
      <c r="B639" t="s">
        <v>80</v>
      </c>
      <c r="C639" t="s">
        <v>41</v>
      </c>
      <c r="D639">
        <v>54521</v>
      </c>
      <c r="E639" t="s">
        <v>10</v>
      </c>
      <c r="F639" t="s">
        <v>11</v>
      </c>
      <c r="G639">
        <v>10</v>
      </c>
    </row>
    <row r="640" spans="1:7" x14ac:dyDescent="0.35">
      <c r="A640" t="s">
        <v>106</v>
      </c>
      <c r="B640" t="s">
        <v>66</v>
      </c>
      <c r="C640" t="s">
        <v>16</v>
      </c>
      <c r="D640">
        <v>72750</v>
      </c>
      <c r="E640" t="s">
        <v>20</v>
      </c>
      <c r="F640" t="s">
        <v>21</v>
      </c>
      <c r="G640">
        <v>30</v>
      </c>
    </row>
    <row r="641" spans="1:7" x14ac:dyDescent="0.35">
      <c r="A641" t="s">
        <v>106</v>
      </c>
      <c r="B641" t="s">
        <v>66</v>
      </c>
      <c r="C641" t="s">
        <v>16</v>
      </c>
      <c r="D641">
        <v>72750</v>
      </c>
      <c r="E641" t="s">
        <v>59</v>
      </c>
      <c r="F641" t="s">
        <v>60</v>
      </c>
      <c r="G641">
        <v>150</v>
      </c>
    </row>
    <row r="642" spans="1:7" x14ac:dyDescent="0.35">
      <c r="A642" t="s">
        <v>106</v>
      </c>
      <c r="B642" t="s">
        <v>28</v>
      </c>
      <c r="C642" t="s">
        <v>12</v>
      </c>
      <c r="D642">
        <v>38304</v>
      </c>
      <c r="E642" t="s">
        <v>14</v>
      </c>
      <c r="F642" t="s">
        <v>15</v>
      </c>
      <c r="G642">
        <v>90</v>
      </c>
    </row>
    <row r="643" spans="1:7" x14ac:dyDescent="0.35">
      <c r="A643" t="s">
        <v>106</v>
      </c>
      <c r="B643" t="s">
        <v>30</v>
      </c>
      <c r="C643" t="s">
        <v>29</v>
      </c>
      <c r="D643">
        <v>18803</v>
      </c>
      <c r="E643" t="s">
        <v>14</v>
      </c>
      <c r="F643" t="s">
        <v>15</v>
      </c>
      <c r="G643">
        <v>30</v>
      </c>
    </row>
    <row r="644" spans="1:7" x14ac:dyDescent="0.35">
      <c r="A644" t="s">
        <v>106</v>
      </c>
      <c r="B644" t="s">
        <v>50</v>
      </c>
      <c r="C644" t="s">
        <v>18</v>
      </c>
      <c r="D644">
        <v>81760</v>
      </c>
      <c r="E644" t="s">
        <v>59</v>
      </c>
      <c r="F644" t="s">
        <v>60</v>
      </c>
      <c r="G644">
        <v>10</v>
      </c>
    </row>
    <row r="645" spans="1:7" x14ac:dyDescent="0.35">
      <c r="A645" t="s">
        <v>106</v>
      </c>
      <c r="B645" t="s">
        <v>31</v>
      </c>
      <c r="C645" t="s">
        <v>18</v>
      </c>
      <c r="D645">
        <v>59209</v>
      </c>
      <c r="E645" t="s">
        <v>20</v>
      </c>
      <c r="F645" t="s">
        <v>21</v>
      </c>
      <c r="G645">
        <v>10</v>
      </c>
    </row>
    <row r="646" spans="1:7" x14ac:dyDescent="0.35">
      <c r="A646" t="s">
        <v>106</v>
      </c>
      <c r="B646" t="s">
        <v>9</v>
      </c>
      <c r="C646" t="s">
        <v>8</v>
      </c>
      <c r="D646">
        <v>30260</v>
      </c>
      <c r="E646" t="s">
        <v>59</v>
      </c>
      <c r="F646" t="s">
        <v>60</v>
      </c>
      <c r="G646">
        <v>45</v>
      </c>
    </row>
    <row r="647" spans="1:7" x14ac:dyDescent="0.35">
      <c r="A647" t="s">
        <v>106</v>
      </c>
      <c r="B647" t="s">
        <v>33</v>
      </c>
      <c r="C647" t="s">
        <v>16</v>
      </c>
      <c r="D647">
        <v>72861</v>
      </c>
      <c r="E647" t="s">
        <v>10</v>
      </c>
      <c r="F647" t="s">
        <v>11</v>
      </c>
      <c r="G647">
        <v>90</v>
      </c>
    </row>
    <row r="648" spans="1:7" x14ac:dyDescent="0.35">
      <c r="A648" t="s">
        <v>106</v>
      </c>
      <c r="B648" t="s">
        <v>33</v>
      </c>
      <c r="C648" t="s">
        <v>16</v>
      </c>
      <c r="D648">
        <v>72861</v>
      </c>
      <c r="E648" t="s">
        <v>20</v>
      </c>
      <c r="F648" t="s">
        <v>21</v>
      </c>
      <c r="G648">
        <v>30</v>
      </c>
    </row>
    <row r="649" spans="1:7" x14ac:dyDescent="0.35">
      <c r="A649" t="s">
        <v>106</v>
      </c>
      <c r="B649" t="s">
        <v>34</v>
      </c>
      <c r="C649" t="s">
        <v>8</v>
      </c>
      <c r="D649">
        <v>32593</v>
      </c>
      <c r="E649" t="s">
        <v>14</v>
      </c>
      <c r="F649" t="s">
        <v>15</v>
      </c>
      <c r="G649">
        <v>30</v>
      </c>
    </row>
    <row r="650" spans="1:7" x14ac:dyDescent="0.35">
      <c r="A650" t="s">
        <v>106</v>
      </c>
      <c r="B650" t="s">
        <v>13</v>
      </c>
      <c r="C650" t="s">
        <v>12</v>
      </c>
      <c r="D650">
        <v>40976</v>
      </c>
      <c r="E650" t="s">
        <v>59</v>
      </c>
      <c r="F650" t="s">
        <v>60</v>
      </c>
      <c r="G650">
        <v>10</v>
      </c>
    </row>
    <row r="651" spans="1:7" x14ac:dyDescent="0.35">
      <c r="A651" t="s">
        <v>106</v>
      </c>
      <c r="B651" t="s">
        <v>17</v>
      </c>
      <c r="C651" t="s">
        <v>16</v>
      </c>
      <c r="D651">
        <v>72750</v>
      </c>
      <c r="E651" t="s">
        <v>10</v>
      </c>
      <c r="F651" t="s">
        <v>11</v>
      </c>
      <c r="G651">
        <v>45</v>
      </c>
    </row>
    <row r="652" spans="1:7" x14ac:dyDescent="0.35">
      <c r="A652" t="s">
        <v>106</v>
      </c>
      <c r="B652" t="s">
        <v>17</v>
      </c>
      <c r="C652" t="s">
        <v>16</v>
      </c>
      <c r="D652">
        <v>72750</v>
      </c>
      <c r="E652" t="s">
        <v>14</v>
      </c>
      <c r="F652" t="s">
        <v>15</v>
      </c>
      <c r="G652">
        <v>45</v>
      </c>
    </row>
    <row r="653" spans="1:7" x14ac:dyDescent="0.35">
      <c r="A653" t="s">
        <v>106</v>
      </c>
      <c r="B653" t="s">
        <v>53</v>
      </c>
      <c r="C653" t="s">
        <v>35</v>
      </c>
      <c r="D653">
        <v>89150</v>
      </c>
      <c r="E653" t="s">
        <v>20</v>
      </c>
      <c r="F653" t="s">
        <v>21</v>
      </c>
      <c r="G653">
        <v>60</v>
      </c>
    </row>
    <row r="654" spans="1:7" x14ac:dyDescent="0.35">
      <c r="A654" t="s">
        <v>106</v>
      </c>
      <c r="B654" t="s">
        <v>53</v>
      </c>
      <c r="C654" t="s">
        <v>35</v>
      </c>
      <c r="D654">
        <v>89150</v>
      </c>
      <c r="E654" t="s">
        <v>14</v>
      </c>
      <c r="F654" t="s">
        <v>15</v>
      </c>
      <c r="G654">
        <v>30</v>
      </c>
    </row>
    <row r="655" spans="1:7" x14ac:dyDescent="0.35">
      <c r="A655" t="s">
        <v>106</v>
      </c>
      <c r="B655" t="s">
        <v>19</v>
      </c>
      <c r="C655" t="s">
        <v>18</v>
      </c>
      <c r="D655">
        <v>81760</v>
      </c>
      <c r="E655" t="s">
        <v>14</v>
      </c>
      <c r="F655" t="s">
        <v>15</v>
      </c>
      <c r="G655">
        <v>45</v>
      </c>
    </row>
    <row r="656" spans="1:7" x14ac:dyDescent="0.35">
      <c r="A656" t="s">
        <v>106</v>
      </c>
      <c r="B656" t="s">
        <v>22</v>
      </c>
      <c r="C656" t="s">
        <v>18</v>
      </c>
      <c r="D656">
        <v>59209</v>
      </c>
      <c r="E656" t="s">
        <v>20</v>
      </c>
      <c r="F656" t="s">
        <v>21</v>
      </c>
      <c r="G656">
        <v>90</v>
      </c>
    </row>
    <row r="657" spans="1:7" x14ac:dyDescent="0.35">
      <c r="A657" t="s">
        <v>106</v>
      </c>
      <c r="B657" t="s">
        <v>22</v>
      </c>
      <c r="C657" t="s">
        <v>18</v>
      </c>
      <c r="D657">
        <v>59209</v>
      </c>
      <c r="E657" t="s">
        <v>59</v>
      </c>
      <c r="F657" t="s">
        <v>60</v>
      </c>
      <c r="G657">
        <v>90</v>
      </c>
    </row>
    <row r="658" spans="1:7" x14ac:dyDescent="0.35">
      <c r="A658" t="s">
        <v>106</v>
      </c>
      <c r="B658" t="s">
        <v>36</v>
      </c>
      <c r="C658" t="s">
        <v>35</v>
      </c>
      <c r="D658">
        <v>89777</v>
      </c>
      <c r="E658" t="s">
        <v>20</v>
      </c>
      <c r="F658" t="s">
        <v>21</v>
      </c>
      <c r="G658">
        <v>15</v>
      </c>
    </row>
    <row r="659" spans="1:7" x14ac:dyDescent="0.35">
      <c r="A659" t="s">
        <v>106</v>
      </c>
      <c r="B659" t="s">
        <v>36</v>
      </c>
      <c r="C659" t="s">
        <v>35</v>
      </c>
      <c r="D659">
        <v>89777</v>
      </c>
      <c r="E659" t="s">
        <v>14</v>
      </c>
      <c r="F659" t="s">
        <v>15</v>
      </c>
      <c r="G659">
        <v>15</v>
      </c>
    </row>
    <row r="660" spans="1:7" x14ac:dyDescent="0.35">
      <c r="A660" t="s">
        <v>106</v>
      </c>
      <c r="B660" t="s">
        <v>51</v>
      </c>
      <c r="C660" t="s">
        <v>41</v>
      </c>
      <c r="D660">
        <v>54521</v>
      </c>
      <c r="E660" t="s">
        <v>20</v>
      </c>
      <c r="F660" t="s">
        <v>21</v>
      </c>
      <c r="G660">
        <v>30</v>
      </c>
    </row>
    <row r="661" spans="1:7" x14ac:dyDescent="0.35">
      <c r="A661" t="s">
        <v>106</v>
      </c>
      <c r="B661" t="s">
        <v>56</v>
      </c>
      <c r="C661" t="s">
        <v>16</v>
      </c>
      <c r="D661">
        <v>72750</v>
      </c>
      <c r="E661" t="s">
        <v>10</v>
      </c>
      <c r="F661" t="s">
        <v>11</v>
      </c>
      <c r="G661">
        <v>10</v>
      </c>
    </row>
    <row r="662" spans="1:7" x14ac:dyDescent="0.35">
      <c r="A662" t="s">
        <v>106</v>
      </c>
      <c r="B662" t="s">
        <v>86</v>
      </c>
      <c r="C662" t="s">
        <v>41</v>
      </c>
      <c r="D662">
        <v>80120</v>
      </c>
      <c r="E662" t="s">
        <v>10</v>
      </c>
      <c r="F662" t="s">
        <v>11</v>
      </c>
      <c r="G662">
        <v>60</v>
      </c>
    </row>
    <row r="663" spans="1:7" x14ac:dyDescent="0.35">
      <c r="A663" t="s">
        <v>106</v>
      </c>
      <c r="B663" t="s">
        <v>86</v>
      </c>
      <c r="C663" t="s">
        <v>41</v>
      </c>
      <c r="D663">
        <v>80120</v>
      </c>
      <c r="E663" t="s">
        <v>59</v>
      </c>
      <c r="F663" t="s">
        <v>60</v>
      </c>
      <c r="G663">
        <v>30</v>
      </c>
    </row>
    <row r="664" spans="1:7" x14ac:dyDescent="0.35">
      <c r="A664" t="s">
        <v>106</v>
      </c>
      <c r="B664" t="s">
        <v>47</v>
      </c>
      <c r="C664" t="s">
        <v>12</v>
      </c>
      <c r="D664">
        <v>38304</v>
      </c>
      <c r="E664" t="s">
        <v>59</v>
      </c>
      <c r="F664" t="s">
        <v>60</v>
      </c>
      <c r="G664">
        <v>10</v>
      </c>
    </row>
    <row r="665" spans="1:7" x14ac:dyDescent="0.35">
      <c r="A665" t="s">
        <v>106</v>
      </c>
      <c r="B665" t="s">
        <v>81</v>
      </c>
      <c r="C665" t="s">
        <v>29</v>
      </c>
      <c r="D665">
        <v>18803</v>
      </c>
      <c r="E665" t="s">
        <v>59</v>
      </c>
      <c r="F665" t="s">
        <v>60</v>
      </c>
      <c r="G665">
        <v>30</v>
      </c>
    </row>
    <row r="666" spans="1:7" x14ac:dyDescent="0.35">
      <c r="A666" t="s">
        <v>106</v>
      </c>
      <c r="B666" t="s">
        <v>26</v>
      </c>
      <c r="C666" t="s">
        <v>23</v>
      </c>
      <c r="D666">
        <v>76652</v>
      </c>
      <c r="E666" t="s">
        <v>10</v>
      </c>
      <c r="F666" t="s">
        <v>11</v>
      </c>
      <c r="G666">
        <v>90</v>
      </c>
    </row>
    <row r="667" spans="1:7" x14ac:dyDescent="0.35">
      <c r="A667" t="s">
        <v>106</v>
      </c>
      <c r="B667" t="s">
        <v>78</v>
      </c>
      <c r="C667" t="s">
        <v>23</v>
      </c>
      <c r="D667">
        <v>86268</v>
      </c>
      <c r="E667" t="s">
        <v>20</v>
      </c>
      <c r="F667" t="s">
        <v>21</v>
      </c>
      <c r="G667">
        <v>30</v>
      </c>
    </row>
    <row r="668" spans="1:7" x14ac:dyDescent="0.35">
      <c r="A668" t="s">
        <v>106</v>
      </c>
      <c r="B668" t="s">
        <v>39</v>
      </c>
      <c r="C668" t="s">
        <v>35</v>
      </c>
      <c r="D668">
        <v>89150</v>
      </c>
      <c r="E668" t="s">
        <v>59</v>
      </c>
      <c r="F668" t="s">
        <v>60</v>
      </c>
      <c r="G668">
        <v>15</v>
      </c>
    </row>
    <row r="669" spans="1:7" x14ac:dyDescent="0.35">
      <c r="A669" t="s">
        <v>107</v>
      </c>
      <c r="B669" t="s">
        <v>31</v>
      </c>
      <c r="C669" t="s">
        <v>18</v>
      </c>
      <c r="D669">
        <v>59209</v>
      </c>
      <c r="E669" t="s">
        <v>14</v>
      </c>
      <c r="F669" t="s">
        <v>15</v>
      </c>
      <c r="G669">
        <v>47</v>
      </c>
    </row>
    <row r="670" spans="1:7" x14ac:dyDescent="0.35">
      <c r="A670" t="s">
        <v>107</v>
      </c>
      <c r="B670" t="s">
        <v>32</v>
      </c>
      <c r="C670" t="s">
        <v>23</v>
      </c>
      <c r="D670">
        <v>76652</v>
      </c>
      <c r="E670" t="s">
        <v>59</v>
      </c>
      <c r="F670" t="s">
        <v>60</v>
      </c>
      <c r="G670">
        <v>10</v>
      </c>
    </row>
    <row r="671" spans="1:7" x14ac:dyDescent="0.35">
      <c r="A671" t="s">
        <v>107</v>
      </c>
      <c r="B671" t="s">
        <v>22</v>
      </c>
      <c r="C671" t="s">
        <v>18</v>
      </c>
      <c r="D671">
        <v>59209</v>
      </c>
      <c r="E671" t="s">
        <v>10</v>
      </c>
      <c r="F671" t="s">
        <v>11</v>
      </c>
      <c r="G671">
        <v>21</v>
      </c>
    </row>
    <row r="672" spans="1:7" x14ac:dyDescent="0.35">
      <c r="A672" t="s">
        <v>107</v>
      </c>
      <c r="B672" t="s">
        <v>22</v>
      </c>
      <c r="C672" t="s">
        <v>18</v>
      </c>
      <c r="D672">
        <v>59209</v>
      </c>
      <c r="E672" t="s">
        <v>59</v>
      </c>
      <c r="F672" t="s">
        <v>60</v>
      </c>
      <c r="G672">
        <v>74</v>
      </c>
    </row>
    <row r="673" spans="1:7" x14ac:dyDescent="0.35">
      <c r="A673" t="s">
        <v>107</v>
      </c>
      <c r="B673" t="s">
        <v>55</v>
      </c>
      <c r="C673" t="s">
        <v>8</v>
      </c>
      <c r="D673">
        <v>30260</v>
      </c>
      <c r="E673" t="s">
        <v>10</v>
      </c>
      <c r="F673" t="s">
        <v>11</v>
      </c>
      <c r="G673">
        <v>57</v>
      </c>
    </row>
    <row r="674" spans="1:7" x14ac:dyDescent="0.35">
      <c r="A674" t="s">
        <v>108</v>
      </c>
      <c r="B674" t="s">
        <v>80</v>
      </c>
      <c r="C674" t="s">
        <v>41</v>
      </c>
      <c r="D674">
        <v>54521</v>
      </c>
      <c r="E674" t="s">
        <v>20</v>
      </c>
      <c r="F674" t="s">
        <v>21</v>
      </c>
      <c r="G674">
        <v>17</v>
      </c>
    </row>
    <row r="675" spans="1:7" x14ac:dyDescent="0.35">
      <c r="A675" t="s">
        <v>108</v>
      </c>
      <c r="B675" t="s">
        <v>80</v>
      </c>
      <c r="C675" t="s">
        <v>41</v>
      </c>
      <c r="D675">
        <v>54521</v>
      </c>
      <c r="E675" t="s">
        <v>59</v>
      </c>
      <c r="F675" t="s">
        <v>60</v>
      </c>
      <c r="G675">
        <v>36</v>
      </c>
    </row>
    <row r="676" spans="1:7" x14ac:dyDescent="0.35">
      <c r="A676" t="s">
        <v>108</v>
      </c>
      <c r="B676" t="s">
        <v>66</v>
      </c>
      <c r="C676" t="s">
        <v>16</v>
      </c>
      <c r="D676">
        <v>72750</v>
      </c>
      <c r="E676" t="s">
        <v>59</v>
      </c>
      <c r="F676" t="s">
        <v>60</v>
      </c>
      <c r="G676">
        <v>30</v>
      </c>
    </row>
    <row r="677" spans="1:7" x14ac:dyDescent="0.35">
      <c r="A677" t="s">
        <v>108</v>
      </c>
      <c r="B677" t="s">
        <v>28</v>
      </c>
      <c r="C677" t="s">
        <v>12</v>
      </c>
      <c r="D677">
        <v>38304</v>
      </c>
      <c r="E677" t="s">
        <v>59</v>
      </c>
      <c r="F677" t="s">
        <v>60</v>
      </c>
      <c r="G677">
        <v>79</v>
      </c>
    </row>
    <row r="678" spans="1:7" x14ac:dyDescent="0.35">
      <c r="A678" t="s">
        <v>108</v>
      </c>
      <c r="B678" t="s">
        <v>50</v>
      </c>
      <c r="C678" t="s">
        <v>18</v>
      </c>
      <c r="D678">
        <v>81760</v>
      </c>
      <c r="E678" t="s">
        <v>59</v>
      </c>
      <c r="F678" t="s">
        <v>60</v>
      </c>
      <c r="G678">
        <v>39</v>
      </c>
    </row>
    <row r="679" spans="1:7" x14ac:dyDescent="0.35">
      <c r="A679" t="s">
        <v>108</v>
      </c>
      <c r="B679" t="s">
        <v>45</v>
      </c>
      <c r="C679" t="s">
        <v>35</v>
      </c>
      <c r="D679">
        <v>89777</v>
      </c>
      <c r="E679" t="s">
        <v>59</v>
      </c>
      <c r="F679" t="s">
        <v>60</v>
      </c>
      <c r="G679">
        <v>77</v>
      </c>
    </row>
    <row r="680" spans="1:7" x14ac:dyDescent="0.35">
      <c r="A680" t="s">
        <v>108</v>
      </c>
      <c r="B680" t="s">
        <v>9</v>
      </c>
      <c r="C680" t="s">
        <v>8</v>
      </c>
      <c r="D680">
        <v>30260</v>
      </c>
      <c r="E680" t="s">
        <v>10</v>
      </c>
      <c r="F680" t="s">
        <v>11</v>
      </c>
      <c r="G680">
        <v>75</v>
      </c>
    </row>
    <row r="681" spans="1:7" x14ac:dyDescent="0.35">
      <c r="A681" t="s">
        <v>108</v>
      </c>
      <c r="B681" t="s">
        <v>32</v>
      </c>
      <c r="C681" t="s">
        <v>23</v>
      </c>
      <c r="D681">
        <v>76652</v>
      </c>
      <c r="E681" t="s">
        <v>14</v>
      </c>
      <c r="F681" t="s">
        <v>15</v>
      </c>
      <c r="G681">
        <v>55</v>
      </c>
    </row>
    <row r="682" spans="1:7" x14ac:dyDescent="0.35">
      <c r="A682" t="s">
        <v>108</v>
      </c>
      <c r="B682" t="s">
        <v>77</v>
      </c>
      <c r="C682" t="s">
        <v>23</v>
      </c>
      <c r="D682">
        <v>86268</v>
      </c>
      <c r="E682" t="s">
        <v>59</v>
      </c>
      <c r="F682" t="s">
        <v>60</v>
      </c>
      <c r="G682">
        <v>29</v>
      </c>
    </row>
    <row r="683" spans="1:7" x14ac:dyDescent="0.35">
      <c r="A683" t="s">
        <v>108</v>
      </c>
      <c r="B683" t="s">
        <v>13</v>
      </c>
      <c r="C683" t="s">
        <v>12</v>
      </c>
      <c r="D683">
        <v>40976</v>
      </c>
      <c r="E683" t="s">
        <v>59</v>
      </c>
      <c r="F683" t="s">
        <v>60</v>
      </c>
      <c r="G683">
        <v>30</v>
      </c>
    </row>
    <row r="684" spans="1:7" x14ac:dyDescent="0.35">
      <c r="A684" t="s">
        <v>108</v>
      </c>
      <c r="B684" t="s">
        <v>61</v>
      </c>
      <c r="C684" t="s">
        <v>41</v>
      </c>
      <c r="D684">
        <v>80120</v>
      </c>
      <c r="E684" t="s">
        <v>59</v>
      </c>
      <c r="F684" t="s">
        <v>60</v>
      </c>
      <c r="G684">
        <v>72</v>
      </c>
    </row>
    <row r="685" spans="1:7" x14ac:dyDescent="0.35">
      <c r="A685" t="s">
        <v>108</v>
      </c>
      <c r="B685" t="s">
        <v>62</v>
      </c>
      <c r="C685" t="s">
        <v>12</v>
      </c>
      <c r="D685">
        <v>38304</v>
      </c>
      <c r="E685" t="s">
        <v>14</v>
      </c>
      <c r="F685" t="s">
        <v>15</v>
      </c>
      <c r="G685">
        <v>72</v>
      </c>
    </row>
    <row r="686" spans="1:7" x14ac:dyDescent="0.35">
      <c r="A686" t="s">
        <v>108</v>
      </c>
      <c r="B686" t="s">
        <v>19</v>
      </c>
      <c r="C686" t="s">
        <v>18</v>
      </c>
      <c r="D686">
        <v>81760</v>
      </c>
      <c r="E686" t="s">
        <v>10</v>
      </c>
      <c r="F686" t="s">
        <v>11</v>
      </c>
      <c r="G686">
        <v>53</v>
      </c>
    </row>
    <row r="687" spans="1:7" x14ac:dyDescent="0.35">
      <c r="A687" t="s">
        <v>108</v>
      </c>
      <c r="B687" t="s">
        <v>24</v>
      </c>
      <c r="C687" t="s">
        <v>23</v>
      </c>
      <c r="D687">
        <v>86268</v>
      </c>
      <c r="E687" t="s">
        <v>59</v>
      </c>
      <c r="F687" t="s">
        <v>60</v>
      </c>
      <c r="G687">
        <v>13</v>
      </c>
    </row>
    <row r="688" spans="1:7" x14ac:dyDescent="0.35">
      <c r="A688" t="s">
        <v>108</v>
      </c>
      <c r="B688" t="s">
        <v>63</v>
      </c>
      <c r="C688" t="s">
        <v>16</v>
      </c>
      <c r="D688">
        <v>72861</v>
      </c>
      <c r="E688" t="s">
        <v>59</v>
      </c>
      <c r="F688" t="s">
        <v>60</v>
      </c>
      <c r="G688">
        <v>65</v>
      </c>
    </row>
    <row r="689" spans="1:7" x14ac:dyDescent="0.35">
      <c r="A689" t="s">
        <v>108</v>
      </c>
      <c r="B689" t="s">
        <v>25</v>
      </c>
      <c r="C689" t="s">
        <v>8</v>
      </c>
      <c r="D689">
        <v>32593</v>
      </c>
      <c r="E689" t="s">
        <v>59</v>
      </c>
      <c r="F689" t="s">
        <v>60</v>
      </c>
      <c r="G689">
        <v>157</v>
      </c>
    </row>
    <row r="690" spans="1:7" x14ac:dyDescent="0.35">
      <c r="A690" t="s">
        <v>108</v>
      </c>
      <c r="B690" t="s">
        <v>51</v>
      </c>
      <c r="C690" t="s">
        <v>41</v>
      </c>
      <c r="D690">
        <v>54521</v>
      </c>
      <c r="E690" t="s">
        <v>59</v>
      </c>
      <c r="F690" t="s">
        <v>60</v>
      </c>
      <c r="G690">
        <v>51</v>
      </c>
    </row>
    <row r="691" spans="1:7" x14ac:dyDescent="0.35">
      <c r="A691" t="s">
        <v>108</v>
      </c>
      <c r="B691" t="s">
        <v>81</v>
      </c>
      <c r="C691" t="s">
        <v>29</v>
      </c>
      <c r="D691">
        <v>18803</v>
      </c>
      <c r="E691" t="s">
        <v>59</v>
      </c>
      <c r="F691" t="s">
        <v>60</v>
      </c>
      <c r="G691">
        <v>10</v>
      </c>
    </row>
    <row r="692" spans="1:7" x14ac:dyDescent="0.35">
      <c r="A692" t="s">
        <v>108</v>
      </c>
      <c r="B692" t="s">
        <v>43</v>
      </c>
      <c r="C692" t="s">
        <v>18</v>
      </c>
      <c r="D692">
        <v>59209</v>
      </c>
      <c r="E692" t="s">
        <v>59</v>
      </c>
      <c r="F692" t="s">
        <v>60</v>
      </c>
      <c r="G692">
        <v>55</v>
      </c>
    </row>
    <row r="693" spans="1:7" x14ac:dyDescent="0.35">
      <c r="A693" t="s">
        <v>108</v>
      </c>
      <c r="B693" t="s">
        <v>78</v>
      </c>
      <c r="C693" t="s">
        <v>23</v>
      </c>
      <c r="D693">
        <v>86268</v>
      </c>
      <c r="E693" t="s">
        <v>20</v>
      </c>
      <c r="F693" t="s">
        <v>21</v>
      </c>
      <c r="G693">
        <v>51</v>
      </c>
    </row>
    <row r="694" spans="1:7" x14ac:dyDescent="0.35">
      <c r="A694" t="s">
        <v>108</v>
      </c>
      <c r="B694" t="s">
        <v>84</v>
      </c>
      <c r="C694" t="s">
        <v>16</v>
      </c>
      <c r="D694">
        <v>72861</v>
      </c>
      <c r="E694" t="s">
        <v>14</v>
      </c>
      <c r="F694" t="s">
        <v>15</v>
      </c>
      <c r="G694">
        <v>59</v>
      </c>
    </row>
    <row r="695" spans="1:7" x14ac:dyDescent="0.35">
      <c r="A695" t="s">
        <v>108</v>
      </c>
      <c r="B695" t="s">
        <v>68</v>
      </c>
      <c r="C695" t="s">
        <v>41</v>
      </c>
      <c r="D695">
        <v>54521</v>
      </c>
      <c r="E695" t="s">
        <v>14</v>
      </c>
      <c r="F695" t="s">
        <v>15</v>
      </c>
      <c r="G695">
        <v>31</v>
      </c>
    </row>
    <row r="696" spans="1:7" x14ac:dyDescent="0.35">
      <c r="A696" t="s">
        <v>108</v>
      </c>
      <c r="B696" t="s">
        <v>48</v>
      </c>
      <c r="C696" t="s">
        <v>41</v>
      </c>
      <c r="D696">
        <v>80120</v>
      </c>
      <c r="E696" t="s">
        <v>59</v>
      </c>
      <c r="F696" t="s">
        <v>60</v>
      </c>
      <c r="G696">
        <v>34</v>
      </c>
    </row>
    <row r="697" spans="1:7" x14ac:dyDescent="0.35">
      <c r="A697" t="s">
        <v>109</v>
      </c>
      <c r="B697" t="s">
        <v>80</v>
      </c>
      <c r="C697" t="s">
        <v>41</v>
      </c>
      <c r="D697">
        <v>54521</v>
      </c>
      <c r="E697" t="s">
        <v>59</v>
      </c>
      <c r="F697" t="s">
        <v>60</v>
      </c>
      <c r="G697">
        <v>15</v>
      </c>
    </row>
    <row r="698" spans="1:7" x14ac:dyDescent="0.35">
      <c r="A698" t="s">
        <v>109</v>
      </c>
      <c r="B698" t="s">
        <v>73</v>
      </c>
      <c r="C698" t="s">
        <v>12</v>
      </c>
      <c r="D698">
        <v>40976</v>
      </c>
      <c r="E698" t="s">
        <v>59</v>
      </c>
      <c r="F698" t="s">
        <v>60</v>
      </c>
      <c r="G698">
        <v>30</v>
      </c>
    </row>
    <row r="699" spans="1:7" x14ac:dyDescent="0.35">
      <c r="A699" t="s">
        <v>109</v>
      </c>
      <c r="B699" t="s">
        <v>28</v>
      </c>
      <c r="C699" t="s">
        <v>12</v>
      </c>
      <c r="D699">
        <v>38304</v>
      </c>
      <c r="E699" t="s">
        <v>14</v>
      </c>
      <c r="F699" t="s">
        <v>15</v>
      </c>
      <c r="G699">
        <v>30</v>
      </c>
    </row>
    <row r="700" spans="1:7" x14ac:dyDescent="0.35">
      <c r="A700" t="s">
        <v>109</v>
      </c>
      <c r="B700" t="s">
        <v>31</v>
      </c>
      <c r="C700" t="s">
        <v>18</v>
      </c>
      <c r="D700">
        <v>59209</v>
      </c>
      <c r="E700" t="s">
        <v>10</v>
      </c>
      <c r="F700" t="s">
        <v>11</v>
      </c>
      <c r="G700">
        <v>30</v>
      </c>
    </row>
    <row r="701" spans="1:7" x14ac:dyDescent="0.35">
      <c r="A701" t="s">
        <v>109</v>
      </c>
      <c r="B701" t="s">
        <v>45</v>
      </c>
      <c r="C701" t="s">
        <v>35</v>
      </c>
      <c r="D701">
        <v>89777</v>
      </c>
      <c r="E701" t="s">
        <v>14</v>
      </c>
      <c r="F701" t="s">
        <v>15</v>
      </c>
      <c r="G701">
        <v>90</v>
      </c>
    </row>
    <row r="702" spans="1:7" x14ac:dyDescent="0.35">
      <c r="A702" t="s">
        <v>109</v>
      </c>
      <c r="B702" t="s">
        <v>78</v>
      </c>
      <c r="C702" t="s">
        <v>23</v>
      </c>
      <c r="D702">
        <v>86268</v>
      </c>
      <c r="E702" t="s">
        <v>20</v>
      </c>
      <c r="F702" t="s">
        <v>21</v>
      </c>
      <c r="G702">
        <v>30</v>
      </c>
    </row>
    <row r="703" spans="1:7" x14ac:dyDescent="0.35">
      <c r="A703" t="s">
        <v>109</v>
      </c>
      <c r="B703" t="s">
        <v>37</v>
      </c>
      <c r="C703" t="s">
        <v>8</v>
      </c>
      <c r="D703">
        <v>32593</v>
      </c>
      <c r="E703" t="s">
        <v>14</v>
      </c>
      <c r="F703" t="s">
        <v>15</v>
      </c>
      <c r="G703">
        <v>60</v>
      </c>
    </row>
    <row r="704" spans="1:7" x14ac:dyDescent="0.35">
      <c r="A704" t="s">
        <v>110</v>
      </c>
      <c r="B704" t="s">
        <v>66</v>
      </c>
      <c r="C704" t="s">
        <v>16</v>
      </c>
      <c r="D704">
        <v>72750</v>
      </c>
      <c r="E704" t="s">
        <v>20</v>
      </c>
      <c r="F704" t="s">
        <v>21</v>
      </c>
      <c r="G704">
        <v>90</v>
      </c>
    </row>
    <row r="705" spans="1:7" x14ac:dyDescent="0.35">
      <c r="A705" t="s">
        <v>110</v>
      </c>
      <c r="B705" t="s">
        <v>74</v>
      </c>
      <c r="C705" t="s">
        <v>35</v>
      </c>
      <c r="D705">
        <v>89150</v>
      </c>
      <c r="E705" t="s">
        <v>59</v>
      </c>
      <c r="F705" t="s">
        <v>60</v>
      </c>
      <c r="G705">
        <v>30</v>
      </c>
    </row>
    <row r="706" spans="1:7" x14ac:dyDescent="0.35">
      <c r="A706" t="s">
        <v>110</v>
      </c>
      <c r="B706" t="s">
        <v>30</v>
      </c>
      <c r="C706" t="s">
        <v>29</v>
      </c>
      <c r="D706">
        <v>18803</v>
      </c>
      <c r="E706" t="s">
        <v>14</v>
      </c>
      <c r="F706" t="s">
        <v>15</v>
      </c>
      <c r="G706">
        <v>30</v>
      </c>
    </row>
    <row r="707" spans="1:7" x14ac:dyDescent="0.35">
      <c r="A707" t="s">
        <v>110</v>
      </c>
      <c r="B707" t="s">
        <v>31</v>
      </c>
      <c r="C707" t="s">
        <v>18</v>
      </c>
      <c r="D707">
        <v>59209</v>
      </c>
      <c r="E707" t="s">
        <v>10</v>
      </c>
      <c r="F707" t="s">
        <v>11</v>
      </c>
      <c r="G707">
        <v>30</v>
      </c>
    </row>
    <row r="708" spans="1:7" x14ac:dyDescent="0.35">
      <c r="A708" t="s">
        <v>110</v>
      </c>
      <c r="B708" t="s">
        <v>31</v>
      </c>
      <c r="C708" t="s">
        <v>18</v>
      </c>
      <c r="D708">
        <v>59209</v>
      </c>
      <c r="E708" t="s">
        <v>20</v>
      </c>
      <c r="F708" t="s">
        <v>21</v>
      </c>
      <c r="G708">
        <v>60</v>
      </c>
    </row>
    <row r="709" spans="1:7" x14ac:dyDescent="0.35">
      <c r="A709" t="s">
        <v>110</v>
      </c>
      <c r="B709" t="s">
        <v>31</v>
      </c>
      <c r="C709" t="s">
        <v>18</v>
      </c>
      <c r="D709">
        <v>59209</v>
      </c>
      <c r="E709" t="s">
        <v>14</v>
      </c>
      <c r="F709" t="s">
        <v>15</v>
      </c>
      <c r="G709">
        <v>30</v>
      </c>
    </row>
    <row r="710" spans="1:7" x14ac:dyDescent="0.35">
      <c r="A710" t="s">
        <v>110</v>
      </c>
      <c r="B710" t="s">
        <v>32</v>
      </c>
      <c r="C710" t="s">
        <v>23</v>
      </c>
      <c r="D710">
        <v>76652</v>
      </c>
      <c r="E710" t="s">
        <v>14</v>
      </c>
      <c r="F710" t="s">
        <v>15</v>
      </c>
      <c r="G710">
        <v>75</v>
      </c>
    </row>
    <row r="711" spans="1:7" x14ac:dyDescent="0.35">
      <c r="A711" t="s">
        <v>110</v>
      </c>
      <c r="B711" t="s">
        <v>77</v>
      </c>
      <c r="C711" t="s">
        <v>23</v>
      </c>
      <c r="D711">
        <v>86268</v>
      </c>
      <c r="E711" t="s">
        <v>14</v>
      </c>
      <c r="F711" t="s">
        <v>15</v>
      </c>
      <c r="G711">
        <v>30</v>
      </c>
    </row>
    <row r="712" spans="1:7" x14ac:dyDescent="0.35">
      <c r="A712" t="s">
        <v>110</v>
      </c>
      <c r="B712" t="s">
        <v>34</v>
      </c>
      <c r="C712" t="s">
        <v>8</v>
      </c>
      <c r="D712">
        <v>32593</v>
      </c>
      <c r="E712" t="s">
        <v>14</v>
      </c>
      <c r="F712" t="s">
        <v>15</v>
      </c>
      <c r="G712">
        <v>10</v>
      </c>
    </row>
    <row r="713" spans="1:7" x14ac:dyDescent="0.35">
      <c r="A713" t="s">
        <v>110</v>
      </c>
      <c r="B713" t="s">
        <v>13</v>
      </c>
      <c r="C713" t="s">
        <v>12</v>
      </c>
      <c r="D713">
        <v>40976</v>
      </c>
      <c r="E713" t="s">
        <v>59</v>
      </c>
      <c r="F713" t="s">
        <v>60</v>
      </c>
      <c r="G713">
        <v>30</v>
      </c>
    </row>
    <row r="714" spans="1:7" x14ac:dyDescent="0.35">
      <c r="A714" t="s">
        <v>110</v>
      </c>
      <c r="B714" t="s">
        <v>17</v>
      </c>
      <c r="C714" t="s">
        <v>16</v>
      </c>
      <c r="D714">
        <v>72750</v>
      </c>
      <c r="E714" t="s">
        <v>59</v>
      </c>
      <c r="F714" t="s">
        <v>60</v>
      </c>
      <c r="G714">
        <v>45</v>
      </c>
    </row>
    <row r="715" spans="1:7" x14ac:dyDescent="0.35">
      <c r="A715" t="s">
        <v>110</v>
      </c>
      <c r="B715" t="s">
        <v>61</v>
      </c>
      <c r="C715" t="s">
        <v>41</v>
      </c>
      <c r="D715">
        <v>80120</v>
      </c>
      <c r="E715" t="s">
        <v>10</v>
      </c>
      <c r="F715" t="s">
        <v>11</v>
      </c>
      <c r="G715">
        <v>30</v>
      </c>
    </row>
    <row r="716" spans="1:7" x14ac:dyDescent="0.35">
      <c r="A716" t="s">
        <v>110</v>
      </c>
      <c r="B716" t="s">
        <v>36</v>
      </c>
      <c r="C716" t="s">
        <v>35</v>
      </c>
      <c r="D716">
        <v>89777</v>
      </c>
      <c r="E716" t="s">
        <v>10</v>
      </c>
      <c r="F716" t="s">
        <v>11</v>
      </c>
      <c r="G716">
        <v>60</v>
      </c>
    </row>
    <row r="717" spans="1:7" x14ac:dyDescent="0.35">
      <c r="A717" t="s">
        <v>110</v>
      </c>
      <c r="B717" t="s">
        <v>55</v>
      </c>
      <c r="C717" t="s">
        <v>8</v>
      </c>
      <c r="D717">
        <v>30260</v>
      </c>
      <c r="E717" t="s">
        <v>20</v>
      </c>
      <c r="F717" t="s">
        <v>21</v>
      </c>
      <c r="G717">
        <v>30</v>
      </c>
    </row>
    <row r="718" spans="1:7" x14ac:dyDescent="0.35">
      <c r="A718" t="s">
        <v>110</v>
      </c>
      <c r="B718" t="s">
        <v>70</v>
      </c>
      <c r="C718" t="s">
        <v>23</v>
      </c>
      <c r="D718">
        <v>76652</v>
      </c>
      <c r="E718" t="s">
        <v>59</v>
      </c>
      <c r="F718" t="s">
        <v>60</v>
      </c>
      <c r="G718">
        <v>90</v>
      </c>
    </row>
    <row r="719" spans="1:7" x14ac:dyDescent="0.35">
      <c r="A719" t="s">
        <v>110</v>
      </c>
      <c r="B719" t="s">
        <v>24</v>
      </c>
      <c r="C719" t="s">
        <v>23</v>
      </c>
      <c r="D719">
        <v>86268</v>
      </c>
      <c r="E719" t="s">
        <v>14</v>
      </c>
      <c r="F719" t="s">
        <v>15</v>
      </c>
      <c r="G719">
        <v>10</v>
      </c>
    </row>
    <row r="720" spans="1:7" x14ac:dyDescent="0.35">
      <c r="A720" t="s">
        <v>110</v>
      </c>
      <c r="B720" t="s">
        <v>63</v>
      </c>
      <c r="C720" t="s">
        <v>16</v>
      </c>
      <c r="D720">
        <v>72861</v>
      </c>
      <c r="E720" t="s">
        <v>10</v>
      </c>
      <c r="F720" t="s">
        <v>11</v>
      </c>
      <c r="G720">
        <v>60</v>
      </c>
    </row>
    <row r="721" spans="1:7" x14ac:dyDescent="0.35">
      <c r="A721" t="s">
        <v>110</v>
      </c>
      <c r="B721" t="s">
        <v>25</v>
      </c>
      <c r="C721" t="s">
        <v>8</v>
      </c>
      <c r="D721">
        <v>32593</v>
      </c>
      <c r="E721" t="s">
        <v>59</v>
      </c>
      <c r="F721" t="s">
        <v>60</v>
      </c>
      <c r="G721">
        <v>45</v>
      </c>
    </row>
    <row r="722" spans="1:7" x14ac:dyDescent="0.35">
      <c r="A722" t="s">
        <v>110</v>
      </c>
      <c r="B722" t="s">
        <v>47</v>
      </c>
      <c r="C722" t="s">
        <v>12</v>
      </c>
      <c r="D722">
        <v>38304</v>
      </c>
      <c r="E722" t="s">
        <v>14</v>
      </c>
      <c r="F722" t="s">
        <v>15</v>
      </c>
      <c r="G722">
        <v>10</v>
      </c>
    </row>
    <row r="723" spans="1:7" x14ac:dyDescent="0.35">
      <c r="A723" t="s">
        <v>110</v>
      </c>
      <c r="B723" t="s">
        <v>82</v>
      </c>
      <c r="C723" t="s">
        <v>18</v>
      </c>
      <c r="D723">
        <v>81760</v>
      </c>
      <c r="E723" t="s">
        <v>10</v>
      </c>
      <c r="F723" t="s">
        <v>11</v>
      </c>
      <c r="G723">
        <v>60</v>
      </c>
    </row>
    <row r="724" spans="1:7" x14ac:dyDescent="0.35">
      <c r="A724" t="s">
        <v>110</v>
      </c>
      <c r="B724" t="s">
        <v>82</v>
      </c>
      <c r="C724" t="s">
        <v>18</v>
      </c>
      <c r="D724">
        <v>81760</v>
      </c>
      <c r="E724" t="s">
        <v>20</v>
      </c>
      <c r="F724" t="s">
        <v>21</v>
      </c>
      <c r="G724">
        <v>45</v>
      </c>
    </row>
    <row r="725" spans="1:7" x14ac:dyDescent="0.35">
      <c r="A725" t="s">
        <v>110</v>
      </c>
      <c r="B725" t="s">
        <v>82</v>
      </c>
      <c r="C725" t="s">
        <v>18</v>
      </c>
      <c r="D725">
        <v>81760</v>
      </c>
      <c r="E725" t="s">
        <v>59</v>
      </c>
      <c r="F725" t="s">
        <v>60</v>
      </c>
      <c r="G725">
        <v>255</v>
      </c>
    </row>
    <row r="726" spans="1:7" x14ac:dyDescent="0.35">
      <c r="A726" t="s">
        <v>110</v>
      </c>
      <c r="B726" t="s">
        <v>67</v>
      </c>
      <c r="C726" t="s">
        <v>35</v>
      </c>
      <c r="D726">
        <v>89777</v>
      </c>
      <c r="E726" t="s">
        <v>20</v>
      </c>
      <c r="F726" t="s">
        <v>21</v>
      </c>
      <c r="G726">
        <v>10</v>
      </c>
    </row>
    <row r="727" spans="1:7" x14ac:dyDescent="0.35">
      <c r="A727" t="s">
        <v>110</v>
      </c>
      <c r="B727" t="s">
        <v>26</v>
      </c>
      <c r="C727" t="s">
        <v>23</v>
      </c>
      <c r="D727">
        <v>76652</v>
      </c>
      <c r="E727" t="s">
        <v>59</v>
      </c>
      <c r="F727" t="s">
        <v>60</v>
      </c>
      <c r="G727">
        <v>60</v>
      </c>
    </row>
    <row r="728" spans="1:7" x14ac:dyDescent="0.35">
      <c r="A728" t="s">
        <v>110</v>
      </c>
      <c r="B728" t="s">
        <v>78</v>
      </c>
      <c r="C728" t="s">
        <v>23</v>
      </c>
      <c r="D728">
        <v>86268</v>
      </c>
      <c r="E728" t="s">
        <v>20</v>
      </c>
      <c r="F728" t="s">
        <v>21</v>
      </c>
      <c r="G728">
        <v>10</v>
      </c>
    </row>
    <row r="729" spans="1:7" x14ac:dyDescent="0.35">
      <c r="A729" t="s">
        <v>110</v>
      </c>
      <c r="B729" t="s">
        <v>78</v>
      </c>
      <c r="C729" t="s">
        <v>23</v>
      </c>
      <c r="D729">
        <v>86268</v>
      </c>
      <c r="E729" t="s">
        <v>59</v>
      </c>
      <c r="F729" t="s">
        <v>60</v>
      </c>
      <c r="G729">
        <v>30</v>
      </c>
    </row>
    <row r="730" spans="1:7" x14ac:dyDescent="0.35">
      <c r="A730" t="s">
        <v>110</v>
      </c>
      <c r="B730" t="s">
        <v>37</v>
      </c>
      <c r="C730" t="s">
        <v>8</v>
      </c>
      <c r="D730">
        <v>32593</v>
      </c>
      <c r="E730" t="s">
        <v>59</v>
      </c>
      <c r="F730" t="s">
        <v>60</v>
      </c>
      <c r="G730">
        <v>45</v>
      </c>
    </row>
    <row r="731" spans="1:7" x14ac:dyDescent="0.35">
      <c r="A731" t="s">
        <v>111</v>
      </c>
      <c r="B731" t="s">
        <v>74</v>
      </c>
      <c r="C731" t="s">
        <v>35</v>
      </c>
      <c r="D731">
        <v>89150</v>
      </c>
      <c r="E731" t="s">
        <v>20</v>
      </c>
      <c r="F731" t="s">
        <v>21</v>
      </c>
      <c r="G731">
        <v>15</v>
      </c>
    </row>
    <row r="732" spans="1:7" x14ac:dyDescent="0.35">
      <c r="A732" t="s">
        <v>111</v>
      </c>
      <c r="B732" t="s">
        <v>30</v>
      </c>
      <c r="C732" t="s">
        <v>29</v>
      </c>
      <c r="D732">
        <v>18803</v>
      </c>
      <c r="E732" t="s">
        <v>59</v>
      </c>
      <c r="F732" t="s">
        <v>60</v>
      </c>
      <c r="G732">
        <v>40</v>
      </c>
    </row>
    <row r="733" spans="1:7" x14ac:dyDescent="0.35">
      <c r="A733" t="s">
        <v>111</v>
      </c>
      <c r="B733" t="s">
        <v>45</v>
      </c>
      <c r="C733" t="s">
        <v>35</v>
      </c>
      <c r="D733">
        <v>89777</v>
      </c>
      <c r="E733" t="s">
        <v>20</v>
      </c>
      <c r="F733" t="s">
        <v>21</v>
      </c>
      <c r="G733">
        <v>90</v>
      </c>
    </row>
    <row r="734" spans="1:7" x14ac:dyDescent="0.35">
      <c r="A734" t="s">
        <v>111</v>
      </c>
      <c r="B734" t="s">
        <v>33</v>
      </c>
      <c r="C734" t="s">
        <v>16</v>
      </c>
      <c r="D734">
        <v>72861</v>
      </c>
      <c r="E734" t="s">
        <v>20</v>
      </c>
      <c r="F734" t="s">
        <v>21</v>
      </c>
      <c r="G734">
        <v>15</v>
      </c>
    </row>
    <row r="735" spans="1:7" x14ac:dyDescent="0.35">
      <c r="A735" t="s">
        <v>111</v>
      </c>
      <c r="B735" t="s">
        <v>17</v>
      </c>
      <c r="C735" t="s">
        <v>16</v>
      </c>
      <c r="D735">
        <v>72750</v>
      </c>
      <c r="E735" t="s">
        <v>59</v>
      </c>
      <c r="F735" t="s">
        <v>60</v>
      </c>
      <c r="G735">
        <v>15</v>
      </c>
    </row>
    <row r="736" spans="1:7" x14ac:dyDescent="0.35">
      <c r="A736" t="s">
        <v>111</v>
      </c>
      <c r="B736" t="s">
        <v>53</v>
      </c>
      <c r="C736" t="s">
        <v>35</v>
      </c>
      <c r="D736">
        <v>89150</v>
      </c>
      <c r="E736" t="s">
        <v>14</v>
      </c>
      <c r="F736" t="s">
        <v>15</v>
      </c>
      <c r="G736">
        <v>30</v>
      </c>
    </row>
    <row r="737" spans="1:7" x14ac:dyDescent="0.35">
      <c r="A737" t="s">
        <v>111</v>
      </c>
      <c r="B737" t="s">
        <v>62</v>
      </c>
      <c r="C737" t="s">
        <v>12</v>
      </c>
      <c r="D737">
        <v>38304</v>
      </c>
      <c r="E737" t="s">
        <v>59</v>
      </c>
      <c r="F737" t="s">
        <v>60</v>
      </c>
      <c r="G737">
        <v>45</v>
      </c>
    </row>
    <row r="738" spans="1:7" x14ac:dyDescent="0.35">
      <c r="A738" t="s">
        <v>111</v>
      </c>
      <c r="B738" t="s">
        <v>19</v>
      </c>
      <c r="C738" t="s">
        <v>18</v>
      </c>
      <c r="D738">
        <v>81760</v>
      </c>
      <c r="E738" t="s">
        <v>10</v>
      </c>
      <c r="F738" t="s">
        <v>11</v>
      </c>
      <c r="G738">
        <v>90</v>
      </c>
    </row>
    <row r="739" spans="1:7" x14ac:dyDescent="0.35">
      <c r="A739" t="s">
        <v>111</v>
      </c>
      <c r="B739" t="s">
        <v>22</v>
      </c>
      <c r="C739" t="s">
        <v>18</v>
      </c>
      <c r="D739">
        <v>59209</v>
      </c>
      <c r="E739" t="s">
        <v>59</v>
      </c>
      <c r="F739" t="s">
        <v>60</v>
      </c>
      <c r="G739">
        <v>60</v>
      </c>
    </row>
    <row r="740" spans="1:7" x14ac:dyDescent="0.35">
      <c r="A740" t="s">
        <v>111</v>
      </c>
      <c r="B740" t="s">
        <v>24</v>
      </c>
      <c r="C740" t="s">
        <v>23</v>
      </c>
      <c r="D740">
        <v>86268</v>
      </c>
      <c r="E740" t="s">
        <v>14</v>
      </c>
      <c r="F740" t="s">
        <v>15</v>
      </c>
      <c r="G740">
        <v>15</v>
      </c>
    </row>
    <row r="741" spans="1:7" x14ac:dyDescent="0.35">
      <c r="A741" t="s">
        <v>111</v>
      </c>
      <c r="B741" t="s">
        <v>24</v>
      </c>
      <c r="C741" t="s">
        <v>23</v>
      </c>
      <c r="D741">
        <v>86268</v>
      </c>
      <c r="E741" t="s">
        <v>59</v>
      </c>
      <c r="F741" t="s">
        <v>60</v>
      </c>
      <c r="G741">
        <v>10</v>
      </c>
    </row>
    <row r="742" spans="1:7" x14ac:dyDescent="0.35">
      <c r="A742" t="s">
        <v>111</v>
      </c>
      <c r="B742" t="s">
        <v>63</v>
      </c>
      <c r="C742" t="s">
        <v>16</v>
      </c>
      <c r="D742">
        <v>72861</v>
      </c>
      <c r="E742" t="s">
        <v>10</v>
      </c>
      <c r="F742" t="s">
        <v>11</v>
      </c>
      <c r="G742">
        <v>60</v>
      </c>
    </row>
    <row r="743" spans="1:7" x14ac:dyDescent="0.35">
      <c r="A743" t="s">
        <v>111</v>
      </c>
      <c r="B743" t="s">
        <v>86</v>
      </c>
      <c r="C743" t="s">
        <v>41</v>
      </c>
      <c r="D743">
        <v>80120</v>
      </c>
      <c r="E743" t="s">
        <v>20</v>
      </c>
      <c r="F743" t="s">
        <v>21</v>
      </c>
      <c r="G743">
        <v>30</v>
      </c>
    </row>
    <row r="744" spans="1:7" x14ac:dyDescent="0.35">
      <c r="A744" t="s">
        <v>111</v>
      </c>
      <c r="B744" t="s">
        <v>26</v>
      </c>
      <c r="C744" t="s">
        <v>23</v>
      </c>
      <c r="D744">
        <v>76652</v>
      </c>
      <c r="E744" t="s">
        <v>20</v>
      </c>
      <c r="F744" t="s">
        <v>21</v>
      </c>
      <c r="G744">
        <v>90</v>
      </c>
    </row>
    <row r="745" spans="1:7" x14ac:dyDescent="0.35">
      <c r="A745" t="s">
        <v>111</v>
      </c>
      <c r="B745" t="s">
        <v>26</v>
      </c>
      <c r="C745" t="s">
        <v>23</v>
      </c>
      <c r="D745">
        <v>76652</v>
      </c>
      <c r="E745" t="s">
        <v>59</v>
      </c>
      <c r="F745" t="s">
        <v>60</v>
      </c>
      <c r="G745">
        <v>60</v>
      </c>
    </row>
    <row r="746" spans="1:7" x14ac:dyDescent="0.35">
      <c r="A746" t="s">
        <v>111</v>
      </c>
      <c r="B746" t="s">
        <v>37</v>
      </c>
      <c r="C746" t="s">
        <v>8</v>
      </c>
      <c r="D746">
        <v>32593</v>
      </c>
      <c r="E746" t="s">
        <v>59</v>
      </c>
      <c r="F746" t="s">
        <v>60</v>
      </c>
      <c r="G746">
        <v>30</v>
      </c>
    </row>
    <row r="747" spans="1:7" x14ac:dyDescent="0.35">
      <c r="A747" t="s">
        <v>111</v>
      </c>
      <c r="B747" t="s">
        <v>68</v>
      </c>
      <c r="C747" t="s">
        <v>41</v>
      </c>
      <c r="D747">
        <v>54521</v>
      </c>
      <c r="E747" t="s">
        <v>10</v>
      </c>
      <c r="F747" t="s">
        <v>11</v>
      </c>
      <c r="G747">
        <v>30</v>
      </c>
    </row>
    <row r="748" spans="1:7" x14ac:dyDescent="0.35">
      <c r="A748" t="s">
        <v>111</v>
      </c>
      <c r="B748" t="s">
        <v>68</v>
      </c>
      <c r="C748" t="s">
        <v>41</v>
      </c>
      <c r="D748">
        <v>54521</v>
      </c>
      <c r="E748" t="s">
        <v>20</v>
      </c>
      <c r="F748" t="s">
        <v>21</v>
      </c>
      <c r="G748">
        <v>10</v>
      </c>
    </row>
    <row r="749" spans="1:7" x14ac:dyDescent="0.35">
      <c r="A749" t="s">
        <v>112</v>
      </c>
      <c r="B749" t="s">
        <v>66</v>
      </c>
      <c r="C749" t="s">
        <v>16</v>
      </c>
      <c r="D749">
        <v>72750</v>
      </c>
      <c r="E749" t="s">
        <v>59</v>
      </c>
      <c r="F749" t="s">
        <v>60</v>
      </c>
      <c r="G749">
        <v>30</v>
      </c>
    </row>
    <row r="750" spans="1:7" x14ac:dyDescent="0.35">
      <c r="A750" t="s">
        <v>112</v>
      </c>
      <c r="B750" t="s">
        <v>76</v>
      </c>
      <c r="C750" t="s">
        <v>41</v>
      </c>
      <c r="D750">
        <v>80120</v>
      </c>
      <c r="E750" t="s">
        <v>59</v>
      </c>
      <c r="F750" t="s">
        <v>60</v>
      </c>
      <c r="G750">
        <v>31</v>
      </c>
    </row>
    <row r="751" spans="1:7" x14ac:dyDescent="0.35">
      <c r="A751" t="s">
        <v>112</v>
      </c>
      <c r="B751" t="s">
        <v>74</v>
      </c>
      <c r="C751" t="s">
        <v>35</v>
      </c>
      <c r="D751">
        <v>89150</v>
      </c>
      <c r="E751" t="s">
        <v>59</v>
      </c>
      <c r="F751" t="s">
        <v>60</v>
      </c>
      <c r="G751">
        <v>30</v>
      </c>
    </row>
    <row r="752" spans="1:7" x14ac:dyDescent="0.35">
      <c r="A752" t="s">
        <v>112</v>
      </c>
      <c r="B752" t="s">
        <v>30</v>
      </c>
      <c r="C752" t="s">
        <v>29</v>
      </c>
      <c r="D752">
        <v>18803</v>
      </c>
      <c r="E752" t="s">
        <v>10</v>
      </c>
      <c r="F752" t="s">
        <v>11</v>
      </c>
      <c r="G752">
        <v>94</v>
      </c>
    </row>
    <row r="753" spans="1:7" x14ac:dyDescent="0.35">
      <c r="A753" t="s">
        <v>112</v>
      </c>
      <c r="B753" t="s">
        <v>50</v>
      </c>
      <c r="C753" t="s">
        <v>18</v>
      </c>
      <c r="D753">
        <v>81760</v>
      </c>
      <c r="E753" t="s">
        <v>59</v>
      </c>
      <c r="F753" t="s">
        <v>60</v>
      </c>
      <c r="G753">
        <v>30</v>
      </c>
    </row>
    <row r="754" spans="1:7" x14ac:dyDescent="0.35">
      <c r="A754" t="s">
        <v>112</v>
      </c>
      <c r="B754" t="s">
        <v>31</v>
      </c>
      <c r="C754" t="s">
        <v>18</v>
      </c>
      <c r="D754">
        <v>59209</v>
      </c>
      <c r="E754" t="s">
        <v>10</v>
      </c>
      <c r="F754" t="s">
        <v>11</v>
      </c>
      <c r="G754">
        <v>15</v>
      </c>
    </row>
    <row r="755" spans="1:7" x14ac:dyDescent="0.35">
      <c r="A755" t="s">
        <v>112</v>
      </c>
      <c r="B755" t="s">
        <v>45</v>
      </c>
      <c r="C755" t="s">
        <v>35</v>
      </c>
      <c r="D755">
        <v>89777</v>
      </c>
      <c r="E755" t="s">
        <v>59</v>
      </c>
      <c r="F755" t="s">
        <v>60</v>
      </c>
      <c r="G755">
        <v>44</v>
      </c>
    </row>
    <row r="756" spans="1:7" x14ac:dyDescent="0.35">
      <c r="A756" t="s">
        <v>112</v>
      </c>
      <c r="B756" t="s">
        <v>9</v>
      </c>
      <c r="C756" t="s">
        <v>8</v>
      </c>
      <c r="D756">
        <v>30260</v>
      </c>
      <c r="E756" t="s">
        <v>10</v>
      </c>
      <c r="F756" t="s">
        <v>11</v>
      </c>
      <c r="G756">
        <v>11</v>
      </c>
    </row>
    <row r="757" spans="1:7" x14ac:dyDescent="0.35">
      <c r="A757" t="s">
        <v>112</v>
      </c>
      <c r="B757" t="s">
        <v>9</v>
      </c>
      <c r="C757" t="s">
        <v>8</v>
      </c>
      <c r="D757">
        <v>30260</v>
      </c>
      <c r="E757" t="s">
        <v>14</v>
      </c>
      <c r="F757" t="s">
        <v>15</v>
      </c>
      <c r="G757">
        <v>74</v>
      </c>
    </row>
    <row r="758" spans="1:7" x14ac:dyDescent="0.35">
      <c r="A758" t="s">
        <v>112</v>
      </c>
      <c r="B758" t="s">
        <v>42</v>
      </c>
      <c r="C758" t="s">
        <v>41</v>
      </c>
      <c r="D758">
        <v>54521</v>
      </c>
      <c r="E758" t="s">
        <v>59</v>
      </c>
      <c r="F758" t="s">
        <v>60</v>
      </c>
      <c r="G758">
        <v>124</v>
      </c>
    </row>
    <row r="759" spans="1:7" x14ac:dyDescent="0.35">
      <c r="A759" t="s">
        <v>112</v>
      </c>
      <c r="B759" t="s">
        <v>17</v>
      </c>
      <c r="C759" t="s">
        <v>16</v>
      </c>
      <c r="D759">
        <v>72750</v>
      </c>
      <c r="E759" t="s">
        <v>59</v>
      </c>
      <c r="F759" t="s">
        <v>60</v>
      </c>
      <c r="G759">
        <v>19</v>
      </c>
    </row>
    <row r="760" spans="1:7" x14ac:dyDescent="0.35">
      <c r="A760" t="s">
        <v>112</v>
      </c>
      <c r="B760" t="s">
        <v>61</v>
      </c>
      <c r="C760" t="s">
        <v>41</v>
      </c>
      <c r="D760">
        <v>80120</v>
      </c>
      <c r="E760" t="s">
        <v>14</v>
      </c>
      <c r="F760" t="s">
        <v>15</v>
      </c>
      <c r="G760">
        <v>10</v>
      </c>
    </row>
    <row r="761" spans="1:7" x14ac:dyDescent="0.35">
      <c r="A761" t="s">
        <v>112</v>
      </c>
      <c r="B761" t="s">
        <v>62</v>
      </c>
      <c r="C761" t="s">
        <v>12</v>
      </c>
      <c r="D761">
        <v>38304</v>
      </c>
      <c r="E761" t="s">
        <v>20</v>
      </c>
      <c r="F761" t="s">
        <v>21</v>
      </c>
      <c r="G761">
        <v>60</v>
      </c>
    </row>
    <row r="762" spans="1:7" x14ac:dyDescent="0.35">
      <c r="A762" t="s">
        <v>112</v>
      </c>
      <c r="B762" t="s">
        <v>62</v>
      </c>
      <c r="C762" t="s">
        <v>12</v>
      </c>
      <c r="D762">
        <v>38304</v>
      </c>
      <c r="E762" t="s">
        <v>59</v>
      </c>
      <c r="F762" t="s">
        <v>60</v>
      </c>
      <c r="G762">
        <v>79</v>
      </c>
    </row>
    <row r="763" spans="1:7" x14ac:dyDescent="0.35">
      <c r="A763" t="s">
        <v>112</v>
      </c>
      <c r="B763" t="s">
        <v>19</v>
      </c>
      <c r="C763" t="s">
        <v>18</v>
      </c>
      <c r="D763">
        <v>81760</v>
      </c>
      <c r="E763" t="s">
        <v>20</v>
      </c>
      <c r="F763" t="s">
        <v>21</v>
      </c>
      <c r="G763">
        <v>16</v>
      </c>
    </row>
    <row r="764" spans="1:7" x14ac:dyDescent="0.35">
      <c r="A764" t="s">
        <v>112</v>
      </c>
      <c r="B764" t="s">
        <v>19</v>
      </c>
      <c r="C764" t="s">
        <v>18</v>
      </c>
      <c r="D764">
        <v>81760</v>
      </c>
      <c r="E764" t="s">
        <v>14</v>
      </c>
      <c r="F764" t="s">
        <v>15</v>
      </c>
      <c r="G764">
        <v>90</v>
      </c>
    </row>
    <row r="765" spans="1:7" x14ac:dyDescent="0.35">
      <c r="A765" t="s">
        <v>112</v>
      </c>
      <c r="B765" t="s">
        <v>70</v>
      </c>
      <c r="C765" t="s">
        <v>23</v>
      </c>
      <c r="D765">
        <v>76652</v>
      </c>
      <c r="E765" t="s">
        <v>59</v>
      </c>
      <c r="F765" t="s">
        <v>60</v>
      </c>
      <c r="G765">
        <v>61</v>
      </c>
    </row>
    <row r="766" spans="1:7" x14ac:dyDescent="0.35">
      <c r="A766" t="s">
        <v>112</v>
      </c>
      <c r="B766" t="s">
        <v>51</v>
      </c>
      <c r="C766" t="s">
        <v>41</v>
      </c>
      <c r="D766">
        <v>54521</v>
      </c>
      <c r="E766" t="s">
        <v>20</v>
      </c>
      <c r="F766" t="s">
        <v>21</v>
      </c>
      <c r="G766">
        <v>90</v>
      </c>
    </row>
    <row r="767" spans="1:7" x14ac:dyDescent="0.35">
      <c r="A767" t="s">
        <v>112</v>
      </c>
      <c r="B767" t="s">
        <v>46</v>
      </c>
      <c r="C767" t="s">
        <v>12</v>
      </c>
      <c r="D767">
        <v>40976</v>
      </c>
      <c r="E767" t="s">
        <v>14</v>
      </c>
      <c r="F767" t="s">
        <v>15</v>
      </c>
      <c r="G767">
        <v>30</v>
      </c>
    </row>
    <row r="768" spans="1:7" x14ac:dyDescent="0.35">
      <c r="A768" t="s">
        <v>112</v>
      </c>
      <c r="B768" t="s">
        <v>82</v>
      </c>
      <c r="C768" t="s">
        <v>18</v>
      </c>
      <c r="D768">
        <v>81760</v>
      </c>
      <c r="E768" t="s">
        <v>10</v>
      </c>
      <c r="F768" t="s">
        <v>11</v>
      </c>
      <c r="G768">
        <v>46</v>
      </c>
    </row>
    <row r="769" spans="1:7" x14ac:dyDescent="0.35">
      <c r="A769" t="s">
        <v>112</v>
      </c>
      <c r="B769" t="s">
        <v>82</v>
      </c>
      <c r="C769" t="s">
        <v>18</v>
      </c>
      <c r="D769">
        <v>81760</v>
      </c>
      <c r="E769" t="s">
        <v>59</v>
      </c>
      <c r="F769" t="s">
        <v>60</v>
      </c>
      <c r="G769">
        <v>78</v>
      </c>
    </row>
    <row r="770" spans="1:7" x14ac:dyDescent="0.35">
      <c r="A770" t="s">
        <v>112</v>
      </c>
      <c r="B770" t="s">
        <v>26</v>
      </c>
      <c r="C770" t="s">
        <v>23</v>
      </c>
      <c r="D770">
        <v>76652</v>
      </c>
      <c r="E770" t="s">
        <v>59</v>
      </c>
      <c r="F770" t="s">
        <v>60</v>
      </c>
      <c r="G770">
        <v>18</v>
      </c>
    </row>
    <row r="771" spans="1:7" x14ac:dyDescent="0.35">
      <c r="A771" t="s">
        <v>112</v>
      </c>
      <c r="B771" t="s">
        <v>78</v>
      </c>
      <c r="C771" t="s">
        <v>23</v>
      </c>
      <c r="D771">
        <v>86268</v>
      </c>
      <c r="E771" t="s">
        <v>14</v>
      </c>
      <c r="F771" t="s">
        <v>15</v>
      </c>
      <c r="G771">
        <v>90</v>
      </c>
    </row>
    <row r="772" spans="1:7" x14ac:dyDescent="0.35">
      <c r="A772" t="s">
        <v>112</v>
      </c>
      <c r="B772" t="s">
        <v>37</v>
      </c>
      <c r="C772" t="s">
        <v>8</v>
      </c>
      <c r="D772">
        <v>32593</v>
      </c>
      <c r="E772" t="s">
        <v>14</v>
      </c>
      <c r="F772" t="s">
        <v>15</v>
      </c>
      <c r="G772">
        <v>28</v>
      </c>
    </row>
    <row r="773" spans="1:7" x14ac:dyDescent="0.35">
      <c r="A773" t="s">
        <v>112</v>
      </c>
      <c r="B773" t="s">
        <v>68</v>
      </c>
      <c r="C773" t="s">
        <v>41</v>
      </c>
      <c r="D773">
        <v>54521</v>
      </c>
      <c r="E773" t="s">
        <v>20</v>
      </c>
      <c r="F773" t="s">
        <v>21</v>
      </c>
      <c r="G773">
        <v>60</v>
      </c>
    </row>
    <row r="774" spans="1:7" x14ac:dyDescent="0.35">
      <c r="A774" t="s">
        <v>112</v>
      </c>
      <c r="B774" t="s">
        <v>64</v>
      </c>
      <c r="C774" t="s">
        <v>12</v>
      </c>
      <c r="D774">
        <v>40976</v>
      </c>
      <c r="E774" t="s">
        <v>59</v>
      </c>
      <c r="F774" t="s">
        <v>60</v>
      </c>
      <c r="G774">
        <v>45</v>
      </c>
    </row>
    <row r="775" spans="1:7" x14ac:dyDescent="0.35">
      <c r="A775" t="s">
        <v>112</v>
      </c>
      <c r="B775" t="s">
        <v>38</v>
      </c>
      <c r="C775" t="s">
        <v>16</v>
      </c>
      <c r="D775">
        <v>72750</v>
      </c>
      <c r="E775" t="s">
        <v>14</v>
      </c>
      <c r="F775" t="s">
        <v>15</v>
      </c>
      <c r="G775">
        <v>30</v>
      </c>
    </row>
    <row r="776" spans="1:7" x14ac:dyDescent="0.35">
      <c r="A776" t="s">
        <v>112</v>
      </c>
      <c r="B776" t="s">
        <v>39</v>
      </c>
      <c r="C776" t="s">
        <v>35</v>
      </c>
      <c r="D776">
        <v>89150</v>
      </c>
      <c r="E776" t="s">
        <v>14</v>
      </c>
      <c r="F776" t="s">
        <v>15</v>
      </c>
      <c r="G776">
        <v>45</v>
      </c>
    </row>
    <row r="777" spans="1:7" x14ac:dyDescent="0.35">
      <c r="A777" t="s">
        <v>113</v>
      </c>
      <c r="B777" t="s">
        <v>73</v>
      </c>
      <c r="C777" t="s">
        <v>12</v>
      </c>
      <c r="D777">
        <v>40976</v>
      </c>
      <c r="E777" t="s">
        <v>59</v>
      </c>
      <c r="F777" t="s">
        <v>60</v>
      </c>
      <c r="G777">
        <v>57</v>
      </c>
    </row>
    <row r="778" spans="1:7" x14ac:dyDescent="0.35">
      <c r="A778" t="s">
        <v>113</v>
      </c>
      <c r="B778" t="s">
        <v>66</v>
      </c>
      <c r="C778" t="s">
        <v>16</v>
      </c>
      <c r="D778">
        <v>72750</v>
      </c>
      <c r="E778" t="s">
        <v>59</v>
      </c>
      <c r="F778" t="s">
        <v>60</v>
      </c>
      <c r="G778">
        <v>70</v>
      </c>
    </row>
    <row r="779" spans="1:7" x14ac:dyDescent="0.35">
      <c r="A779" t="s">
        <v>113</v>
      </c>
      <c r="B779" t="s">
        <v>28</v>
      </c>
      <c r="C779" t="s">
        <v>12</v>
      </c>
      <c r="D779">
        <v>38304</v>
      </c>
      <c r="E779" t="s">
        <v>20</v>
      </c>
      <c r="F779" t="s">
        <v>21</v>
      </c>
      <c r="G779">
        <v>19</v>
      </c>
    </row>
    <row r="780" spans="1:7" x14ac:dyDescent="0.35">
      <c r="A780" t="s">
        <v>113</v>
      </c>
      <c r="B780" t="s">
        <v>28</v>
      </c>
      <c r="C780" t="s">
        <v>12</v>
      </c>
      <c r="D780">
        <v>38304</v>
      </c>
      <c r="E780" t="s">
        <v>59</v>
      </c>
      <c r="F780" t="s">
        <v>60</v>
      </c>
      <c r="G780">
        <v>66</v>
      </c>
    </row>
    <row r="781" spans="1:7" x14ac:dyDescent="0.35">
      <c r="A781" t="s">
        <v>113</v>
      </c>
      <c r="B781" t="s">
        <v>50</v>
      </c>
      <c r="C781" t="s">
        <v>18</v>
      </c>
      <c r="D781">
        <v>81760</v>
      </c>
      <c r="E781" t="s">
        <v>59</v>
      </c>
      <c r="F781" t="s">
        <v>60</v>
      </c>
      <c r="G781">
        <v>105</v>
      </c>
    </row>
    <row r="782" spans="1:7" x14ac:dyDescent="0.35">
      <c r="A782" t="s">
        <v>113</v>
      </c>
      <c r="B782" t="s">
        <v>31</v>
      </c>
      <c r="C782" t="s">
        <v>18</v>
      </c>
      <c r="D782">
        <v>59209</v>
      </c>
      <c r="E782" t="s">
        <v>59</v>
      </c>
      <c r="F782" t="s">
        <v>60</v>
      </c>
      <c r="G782">
        <v>109</v>
      </c>
    </row>
    <row r="783" spans="1:7" x14ac:dyDescent="0.35">
      <c r="A783" t="s">
        <v>113</v>
      </c>
      <c r="B783" t="s">
        <v>45</v>
      </c>
      <c r="C783" t="s">
        <v>35</v>
      </c>
      <c r="D783">
        <v>89777</v>
      </c>
      <c r="E783" t="s">
        <v>59</v>
      </c>
      <c r="F783" t="s">
        <v>60</v>
      </c>
      <c r="G783">
        <v>49</v>
      </c>
    </row>
    <row r="784" spans="1:7" x14ac:dyDescent="0.35">
      <c r="A784" t="s">
        <v>113</v>
      </c>
      <c r="B784" t="s">
        <v>9</v>
      </c>
      <c r="C784" t="s">
        <v>8</v>
      </c>
      <c r="D784">
        <v>30260</v>
      </c>
      <c r="E784" t="s">
        <v>10</v>
      </c>
      <c r="F784" t="s">
        <v>11</v>
      </c>
      <c r="G784">
        <v>30</v>
      </c>
    </row>
    <row r="785" spans="1:7" x14ac:dyDescent="0.35">
      <c r="A785" t="s">
        <v>113</v>
      </c>
      <c r="B785" t="s">
        <v>32</v>
      </c>
      <c r="C785" t="s">
        <v>23</v>
      </c>
      <c r="D785">
        <v>76652</v>
      </c>
      <c r="E785" t="s">
        <v>59</v>
      </c>
      <c r="F785" t="s">
        <v>60</v>
      </c>
      <c r="G785">
        <v>87</v>
      </c>
    </row>
    <row r="786" spans="1:7" x14ac:dyDescent="0.35">
      <c r="A786" t="s">
        <v>113</v>
      </c>
      <c r="B786" t="s">
        <v>34</v>
      </c>
      <c r="C786" t="s">
        <v>8</v>
      </c>
      <c r="D786">
        <v>32593</v>
      </c>
      <c r="E786" t="s">
        <v>14</v>
      </c>
      <c r="F786" t="s">
        <v>15</v>
      </c>
      <c r="G786">
        <v>21</v>
      </c>
    </row>
    <row r="787" spans="1:7" x14ac:dyDescent="0.35">
      <c r="A787" t="s">
        <v>113</v>
      </c>
      <c r="B787" t="s">
        <v>42</v>
      </c>
      <c r="C787" t="s">
        <v>41</v>
      </c>
      <c r="D787">
        <v>54521</v>
      </c>
      <c r="E787" t="s">
        <v>59</v>
      </c>
      <c r="F787" t="s">
        <v>60</v>
      </c>
      <c r="G787">
        <v>83</v>
      </c>
    </row>
    <row r="788" spans="1:7" x14ac:dyDescent="0.35">
      <c r="A788" t="s">
        <v>113</v>
      </c>
      <c r="B788" t="s">
        <v>53</v>
      </c>
      <c r="C788" t="s">
        <v>35</v>
      </c>
      <c r="D788">
        <v>89150</v>
      </c>
      <c r="E788" t="s">
        <v>20</v>
      </c>
      <c r="F788" t="s">
        <v>21</v>
      </c>
      <c r="G788">
        <v>20</v>
      </c>
    </row>
    <row r="789" spans="1:7" x14ac:dyDescent="0.35">
      <c r="A789" t="s">
        <v>113</v>
      </c>
      <c r="B789" t="s">
        <v>53</v>
      </c>
      <c r="C789" t="s">
        <v>35</v>
      </c>
      <c r="D789">
        <v>89150</v>
      </c>
      <c r="E789" t="s">
        <v>59</v>
      </c>
      <c r="F789" t="s">
        <v>60</v>
      </c>
      <c r="G789">
        <v>59</v>
      </c>
    </row>
    <row r="790" spans="1:7" x14ac:dyDescent="0.35">
      <c r="A790" t="s">
        <v>113</v>
      </c>
      <c r="B790" t="s">
        <v>19</v>
      </c>
      <c r="C790" t="s">
        <v>18</v>
      </c>
      <c r="D790">
        <v>81760</v>
      </c>
      <c r="E790" t="s">
        <v>20</v>
      </c>
      <c r="F790" t="s">
        <v>21</v>
      </c>
      <c r="G790">
        <v>50</v>
      </c>
    </row>
    <row r="791" spans="1:7" x14ac:dyDescent="0.35">
      <c r="A791" t="s">
        <v>113</v>
      </c>
      <c r="B791" t="s">
        <v>22</v>
      </c>
      <c r="C791" t="s">
        <v>18</v>
      </c>
      <c r="D791">
        <v>59209</v>
      </c>
      <c r="E791" t="s">
        <v>59</v>
      </c>
      <c r="F791" t="s">
        <v>60</v>
      </c>
      <c r="G791">
        <v>73</v>
      </c>
    </row>
    <row r="792" spans="1:7" x14ac:dyDescent="0.35">
      <c r="A792" t="s">
        <v>113</v>
      </c>
      <c r="B792" t="s">
        <v>63</v>
      </c>
      <c r="C792" t="s">
        <v>16</v>
      </c>
      <c r="D792">
        <v>72861</v>
      </c>
      <c r="E792" t="s">
        <v>59</v>
      </c>
      <c r="F792" t="s">
        <v>60</v>
      </c>
      <c r="G792">
        <v>30</v>
      </c>
    </row>
    <row r="793" spans="1:7" x14ac:dyDescent="0.35">
      <c r="A793" t="s">
        <v>113</v>
      </c>
      <c r="B793" t="s">
        <v>51</v>
      </c>
      <c r="C793" t="s">
        <v>41</v>
      </c>
      <c r="D793">
        <v>54521</v>
      </c>
      <c r="E793" t="s">
        <v>59</v>
      </c>
      <c r="F793" t="s">
        <v>60</v>
      </c>
      <c r="G793">
        <v>59</v>
      </c>
    </row>
    <row r="794" spans="1:7" x14ac:dyDescent="0.35">
      <c r="A794" t="s">
        <v>113</v>
      </c>
      <c r="B794" t="s">
        <v>46</v>
      </c>
      <c r="C794" t="s">
        <v>12</v>
      </c>
      <c r="D794">
        <v>40976</v>
      </c>
      <c r="E794" t="s">
        <v>20</v>
      </c>
      <c r="F794" t="s">
        <v>21</v>
      </c>
      <c r="G794">
        <v>89</v>
      </c>
    </row>
    <row r="795" spans="1:7" x14ac:dyDescent="0.35">
      <c r="A795" t="s">
        <v>113</v>
      </c>
      <c r="B795" t="s">
        <v>46</v>
      </c>
      <c r="C795" t="s">
        <v>12</v>
      </c>
      <c r="D795">
        <v>40976</v>
      </c>
      <c r="E795" t="s">
        <v>14</v>
      </c>
      <c r="F795" t="s">
        <v>15</v>
      </c>
      <c r="G795">
        <v>75</v>
      </c>
    </row>
    <row r="796" spans="1:7" x14ac:dyDescent="0.35">
      <c r="A796" t="s">
        <v>113</v>
      </c>
      <c r="B796" t="s">
        <v>56</v>
      </c>
      <c r="C796" t="s">
        <v>16</v>
      </c>
      <c r="D796">
        <v>72750</v>
      </c>
      <c r="E796" t="s">
        <v>59</v>
      </c>
      <c r="F796" t="s">
        <v>60</v>
      </c>
      <c r="G796">
        <v>111</v>
      </c>
    </row>
    <row r="797" spans="1:7" x14ac:dyDescent="0.35">
      <c r="A797" t="s">
        <v>113</v>
      </c>
      <c r="B797" t="s">
        <v>86</v>
      </c>
      <c r="C797" t="s">
        <v>41</v>
      </c>
      <c r="D797">
        <v>80120</v>
      </c>
      <c r="E797" t="s">
        <v>59</v>
      </c>
      <c r="F797" t="s">
        <v>60</v>
      </c>
      <c r="G797">
        <v>23</v>
      </c>
    </row>
    <row r="798" spans="1:7" x14ac:dyDescent="0.35">
      <c r="A798" t="s">
        <v>113</v>
      </c>
      <c r="B798" t="s">
        <v>47</v>
      </c>
      <c r="C798" t="s">
        <v>12</v>
      </c>
      <c r="D798">
        <v>38304</v>
      </c>
      <c r="E798" t="s">
        <v>14</v>
      </c>
      <c r="F798" t="s">
        <v>15</v>
      </c>
      <c r="G798">
        <v>63</v>
      </c>
    </row>
    <row r="799" spans="1:7" x14ac:dyDescent="0.35">
      <c r="A799" t="s">
        <v>113</v>
      </c>
      <c r="B799" t="s">
        <v>81</v>
      </c>
      <c r="C799" t="s">
        <v>29</v>
      </c>
      <c r="D799">
        <v>18803</v>
      </c>
      <c r="E799" t="s">
        <v>59</v>
      </c>
      <c r="F799" t="s">
        <v>60</v>
      </c>
      <c r="G799">
        <v>54</v>
      </c>
    </row>
    <row r="800" spans="1:7" x14ac:dyDescent="0.35">
      <c r="A800" t="s">
        <v>113</v>
      </c>
      <c r="B800" t="s">
        <v>43</v>
      </c>
      <c r="C800" t="s">
        <v>18</v>
      </c>
      <c r="D800">
        <v>59209</v>
      </c>
      <c r="E800" t="s">
        <v>14</v>
      </c>
      <c r="F800" t="s">
        <v>15</v>
      </c>
      <c r="G800">
        <v>18</v>
      </c>
    </row>
    <row r="801" spans="1:7" x14ac:dyDescent="0.35">
      <c r="A801" t="s">
        <v>113</v>
      </c>
      <c r="B801" t="s">
        <v>67</v>
      </c>
      <c r="C801" t="s">
        <v>35</v>
      </c>
      <c r="D801">
        <v>89777</v>
      </c>
      <c r="E801" t="s">
        <v>20</v>
      </c>
      <c r="F801" t="s">
        <v>21</v>
      </c>
      <c r="G801">
        <v>60</v>
      </c>
    </row>
    <row r="802" spans="1:7" x14ac:dyDescent="0.35">
      <c r="A802" t="s">
        <v>113</v>
      </c>
      <c r="B802" t="s">
        <v>37</v>
      </c>
      <c r="C802" t="s">
        <v>8</v>
      </c>
      <c r="D802">
        <v>32593</v>
      </c>
      <c r="E802" t="s">
        <v>20</v>
      </c>
      <c r="F802" t="s">
        <v>21</v>
      </c>
      <c r="G802">
        <v>76</v>
      </c>
    </row>
    <row r="803" spans="1:7" x14ac:dyDescent="0.35">
      <c r="A803" t="s">
        <v>113</v>
      </c>
      <c r="B803" t="s">
        <v>38</v>
      </c>
      <c r="C803" t="s">
        <v>16</v>
      </c>
      <c r="D803">
        <v>72750</v>
      </c>
      <c r="E803" t="s">
        <v>59</v>
      </c>
      <c r="F803" t="s">
        <v>60</v>
      </c>
      <c r="G803">
        <v>38</v>
      </c>
    </row>
    <row r="804" spans="1:7" x14ac:dyDescent="0.35">
      <c r="A804" t="s">
        <v>114</v>
      </c>
      <c r="B804" t="s">
        <v>80</v>
      </c>
      <c r="C804" t="s">
        <v>41</v>
      </c>
      <c r="D804">
        <v>54521</v>
      </c>
      <c r="E804" t="s">
        <v>20</v>
      </c>
      <c r="F804" t="s">
        <v>21</v>
      </c>
      <c r="G804">
        <v>30</v>
      </c>
    </row>
    <row r="805" spans="1:7" x14ac:dyDescent="0.35">
      <c r="A805" t="s">
        <v>114</v>
      </c>
      <c r="B805" t="s">
        <v>73</v>
      </c>
      <c r="C805" t="s">
        <v>12</v>
      </c>
      <c r="D805">
        <v>40976</v>
      </c>
      <c r="E805" t="s">
        <v>59</v>
      </c>
      <c r="F805" t="s">
        <v>60</v>
      </c>
      <c r="G805">
        <v>15</v>
      </c>
    </row>
    <row r="806" spans="1:7" x14ac:dyDescent="0.35">
      <c r="A806" t="s">
        <v>114</v>
      </c>
      <c r="B806" t="s">
        <v>28</v>
      </c>
      <c r="C806" t="s">
        <v>12</v>
      </c>
      <c r="D806">
        <v>38304</v>
      </c>
      <c r="E806" t="s">
        <v>20</v>
      </c>
      <c r="F806" t="s">
        <v>21</v>
      </c>
      <c r="G806">
        <v>45</v>
      </c>
    </row>
    <row r="807" spans="1:7" x14ac:dyDescent="0.35">
      <c r="A807" t="s">
        <v>114</v>
      </c>
      <c r="B807" t="s">
        <v>28</v>
      </c>
      <c r="C807" t="s">
        <v>12</v>
      </c>
      <c r="D807">
        <v>38304</v>
      </c>
      <c r="E807" t="s">
        <v>14</v>
      </c>
      <c r="F807" t="s">
        <v>15</v>
      </c>
      <c r="G807">
        <v>15</v>
      </c>
    </row>
    <row r="808" spans="1:7" x14ac:dyDescent="0.35">
      <c r="A808" t="s">
        <v>114</v>
      </c>
      <c r="B808" t="s">
        <v>30</v>
      </c>
      <c r="C808" t="s">
        <v>29</v>
      </c>
      <c r="D808">
        <v>18803</v>
      </c>
      <c r="E808" t="s">
        <v>10</v>
      </c>
      <c r="F808" t="s">
        <v>11</v>
      </c>
      <c r="G808">
        <v>30</v>
      </c>
    </row>
    <row r="809" spans="1:7" x14ac:dyDescent="0.35">
      <c r="A809" t="s">
        <v>114</v>
      </c>
      <c r="B809" t="s">
        <v>50</v>
      </c>
      <c r="C809" t="s">
        <v>18</v>
      </c>
      <c r="D809">
        <v>81760</v>
      </c>
      <c r="E809" t="s">
        <v>59</v>
      </c>
      <c r="F809" t="s">
        <v>60</v>
      </c>
      <c r="G809">
        <v>30</v>
      </c>
    </row>
    <row r="810" spans="1:7" x14ac:dyDescent="0.35">
      <c r="A810" t="s">
        <v>114</v>
      </c>
      <c r="B810" t="s">
        <v>31</v>
      </c>
      <c r="C810" t="s">
        <v>18</v>
      </c>
      <c r="D810">
        <v>59209</v>
      </c>
      <c r="E810" t="s">
        <v>10</v>
      </c>
      <c r="F810" t="s">
        <v>11</v>
      </c>
      <c r="G810">
        <v>30</v>
      </c>
    </row>
    <row r="811" spans="1:7" x14ac:dyDescent="0.35">
      <c r="A811" t="s">
        <v>114</v>
      </c>
      <c r="B811" t="s">
        <v>32</v>
      </c>
      <c r="C811" t="s">
        <v>23</v>
      </c>
      <c r="D811">
        <v>76652</v>
      </c>
      <c r="E811" t="s">
        <v>14</v>
      </c>
      <c r="F811" t="s">
        <v>15</v>
      </c>
      <c r="G811">
        <v>45</v>
      </c>
    </row>
    <row r="812" spans="1:7" x14ac:dyDescent="0.35">
      <c r="A812" t="s">
        <v>114</v>
      </c>
      <c r="B812" t="s">
        <v>77</v>
      </c>
      <c r="C812" t="s">
        <v>23</v>
      </c>
      <c r="D812">
        <v>86268</v>
      </c>
      <c r="E812" t="s">
        <v>59</v>
      </c>
      <c r="F812" t="s">
        <v>60</v>
      </c>
      <c r="G812">
        <v>60</v>
      </c>
    </row>
    <row r="813" spans="1:7" x14ac:dyDescent="0.35">
      <c r="A813" t="s">
        <v>114</v>
      </c>
      <c r="B813" t="s">
        <v>42</v>
      </c>
      <c r="C813" t="s">
        <v>41</v>
      </c>
      <c r="D813">
        <v>54521</v>
      </c>
      <c r="E813" t="s">
        <v>10</v>
      </c>
      <c r="F813" t="s">
        <v>11</v>
      </c>
      <c r="G813">
        <v>45</v>
      </c>
    </row>
    <row r="814" spans="1:7" x14ac:dyDescent="0.35">
      <c r="A814" t="s">
        <v>114</v>
      </c>
      <c r="B814" t="s">
        <v>61</v>
      </c>
      <c r="C814" t="s">
        <v>41</v>
      </c>
      <c r="D814">
        <v>80120</v>
      </c>
      <c r="E814" t="s">
        <v>59</v>
      </c>
      <c r="F814" t="s">
        <v>60</v>
      </c>
      <c r="G814">
        <v>45</v>
      </c>
    </row>
    <row r="815" spans="1:7" x14ac:dyDescent="0.35">
      <c r="A815" t="s">
        <v>114</v>
      </c>
      <c r="B815" t="s">
        <v>53</v>
      </c>
      <c r="C815" t="s">
        <v>35</v>
      </c>
      <c r="D815">
        <v>89150</v>
      </c>
      <c r="E815" t="s">
        <v>20</v>
      </c>
      <c r="F815" t="s">
        <v>21</v>
      </c>
      <c r="G815">
        <v>30</v>
      </c>
    </row>
    <row r="816" spans="1:7" x14ac:dyDescent="0.35">
      <c r="A816" t="s">
        <v>114</v>
      </c>
      <c r="B816" t="s">
        <v>62</v>
      </c>
      <c r="C816" t="s">
        <v>12</v>
      </c>
      <c r="D816">
        <v>38304</v>
      </c>
      <c r="E816" t="s">
        <v>10</v>
      </c>
      <c r="F816" t="s">
        <v>11</v>
      </c>
      <c r="G816">
        <v>90</v>
      </c>
    </row>
    <row r="817" spans="1:7" x14ac:dyDescent="0.35">
      <c r="A817" t="s">
        <v>114</v>
      </c>
      <c r="B817" t="s">
        <v>54</v>
      </c>
      <c r="C817" t="s">
        <v>29</v>
      </c>
      <c r="D817">
        <v>18803</v>
      </c>
      <c r="E817" t="s">
        <v>10</v>
      </c>
      <c r="F817" t="s">
        <v>11</v>
      </c>
      <c r="G817">
        <v>45</v>
      </c>
    </row>
    <row r="818" spans="1:7" x14ac:dyDescent="0.35">
      <c r="A818" t="s">
        <v>114</v>
      </c>
      <c r="B818" t="s">
        <v>19</v>
      </c>
      <c r="C818" t="s">
        <v>18</v>
      </c>
      <c r="D818">
        <v>81760</v>
      </c>
      <c r="E818" t="s">
        <v>20</v>
      </c>
      <c r="F818" t="s">
        <v>21</v>
      </c>
      <c r="G818">
        <v>30</v>
      </c>
    </row>
    <row r="819" spans="1:7" x14ac:dyDescent="0.35">
      <c r="A819" t="s">
        <v>114</v>
      </c>
      <c r="B819" t="s">
        <v>63</v>
      </c>
      <c r="C819" t="s">
        <v>16</v>
      </c>
      <c r="D819">
        <v>72861</v>
      </c>
      <c r="E819" t="s">
        <v>10</v>
      </c>
      <c r="F819" t="s">
        <v>11</v>
      </c>
      <c r="G819">
        <v>45</v>
      </c>
    </row>
    <row r="820" spans="1:7" x14ac:dyDescent="0.35">
      <c r="A820" t="s">
        <v>114</v>
      </c>
      <c r="B820" t="s">
        <v>63</v>
      </c>
      <c r="C820" t="s">
        <v>16</v>
      </c>
      <c r="D820">
        <v>72861</v>
      </c>
      <c r="E820" t="s">
        <v>59</v>
      </c>
      <c r="F820" t="s">
        <v>60</v>
      </c>
      <c r="G820">
        <v>60</v>
      </c>
    </row>
    <row r="821" spans="1:7" x14ac:dyDescent="0.35">
      <c r="A821" t="s">
        <v>114</v>
      </c>
      <c r="B821" t="s">
        <v>46</v>
      </c>
      <c r="C821" t="s">
        <v>12</v>
      </c>
      <c r="D821">
        <v>40976</v>
      </c>
      <c r="E821" t="s">
        <v>10</v>
      </c>
      <c r="F821" t="s">
        <v>11</v>
      </c>
      <c r="G821">
        <v>90</v>
      </c>
    </row>
    <row r="822" spans="1:7" x14ac:dyDescent="0.35">
      <c r="A822" t="s">
        <v>114</v>
      </c>
      <c r="B822" t="s">
        <v>46</v>
      </c>
      <c r="C822" t="s">
        <v>12</v>
      </c>
      <c r="D822">
        <v>40976</v>
      </c>
      <c r="E822" t="s">
        <v>14</v>
      </c>
      <c r="F822" t="s">
        <v>15</v>
      </c>
      <c r="G822">
        <v>30</v>
      </c>
    </row>
    <row r="823" spans="1:7" x14ac:dyDescent="0.35">
      <c r="A823" t="s">
        <v>114</v>
      </c>
      <c r="B823" t="s">
        <v>46</v>
      </c>
      <c r="C823" t="s">
        <v>12</v>
      </c>
      <c r="D823">
        <v>40976</v>
      </c>
      <c r="E823" t="s">
        <v>59</v>
      </c>
      <c r="F823" t="s">
        <v>60</v>
      </c>
      <c r="G823">
        <v>15</v>
      </c>
    </row>
    <row r="824" spans="1:7" x14ac:dyDescent="0.35">
      <c r="A824" t="s">
        <v>114</v>
      </c>
      <c r="B824" t="s">
        <v>86</v>
      </c>
      <c r="C824" t="s">
        <v>41</v>
      </c>
      <c r="D824">
        <v>80120</v>
      </c>
      <c r="E824" t="s">
        <v>20</v>
      </c>
      <c r="F824" t="s">
        <v>21</v>
      </c>
      <c r="G824">
        <v>30</v>
      </c>
    </row>
    <row r="825" spans="1:7" x14ac:dyDescent="0.35">
      <c r="A825" t="s">
        <v>114</v>
      </c>
      <c r="B825" t="s">
        <v>86</v>
      </c>
      <c r="C825" t="s">
        <v>41</v>
      </c>
      <c r="D825">
        <v>80120</v>
      </c>
      <c r="E825" t="s">
        <v>59</v>
      </c>
      <c r="F825" t="s">
        <v>60</v>
      </c>
      <c r="G825">
        <v>10</v>
      </c>
    </row>
    <row r="826" spans="1:7" x14ac:dyDescent="0.35">
      <c r="A826" t="s">
        <v>114</v>
      </c>
      <c r="B826" t="s">
        <v>71</v>
      </c>
      <c r="C826" t="s">
        <v>35</v>
      </c>
      <c r="D826">
        <v>89150</v>
      </c>
      <c r="E826" t="s">
        <v>10</v>
      </c>
      <c r="F826" t="s">
        <v>11</v>
      </c>
      <c r="G826">
        <v>30</v>
      </c>
    </row>
    <row r="827" spans="1:7" x14ac:dyDescent="0.35">
      <c r="A827" t="s">
        <v>114</v>
      </c>
      <c r="B827" t="s">
        <v>47</v>
      </c>
      <c r="C827" t="s">
        <v>12</v>
      </c>
      <c r="D827">
        <v>38304</v>
      </c>
      <c r="E827" t="s">
        <v>59</v>
      </c>
      <c r="F827" t="s">
        <v>60</v>
      </c>
      <c r="G827">
        <v>15</v>
      </c>
    </row>
    <row r="828" spans="1:7" x14ac:dyDescent="0.35">
      <c r="A828" t="s">
        <v>114</v>
      </c>
      <c r="B828" t="s">
        <v>81</v>
      </c>
      <c r="C828" t="s">
        <v>29</v>
      </c>
      <c r="D828">
        <v>18803</v>
      </c>
      <c r="E828" t="s">
        <v>59</v>
      </c>
      <c r="F828" t="s">
        <v>60</v>
      </c>
      <c r="G828">
        <v>30</v>
      </c>
    </row>
    <row r="829" spans="1:7" x14ac:dyDescent="0.35">
      <c r="A829" t="s">
        <v>114</v>
      </c>
      <c r="B829" t="s">
        <v>57</v>
      </c>
      <c r="C829" t="s">
        <v>8</v>
      </c>
      <c r="D829">
        <v>30260</v>
      </c>
      <c r="E829" t="s">
        <v>59</v>
      </c>
      <c r="F829" t="s">
        <v>60</v>
      </c>
      <c r="G829">
        <v>60</v>
      </c>
    </row>
    <row r="830" spans="1:7" x14ac:dyDescent="0.35">
      <c r="A830" t="s">
        <v>114</v>
      </c>
      <c r="B830" t="s">
        <v>68</v>
      </c>
      <c r="C830" t="s">
        <v>41</v>
      </c>
      <c r="D830">
        <v>54521</v>
      </c>
      <c r="E830" t="s">
        <v>59</v>
      </c>
      <c r="F830" t="s">
        <v>60</v>
      </c>
      <c r="G830">
        <v>60</v>
      </c>
    </row>
    <row r="831" spans="1:7" x14ac:dyDescent="0.35">
      <c r="A831" t="s">
        <v>114</v>
      </c>
      <c r="B831" t="s">
        <v>38</v>
      </c>
      <c r="C831" t="s">
        <v>16</v>
      </c>
      <c r="D831">
        <v>72750</v>
      </c>
      <c r="E831" t="s">
        <v>59</v>
      </c>
      <c r="F831" t="s">
        <v>60</v>
      </c>
      <c r="G831">
        <v>30</v>
      </c>
    </row>
    <row r="832" spans="1:7" x14ac:dyDescent="0.35">
      <c r="A832" t="s">
        <v>114</v>
      </c>
      <c r="B832" t="s">
        <v>39</v>
      </c>
      <c r="C832" t="s">
        <v>35</v>
      </c>
      <c r="D832">
        <v>89150</v>
      </c>
      <c r="E832" t="s">
        <v>14</v>
      </c>
      <c r="F832" t="s">
        <v>15</v>
      </c>
      <c r="G832">
        <v>30</v>
      </c>
    </row>
    <row r="833" spans="1:7" x14ac:dyDescent="0.35">
      <c r="A833" t="s">
        <v>115</v>
      </c>
      <c r="B833" t="s">
        <v>66</v>
      </c>
      <c r="C833" t="s">
        <v>16</v>
      </c>
      <c r="D833">
        <v>72750</v>
      </c>
      <c r="E833" t="s">
        <v>59</v>
      </c>
      <c r="F833" t="s">
        <v>60</v>
      </c>
      <c r="G833">
        <v>30</v>
      </c>
    </row>
    <row r="834" spans="1:7" x14ac:dyDescent="0.35">
      <c r="A834" t="s">
        <v>115</v>
      </c>
      <c r="B834" t="s">
        <v>50</v>
      </c>
      <c r="C834" t="s">
        <v>18</v>
      </c>
      <c r="D834">
        <v>81760</v>
      </c>
      <c r="E834" t="s">
        <v>14</v>
      </c>
      <c r="F834" t="s">
        <v>15</v>
      </c>
      <c r="G834">
        <v>90</v>
      </c>
    </row>
    <row r="835" spans="1:7" x14ac:dyDescent="0.35">
      <c r="A835" t="s">
        <v>115</v>
      </c>
      <c r="B835" t="s">
        <v>31</v>
      </c>
      <c r="C835" t="s">
        <v>18</v>
      </c>
      <c r="D835">
        <v>59209</v>
      </c>
      <c r="E835" t="s">
        <v>10</v>
      </c>
      <c r="F835" t="s">
        <v>11</v>
      </c>
      <c r="G835">
        <v>60</v>
      </c>
    </row>
    <row r="836" spans="1:7" x14ac:dyDescent="0.35">
      <c r="A836" t="s">
        <v>115</v>
      </c>
      <c r="B836" t="s">
        <v>45</v>
      </c>
      <c r="C836" t="s">
        <v>35</v>
      </c>
      <c r="D836">
        <v>89777</v>
      </c>
      <c r="E836" t="s">
        <v>10</v>
      </c>
      <c r="F836" t="s">
        <v>11</v>
      </c>
      <c r="G836">
        <v>90</v>
      </c>
    </row>
    <row r="837" spans="1:7" x14ac:dyDescent="0.35">
      <c r="A837" t="s">
        <v>115</v>
      </c>
      <c r="B837" t="s">
        <v>9</v>
      </c>
      <c r="C837" t="s">
        <v>8</v>
      </c>
      <c r="D837">
        <v>30260</v>
      </c>
      <c r="E837" t="s">
        <v>14</v>
      </c>
      <c r="F837" t="s">
        <v>15</v>
      </c>
      <c r="G837">
        <v>30</v>
      </c>
    </row>
    <row r="838" spans="1:7" x14ac:dyDescent="0.35">
      <c r="A838" t="s">
        <v>115</v>
      </c>
      <c r="B838" t="s">
        <v>32</v>
      </c>
      <c r="C838" t="s">
        <v>23</v>
      </c>
      <c r="D838">
        <v>76652</v>
      </c>
      <c r="E838" t="s">
        <v>59</v>
      </c>
      <c r="F838" t="s">
        <v>60</v>
      </c>
      <c r="G838">
        <v>30</v>
      </c>
    </row>
    <row r="839" spans="1:7" x14ac:dyDescent="0.35">
      <c r="A839" t="s">
        <v>115</v>
      </c>
      <c r="B839" t="s">
        <v>77</v>
      </c>
      <c r="C839" t="s">
        <v>23</v>
      </c>
      <c r="D839">
        <v>86268</v>
      </c>
      <c r="E839" t="s">
        <v>59</v>
      </c>
      <c r="F839" t="s">
        <v>60</v>
      </c>
      <c r="G839">
        <v>10</v>
      </c>
    </row>
    <row r="840" spans="1:7" x14ac:dyDescent="0.35">
      <c r="A840" t="s">
        <v>115</v>
      </c>
      <c r="B840" t="s">
        <v>34</v>
      </c>
      <c r="C840" t="s">
        <v>8</v>
      </c>
      <c r="D840">
        <v>32593</v>
      </c>
      <c r="E840" t="s">
        <v>14</v>
      </c>
      <c r="F840" t="s">
        <v>15</v>
      </c>
      <c r="G840">
        <v>10</v>
      </c>
    </row>
    <row r="841" spans="1:7" x14ac:dyDescent="0.35">
      <c r="A841" t="s">
        <v>115</v>
      </c>
      <c r="B841" t="s">
        <v>19</v>
      </c>
      <c r="C841" t="s">
        <v>18</v>
      </c>
      <c r="D841">
        <v>81760</v>
      </c>
      <c r="E841" t="s">
        <v>14</v>
      </c>
      <c r="F841" t="s">
        <v>15</v>
      </c>
      <c r="G841">
        <v>30</v>
      </c>
    </row>
    <row r="842" spans="1:7" x14ac:dyDescent="0.35">
      <c r="A842" t="s">
        <v>115</v>
      </c>
      <c r="B842" t="s">
        <v>22</v>
      </c>
      <c r="C842" t="s">
        <v>18</v>
      </c>
      <c r="D842">
        <v>59209</v>
      </c>
      <c r="E842" t="s">
        <v>20</v>
      </c>
      <c r="F842" t="s">
        <v>21</v>
      </c>
      <c r="G842">
        <v>30</v>
      </c>
    </row>
    <row r="843" spans="1:7" x14ac:dyDescent="0.35">
      <c r="A843" t="s">
        <v>115</v>
      </c>
      <c r="B843" t="s">
        <v>55</v>
      </c>
      <c r="C843" t="s">
        <v>8</v>
      </c>
      <c r="D843">
        <v>30260</v>
      </c>
      <c r="E843" t="s">
        <v>20</v>
      </c>
      <c r="F843" t="s">
        <v>21</v>
      </c>
      <c r="G843">
        <v>15</v>
      </c>
    </row>
    <row r="844" spans="1:7" x14ac:dyDescent="0.35">
      <c r="A844" t="s">
        <v>115</v>
      </c>
      <c r="B844" t="s">
        <v>55</v>
      </c>
      <c r="C844" t="s">
        <v>8</v>
      </c>
      <c r="D844">
        <v>30260</v>
      </c>
      <c r="E844" t="s">
        <v>59</v>
      </c>
      <c r="F844" t="s">
        <v>60</v>
      </c>
      <c r="G844">
        <v>10</v>
      </c>
    </row>
    <row r="845" spans="1:7" x14ac:dyDescent="0.35">
      <c r="A845" t="s">
        <v>115</v>
      </c>
      <c r="B845" t="s">
        <v>25</v>
      </c>
      <c r="C845" t="s">
        <v>8</v>
      </c>
      <c r="D845">
        <v>32593</v>
      </c>
      <c r="E845" t="s">
        <v>20</v>
      </c>
      <c r="F845" t="s">
        <v>21</v>
      </c>
      <c r="G845">
        <v>30</v>
      </c>
    </row>
    <row r="846" spans="1:7" x14ac:dyDescent="0.35">
      <c r="A846" t="s">
        <v>115</v>
      </c>
      <c r="B846" t="s">
        <v>25</v>
      </c>
      <c r="C846" t="s">
        <v>8</v>
      </c>
      <c r="D846">
        <v>32593</v>
      </c>
      <c r="E846" t="s">
        <v>14</v>
      </c>
      <c r="F846" t="s">
        <v>15</v>
      </c>
      <c r="G846">
        <v>60</v>
      </c>
    </row>
    <row r="847" spans="1:7" x14ac:dyDescent="0.35">
      <c r="A847" t="s">
        <v>115</v>
      </c>
      <c r="B847" t="s">
        <v>51</v>
      </c>
      <c r="C847" t="s">
        <v>41</v>
      </c>
      <c r="D847">
        <v>54521</v>
      </c>
      <c r="E847" t="s">
        <v>14</v>
      </c>
      <c r="F847" t="s">
        <v>15</v>
      </c>
      <c r="G847">
        <v>15</v>
      </c>
    </row>
    <row r="848" spans="1:7" x14ac:dyDescent="0.35">
      <c r="A848" t="s">
        <v>115</v>
      </c>
      <c r="B848" t="s">
        <v>47</v>
      </c>
      <c r="C848" t="s">
        <v>12</v>
      </c>
      <c r="D848">
        <v>38304</v>
      </c>
      <c r="E848" t="s">
        <v>59</v>
      </c>
      <c r="F848" t="s">
        <v>60</v>
      </c>
      <c r="G848">
        <v>15</v>
      </c>
    </row>
    <row r="849" spans="1:7" x14ac:dyDescent="0.35">
      <c r="A849" t="s">
        <v>115</v>
      </c>
      <c r="B849" t="s">
        <v>81</v>
      </c>
      <c r="C849" t="s">
        <v>29</v>
      </c>
      <c r="D849">
        <v>18803</v>
      </c>
      <c r="E849" t="s">
        <v>59</v>
      </c>
      <c r="F849" t="s">
        <v>60</v>
      </c>
      <c r="G849">
        <v>30</v>
      </c>
    </row>
    <row r="850" spans="1:7" x14ac:dyDescent="0.35">
      <c r="A850" t="s">
        <v>115</v>
      </c>
      <c r="B850" t="s">
        <v>82</v>
      </c>
      <c r="C850" t="s">
        <v>18</v>
      </c>
      <c r="D850">
        <v>81760</v>
      </c>
      <c r="E850" t="s">
        <v>59</v>
      </c>
      <c r="F850" t="s">
        <v>60</v>
      </c>
      <c r="G850">
        <v>60</v>
      </c>
    </row>
    <row r="851" spans="1:7" x14ac:dyDescent="0.35">
      <c r="A851" t="s">
        <v>115</v>
      </c>
      <c r="B851" t="s">
        <v>43</v>
      </c>
      <c r="C851" t="s">
        <v>18</v>
      </c>
      <c r="D851">
        <v>59209</v>
      </c>
      <c r="E851" t="s">
        <v>14</v>
      </c>
      <c r="F851" t="s">
        <v>15</v>
      </c>
      <c r="G851">
        <v>90</v>
      </c>
    </row>
    <row r="852" spans="1:7" x14ac:dyDescent="0.35">
      <c r="A852" t="s">
        <v>115</v>
      </c>
      <c r="B852" t="s">
        <v>43</v>
      </c>
      <c r="C852" t="s">
        <v>18</v>
      </c>
      <c r="D852">
        <v>59209</v>
      </c>
      <c r="E852" t="s">
        <v>59</v>
      </c>
      <c r="F852" t="s">
        <v>60</v>
      </c>
      <c r="G852">
        <v>180</v>
      </c>
    </row>
    <row r="853" spans="1:7" x14ac:dyDescent="0.35">
      <c r="A853" t="s">
        <v>115</v>
      </c>
      <c r="B853" t="s">
        <v>26</v>
      </c>
      <c r="C853" t="s">
        <v>23</v>
      </c>
      <c r="D853">
        <v>76652</v>
      </c>
      <c r="E853" t="s">
        <v>59</v>
      </c>
      <c r="F853" t="s">
        <v>60</v>
      </c>
      <c r="G853">
        <v>90</v>
      </c>
    </row>
    <row r="854" spans="1:7" x14ac:dyDescent="0.35">
      <c r="A854" t="s">
        <v>115</v>
      </c>
      <c r="B854" t="s">
        <v>84</v>
      </c>
      <c r="C854" t="s">
        <v>16</v>
      </c>
      <c r="D854">
        <v>72861</v>
      </c>
      <c r="E854" t="s">
        <v>59</v>
      </c>
      <c r="F854" t="s">
        <v>60</v>
      </c>
      <c r="G854">
        <v>10</v>
      </c>
    </row>
    <row r="855" spans="1:7" x14ac:dyDescent="0.35">
      <c r="A855" t="s">
        <v>115</v>
      </c>
      <c r="B855" t="s">
        <v>68</v>
      </c>
      <c r="C855" t="s">
        <v>41</v>
      </c>
      <c r="D855">
        <v>54521</v>
      </c>
      <c r="E855" t="s">
        <v>59</v>
      </c>
      <c r="F855" t="s">
        <v>60</v>
      </c>
      <c r="G855">
        <v>15</v>
      </c>
    </row>
    <row r="856" spans="1:7" x14ac:dyDescent="0.35">
      <c r="A856" t="s">
        <v>115</v>
      </c>
      <c r="B856" t="s">
        <v>38</v>
      </c>
      <c r="C856" t="s">
        <v>16</v>
      </c>
      <c r="D856">
        <v>72750</v>
      </c>
      <c r="E856" t="s">
        <v>14</v>
      </c>
      <c r="F856" t="s">
        <v>15</v>
      </c>
      <c r="G856">
        <v>10</v>
      </c>
    </row>
    <row r="857" spans="1:7" x14ac:dyDescent="0.35">
      <c r="A857" t="s">
        <v>115</v>
      </c>
      <c r="B857" t="s">
        <v>38</v>
      </c>
      <c r="C857" t="s">
        <v>16</v>
      </c>
      <c r="D857">
        <v>72750</v>
      </c>
      <c r="E857" t="s">
        <v>59</v>
      </c>
      <c r="F857" t="s">
        <v>60</v>
      </c>
      <c r="G857">
        <v>10</v>
      </c>
    </row>
    <row r="858" spans="1:7" x14ac:dyDescent="0.35">
      <c r="A858" t="s">
        <v>115</v>
      </c>
      <c r="B858" t="s">
        <v>48</v>
      </c>
      <c r="C858" t="s">
        <v>41</v>
      </c>
      <c r="D858">
        <v>80120</v>
      </c>
      <c r="E858" t="s">
        <v>10</v>
      </c>
      <c r="F858" t="s">
        <v>11</v>
      </c>
      <c r="G858">
        <v>15</v>
      </c>
    </row>
    <row r="859" spans="1:7" x14ac:dyDescent="0.35">
      <c r="A859" t="s">
        <v>115</v>
      </c>
      <c r="B859" t="s">
        <v>48</v>
      </c>
      <c r="C859" t="s">
        <v>41</v>
      </c>
      <c r="D859">
        <v>80120</v>
      </c>
      <c r="E859" t="s">
        <v>59</v>
      </c>
      <c r="F859" t="s">
        <v>60</v>
      </c>
      <c r="G859">
        <v>90</v>
      </c>
    </row>
    <row r="860" spans="1:7" x14ac:dyDescent="0.35">
      <c r="A860" t="s">
        <v>115</v>
      </c>
      <c r="B860" t="s">
        <v>39</v>
      </c>
      <c r="C860" t="s">
        <v>35</v>
      </c>
      <c r="D860">
        <v>89150</v>
      </c>
      <c r="E860" t="s">
        <v>59</v>
      </c>
      <c r="F860" t="s">
        <v>60</v>
      </c>
      <c r="G860">
        <v>30</v>
      </c>
    </row>
    <row r="861" spans="1:7" x14ac:dyDescent="0.35">
      <c r="A861" t="s">
        <v>116</v>
      </c>
      <c r="B861" t="s">
        <v>80</v>
      </c>
      <c r="C861" t="s">
        <v>41</v>
      </c>
      <c r="D861">
        <v>54521</v>
      </c>
      <c r="E861" t="s">
        <v>20</v>
      </c>
      <c r="F861" t="s">
        <v>21</v>
      </c>
      <c r="G861">
        <v>30</v>
      </c>
    </row>
    <row r="862" spans="1:7" x14ac:dyDescent="0.35">
      <c r="A862" t="s">
        <v>116</v>
      </c>
      <c r="B862" t="s">
        <v>80</v>
      </c>
      <c r="C862" t="s">
        <v>41</v>
      </c>
      <c r="D862">
        <v>54521</v>
      </c>
      <c r="E862" t="s">
        <v>59</v>
      </c>
      <c r="F862" t="s">
        <v>60</v>
      </c>
      <c r="G862">
        <v>30</v>
      </c>
    </row>
    <row r="863" spans="1:7" x14ac:dyDescent="0.35">
      <c r="A863" t="s">
        <v>116</v>
      </c>
      <c r="B863" t="s">
        <v>74</v>
      </c>
      <c r="C863" t="s">
        <v>35</v>
      </c>
      <c r="D863">
        <v>89150</v>
      </c>
      <c r="E863" t="s">
        <v>59</v>
      </c>
      <c r="F863" t="s">
        <v>60</v>
      </c>
      <c r="G863">
        <v>10</v>
      </c>
    </row>
    <row r="864" spans="1:7" x14ac:dyDescent="0.35">
      <c r="A864" t="s">
        <v>116</v>
      </c>
      <c r="B864" t="s">
        <v>30</v>
      </c>
      <c r="C864" t="s">
        <v>29</v>
      </c>
      <c r="D864">
        <v>18803</v>
      </c>
      <c r="E864" t="s">
        <v>59</v>
      </c>
      <c r="F864" t="s">
        <v>60</v>
      </c>
      <c r="G864">
        <v>32</v>
      </c>
    </row>
    <row r="865" spans="1:7" x14ac:dyDescent="0.35">
      <c r="A865" t="s">
        <v>116</v>
      </c>
      <c r="B865" t="s">
        <v>31</v>
      </c>
      <c r="C865" t="s">
        <v>18</v>
      </c>
      <c r="D865">
        <v>59209</v>
      </c>
      <c r="E865" t="s">
        <v>20</v>
      </c>
      <c r="F865" t="s">
        <v>21</v>
      </c>
      <c r="G865">
        <v>44</v>
      </c>
    </row>
    <row r="866" spans="1:7" x14ac:dyDescent="0.35">
      <c r="A866" t="s">
        <v>116</v>
      </c>
      <c r="B866" t="s">
        <v>45</v>
      </c>
      <c r="C866" t="s">
        <v>35</v>
      </c>
      <c r="D866">
        <v>89777</v>
      </c>
      <c r="E866" t="s">
        <v>59</v>
      </c>
      <c r="F866" t="s">
        <v>60</v>
      </c>
      <c r="G866">
        <v>30</v>
      </c>
    </row>
    <row r="867" spans="1:7" x14ac:dyDescent="0.35">
      <c r="A867" t="s">
        <v>116</v>
      </c>
      <c r="B867" t="s">
        <v>9</v>
      </c>
      <c r="C867" t="s">
        <v>8</v>
      </c>
      <c r="D867">
        <v>30260</v>
      </c>
      <c r="E867" t="s">
        <v>14</v>
      </c>
      <c r="F867" t="s">
        <v>15</v>
      </c>
      <c r="G867">
        <v>80</v>
      </c>
    </row>
    <row r="868" spans="1:7" x14ac:dyDescent="0.35">
      <c r="A868" t="s">
        <v>116</v>
      </c>
      <c r="B868" t="s">
        <v>34</v>
      </c>
      <c r="C868" t="s">
        <v>8</v>
      </c>
      <c r="D868">
        <v>32593</v>
      </c>
      <c r="E868" t="s">
        <v>10</v>
      </c>
      <c r="F868" t="s">
        <v>11</v>
      </c>
      <c r="G868">
        <v>30</v>
      </c>
    </row>
    <row r="869" spans="1:7" x14ac:dyDescent="0.35">
      <c r="A869" t="s">
        <v>116</v>
      </c>
      <c r="B869" t="s">
        <v>13</v>
      </c>
      <c r="C869" t="s">
        <v>12</v>
      </c>
      <c r="D869">
        <v>40976</v>
      </c>
      <c r="E869" t="s">
        <v>14</v>
      </c>
      <c r="F869" t="s">
        <v>15</v>
      </c>
      <c r="G869">
        <v>15</v>
      </c>
    </row>
    <row r="870" spans="1:7" x14ac:dyDescent="0.35">
      <c r="A870" t="s">
        <v>116</v>
      </c>
      <c r="B870" t="s">
        <v>63</v>
      </c>
      <c r="C870" t="s">
        <v>16</v>
      </c>
      <c r="D870">
        <v>72861</v>
      </c>
      <c r="E870" t="s">
        <v>10</v>
      </c>
      <c r="F870" t="s">
        <v>11</v>
      </c>
      <c r="G870">
        <v>45</v>
      </c>
    </row>
    <row r="871" spans="1:7" x14ac:dyDescent="0.35">
      <c r="A871" t="s">
        <v>116</v>
      </c>
      <c r="B871" t="s">
        <v>86</v>
      </c>
      <c r="C871" t="s">
        <v>41</v>
      </c>
      <c r="D871">
        <v>80120</v>
      </c>
      <c r="E871" t="s">
        <v>14</v>
      </c>
      <c r="F871" t="s">
        <v>15</v>
      </c>
      <c r="G871">
        <v>30</v>
      </c>
    </row>
    <row r="872" spans="1:7" x14ac:dyDescent="0.35">
      <c r="A872" t="s">
        <v>116</v>
      </c>
      <c r="B872" t="s">
        <v>47</v>
      </c>
      <c r="C872" t="s">
        <v>12</v>
      </c>
      <c r="D872">
        <v>38304</v>
      </c>
      <c r="E872" t="s">
        <v>20</v>
      </c>
      <c r="F872" t="s">
        <v>21</v>
      </c>
      <c r="G872">
        <v>90</v>
      </c>
    </row>
    <row r="873" spans="1:7" x14ac:dyDescent="0.35">
      <c r="A873" t="s">
        <v>116</v>
      </c>
      <c r="B873" t="s">
        <v>67</v>
      </c>
      <c r="C873" t="s">
        <v>35</v>
      </c>
      <c r="D873">
        <v>89777</v>
      </c>
      <c r="E873" t="s">
        <v>10</v>
      </c>
      <c r="F873" t="s">
        <v>11</v>
      </c>
      <c r="G873">
        <v>63</v>
      </c>
    </row>
    <row r="874" spans="1:7" x14ac:dyDescent="0.35">
      <c r="A874" t="s">
        <v>116</v>
      </c>
      <c r="B874" t="s">
        <v>84</v>
      </c>
      <c r="C874" t="s">
        <v>16</v>
      </c>
      <c r="D874">
        <v>72861</v>
      </c>
      <c r="E874" t="s">
        <v>10</v>
      </c>
      <c r="F874" t="s">
        <v>11</v>
      </c>
      <c r="G874">
        <v>24</v>
      </c>
    </row>
    <row r="875" spans="1:7" x14ac:dyDescent="0.35">
      <c r="A875" t="s">
        <v>116</v>
      </c>
      <c r="B875" t="s">
        <v>84</v>
      </c>
      <c r="C875" t="s">
        <v>16</v>
      </c>
      <c r="D875">
        <v>72861</v>
      </c>
      <c r="E875" t="s">
        <v>14</v>
      </c>
      <c r="F875" t="s">
        <v>15</v>
      </c>
      <c r="G875">
        <v>20</v>
      </c>
    </row>
    <row r="876" spans="1:7" x14ac:dyDescent="0.35">
      <c r="A876" t="s">
        <v>116</v>
      </c>
      <c r="B876" t="s">
        <v>37</v>
      </c>
      <c r="C876" t="s">
        <v>8</v>
      </c>
      <c r="D876">
        <v>32593</v>
      </c>
      <c r="E876" t="s">
        <v>10</v>
      </c>
      <c r="F876" t="s">
        <v>11</v>
      </c>
      <c r="G876">
        <v>30</v>
      </c>
    </row>
    <row r="877" spans="1:7" x14ac:dyDescent="0.35">
      <c r="A877" t="s">
        <v>116</v>
      </c>
      <c r="B877" t="s">
        <v>37</v>
      </c>
      <c r="C877" t="s">
        <v>8</v>
      </c>
      <c r="D877">
        <v>32593</v>
      </c>
      <c r="E877" t="s">
        <v>20</v>
      </c>
      <c r="F877" t="s">
        <v>21</v>
      </c>
      <c r="G877">
        <v>90</v>
      </c>
    </row>
    <row r="878" spans="1:7" x14ac:dyDescent="0.35">
      <c r="A878" t="s">
        <v>116</v>
      </c>
      <c r="B878" t="s">
        <v>37</v>
      </c>
      <c r="C878" t="s">
        <v>8</v>
      </c>
      <c r="D878">
        <v>32593</v>
      </c>
      <c r="E878" t="s">
        <v>59</v>
      </c>
      <c r="F878" t="s">
        <v>60</v>
      </c>
      <c r="G878">
        <v>60</v>
      </c>
    </row>
    <row r="879" spans="1:7" x14ac:dyDescent="0.35">
      <c r="A879" t="s">
        <v>116</v>
      </c>
      <c r="B879" t="s">
        <v>38</v>
      </c>
      <c r="C879" t="s">
        <v>16</v>
      </c>
      <c r="D879">
        <v>72750</v>
      </c>
      <c r="E879" t="s">
        <v>20</v>
      </c>
      <c r="F879" t="s">
        <v>21</v>
      </c>
      <c r="G879">
        <v>90</v>
      </c>
    </row>
    <row r="880" spans="1:7" x14ac:dyDescent="0.35">
      <c r="A880" t="s">
        <v>117</v>
      </c>
      <c r="B880" t="s">
        <v>73</v>
      </c>
      <c r="C880" t="s">
        <v>12</v>
      </c>
      <c r="D880">
        <v>40976</v>
      </c>
      <c r="E880" t="s">
        <v>59</v>
      </c>
      <c r="F880" t="s">
        <v>60</v>
      </c>
      <c r="G880">
        <v>84</v>
      </c>
    </row>
    <row r="881" spans="1:7" x14ac:dyDescent="0.35">
      <c r="A881" t="s">
        <v>117</v>
      </c>
      <c r="B881" t="s">
        <v>76</v>
      </c>
      <c r="C881" t="s">
        <v>41</v>
      </c>
      <c r="D881">
        <v>80120</v>
      </c>
      <c r="E881" t="s">
        <v>10</v>
      </c>
      <c r="F881" t="s">
        <v>11</v>
      </c>
      <c r="G881">
        <v>85</v>
      </c>
    </row>
    <row r="882" spans="1:7" x14ac:dyDescent="0.35">
      <c r="A882" t="s">
        <v>117</v>
      </c>
      <c r="B882" t="s">
        <v>28</v>
      </c>
      <c r="C882" t="s">
        <v>12</v>
      </c>
      <c r="D882">
        <v>38304</v>
      </c>
      <c r="E882" t="s">
        <v>20</v>
      </c>
      <c r="F882" t="s">
        <v>21</v>
      </c>
      <c r="G882">
        <v>79</v>
      </c>
    </row>
    <row r="883" spans="1:7" x14ac:dyDescent="0.35">
      <c r="A883" t="s">
        <v>117</v>
      </c>
      <c r="B883" t="s">
        <v>50</v>
      </c>
      <c r="C883" t="s">
        <v>18</v>
      </c>
      <c r="D883">
        <v>81760</v>
      </c>
      <c r="E883" t="s">
        <v>59</v>
      </c>
      <c r="F883" t="s">
        <v>60</v>
      </c>
      <c r="G883">
        <v>63</v>
      </c>
    </row>
    <row r="884" spans="1:7" x14ac:dyDescent="0.35">
      <c r="A884" t="s">
        <v>117</v>
      </c>
      <c r="B884" t="s">
        <v>45</v>
      </c>
      <c r="C884" t="s">
        <v>35</v>
      </c>
      <c r="D884">
        <v>89777</v>
      </c>
      <c r="E884" t="s">
        <v>10</v>
      </c>
      <c r="F884" t="s">
        <v>11</v>
      </c>
      <c r="G884">
        <v>58</v>
      </c>
    </row>
    <row r="885" spans="1:7" x14ac:dyDescent="0.35">
      <c r="A885" t="s">
        <v>117</v>
      </c>
      <c r="B885" t="s">
        <v>9</v>
      </c>
      <c r="C885" t="s">
        <v>8</v>
      </c>
      <c r="D885">
        <v>30260</v>
      </c>
      <c r="E885" t="s">
        <v>59</v>
      </c>
      <c r="F885" t="s">
        <v>60</v>
      </c>
      <c r="G885">
        <v>38</v>
      </c>
    </row>
    <row r="886" spans="1:7" x14ac:dyDescent="0.35">
      <c r="A886" t="s">
        <v>117</v>
      </c>
      <c r="B886" t="s">
        <v>33</v>
      </c>
      <c r="C886" t="s">
        <v>16</v>
      </c>
      <c r="D886">
        <v>72861</v>
      </c>
      <c r="E886" t="s">
        <v>59</v>
      </c>
      <c r="F886" t="s">
        <v>60</v>
      </c>
      <c r="G886">
        <v>22</v>
      </c>
    </row>
    <row r="887" spans="1:7" x14ac:dyDescent="0.35">
      <c r="A887" t="s">
        <v>117</v>
      </c>
      <c r="B887" t="s">
        <v>34</v>
      </c>
      <c r="C887" t="s">
        <v>8</v>
      </c>
      <c r="D887">
        <v>32593</v>
      </c>
      <c r="E887" t="s">
        <v>59</v>
      </c>
      <c r="F887" t="s">
        <v>60</v>
      </c>
      <c r="G887">
        <v>71</v>
      </c>
    </row>
    <row r="888" spans="1:7" x14ac:dyDescent="0.35">
      <c r="A888" t="s">
        <v>117</v>
      </c>
      <c r="B888" t="s">
        <v>42</v>
      </c>
      <c r="C888" t="s">
        <v>41</v>
      </c>
      <c r="D888">
        <v>54521</v>
      </c>
      <c r="E888" t="s">
        <v>10</v>
      </c>
      <c r="F888" t="s">
        <v>11</v>
      </c>
      <c r="G888">
        <v>27</v>
      </c>
    </row>
    <row r="889" spans="1:7" x14ac:dyDescent="0.35">
      <c r="A889" t="s">
        <v>117</v>
      </c>
      <c r="B889" t="s">
        <v>13</v>
      </c>
      <c r="C889" t="s">
        <v>12</v>
      </c>
      <c r="D889">
        <v>40976</v>
      </c>
      <c r="E889" t="s">
        <v>59</v>
      </c>
      <c r="F889" t="s">
        <v>60</v>
      </c>
      <c r="G889">
        <v>85</v>
      </c>
    </row>
    <row r="890" spans="1:7" x14ac:dyDescent="0.35">
      <c r="A890" t="s">
        <v>117</v>
      </c>
      <c r="B890" t="s">
        <v>17</v>
      </c>
      <c r="C890" t="s">
        <v>16</v>
      </c>
      <c r="D890">
        <v>72750</v>
      </c>
      <c r="E890" t="s">
        <v>59</v>
      </c>
      <c r="F890" t="s">
        <v>60</v>
      </c>
      <c r="G890">
        <v>100</v>
      </c>
    </row>
    <row r="891" spans="1:7" x14ac:dyDescent="0.35">
      <c r="A891" t="s">
        <v>117</v>
      </c>
      <c r="B891" t="s">
        <v>62</v>
      </c>
      <c r="C891" t="s">
        <v>12</v>
      </c>
      <c r="D891">
        <v>38304</v>
      </c>
      <c r="E891" t="s">
        <v>59</v>
      </c>
      <c r="F891" t="s">
        <v>60</v>
      </c>
      <c r="G891">
        <v>88</v>
      </c>
    </row>
    <row r="892" spans="1:7" x14ac:dyDescent="0.35">
      <c r="A892" t="s">
        <v>117</v>
      </c>
      <c r="B892" t="s">
        <v>54</v>
      </c>
      <c r="C892" t="s">
        <v>29</v>
      </c>
      <c r="D892">
        <v>18803</v>
      </c>
      <c r="E892" t="s">
        <v>10</v>
      </c>
      <c r="F892" t="s">
        <v>11</v>
      </c>
      <c r="G892">
        <v>43</v>
      </c>
    </row>
    <row r="893" spans="1:7" x14ac:dyDescent="0.35">
      <c r="A893" t="s">
        <v>117</v>
      </c>
      <c r="B893" t="s">
        <v>54</v>
      </c>
      <c r="C893" t="s">
        <v>29</v>
      </c>
      <c r="D893">
        <v>18803</v>
      </c>
      <c r="E893" t="s">
        <v>20</v>
      </c>
      <c r="F893" t="s">
        <v>21</v>
      </c>
      <c r="G893">
        <v>30</v>
      </c>
    </row>
    <row r="894" spans="1:7" x14ac:dyDescent="0.35">
      <c r="A894" t="s">
        <v>117</v>
      </c>
      <c r="B894" t="s">
        <v>70</v>
      </c>
      <c r="C894" t="s">
        <v>23</v>
      </c>
      <c r="D894">
        <v>76652</v>
      </c>
      <c r="E894" t="s">
        <v>10</v>
      </c>
      <c r="F894" t="s">
        <v>11</v>
      </c>
      <c r="G894">
        <v>16</v>
      </c>
    </row>
    <row r="895" spans="1:7" x14ac:dyDescent="0.35">
      <c r="A895" t="s">
        <v>117</v>
      </c>
      <c r="B895" t="s">
        <v>70</v>
      </c>
      <c r="C895" t="s">
        <v>23</v>
      </c>
      <c r="D895">
        <v>76652</v>
      </c>
      <c r="E895" t="s">
        <v>59</v>
      </c>
      <c r="F895" t="s">
        <v>60</v>
      </c>
      <c r="G895">
        <v>131</v>
      </c>
    </row>
    <row r="896" spans="1:7" x14ac:dyDescent="0.35">
      <c r="A896" t="s">
        <v>117</v>
      </c>
      <c r="B896" t="s">
        <v>51</v>
      </c>
      <c r="C896" t="s">
        <v>41</v>
      </c>
      <c r="D896">
        <v>54521</v>
      </c>
      <c r="E896" t="s">
        <v>59</v>
      </c>
      <c r="F896" t="s">
        <v>60</v>
      </c>
      <c r="G896">
        <v>48</v>
      </c>
    </row>
    <row r="897" spans="1:7" x14ac:dyDescent="0.35">
      <c r="A897" t="s">
        <v>117</v>
      </c>
      <c r="B897" t="s">
        <v>56</v>
      </c>
      <c r="C897" t="s">
        <v>16</v>
      </c>
      <c r="D897">
        <v>72750</v>
      </c>
      <c r="E897" t="s">
        <v>20</v>
      </c>
      <c r="F897" t="s">
        <v>21</v>
      </c>
      <c r="G897">
        <v>43</v>
      </c>
    </row>
    <row r="898" spans="1:7" x14ac:dyDescent="0.35">
      <c r="A898" t="s">
        <v>117</v>
      </c>
      <c r="B898" t="s">
        <v>56</v>
      </c>
      <c r="C898" t="s">
        <v>16</v>
      </c>
      <c r="D898">
        <v>72750</v>
      </c>
      <c r="E898" t="s">
        <v>14</v>
      </c>
      <c r="F898" t="s">
        <v>15</v>
      </c>
      <c r="G898">
        <v>50</v>
      </c>
    </row>
    <row r="899" spans="1:7" x14ac:dyDescent="0.35">
      <c r="A899" t="s">
        <v>117</v>
      </c>
      <c r="B899" t="s">
        <v>56</v>
      </c>
      <c r="C899" t="s">
        <v>16</v>
      </c>
      <c r="D899">
        <v>72750</v>
      </c>
      <c r="E899" t="s">
        <v>59</v>
      </c>
      <c r="F899" t="s">
        <v>60</v>
      </c>
      <c r="G899">
        <v>44</v>
      </c>
    </row>
    <row r="900" spans="1:7" x14ac:dyDescent="0.35">
      <c r="A900" t="s">
        <v>117</v>
      </c>
      <c r="B900" t="s">
        <v>47</v>
      </c>
      <c r="C900" t="s">
        <v>12</v>
      </c>
      <c r="D900">
        <v>38304</v>
      </c>
      <c r="E900" t="s">
        <v>59</v>
      </c>
      <c r="F900" t="s">
        <v>60</v>
      </c>
      <c r="G900">
        <v>65</v>
      </c>
    </row>
    <row r="901" spans="1:7" x14ac:dyDescent="0.35">
      <c r="A901" t="s">
        <v>117</v>
      </c>
      <c r="B901" t="s">
        <v>82</v>
      </c>
      <c r="C901" t="s">
        <v>18</v>
      </c>
      <c r="D901">
        <v>81760</v>
      </c>
      <c r="E901" t="s">
        <v>59</v>
      </c>
      <c r="F901" t="s">
        <v>60</v>
      </c>
      <c r="G901">
        <v>70</v>
      </c>
    </row>
    <row r="902" spans="1:7" x14ac:dyDescent="0.35">
      <c r="A902" t="s">
        <v>117</v>
      </c>
      <c r="B902" t="s">
        <v>67</v>
      </c>
      <c r="C902" t="s">
        <v>35</v>
      </c>
      <c r="D902">
        <v>89777</v>
      </c>
      <c r="E902" t="s">
        <v>10</v>
      </c>
      <c r="F902" t="s">
        <v>11</v>
      </c>
      <c r="G902">
        <v>32</v>
      </c>
    </row>
    <row r="903" spans="1:7" x14ac:dyDescent="0.35">
      <c r="A903" t="s">
        <v>117</v>
      </c>
      <c r="B903" t="s">
        <v>37</v>
      </c>
      <c r="C903" t="s">
        <v>8</v>
      </c>
      <c r="D903">
        <v>32593</v>
      </c>
      <c r="E903" t="s">
        <v>10</v>
      </c>
      <c r="F903" t="s">
        <v>11</v>
      </c>
      <c r="G903">
        <v>24</v>
      </c>
    </row>
    <row r="904" spans="1:7" x14ac:dyDescent="0.35">
      <c r="A904" t="s">
        <v>117</v>
      </c>
      <c r="B904" t="s">
        <v>37</v>
      </c>
      <c r="C904" t="s">
        <v>8</v>
      </c>
      <c r="D904">
        <v>32593</v>
      </c>
      <c r="E904" t="s">
        <v>20</v>
      </c>
      <c r="F904" t="s">
        <v>21</v>
      </c>
      <c r="G904">
        <v>42</v>
      </c>
    </row>
    <row r="905" spans="1:7" x14ac:dyDescent="0.35">
      <c r="A905" t="s">
        <v>117</v>
      </c>
      <c r="B905" t="s">
        <v>37</v>
      </c>
      <c r="C905" t="s">
        <v>8</v>
      </c>
      <c r="D905">
        <v>32593</v>
      </c>
      <c r="E905" t="s">
        <v>59</v>
      </c>
      <c r="F905" t="s">
        <v>60</v>
      </c>
      <c r="G905">
        <v>11</v>
      </c>
    </row>
    <row r="906" spans="1:7" x14ac:dyDescent="0.35">
      <c r="A906" t="s">
        <v>117</v>
      </c>
      <c r="B906" t="s">
        <v>68</v>
      </c>
      <c r="C906" t="s">
        <v>41</v>
      </c>
      <c r="D906">
        <v>54521</v>
      </c>
      <c r="E906" t="s">
        <v>10</v>
      </c>
      <c r="F906" t="s">
        <v>11</v>
      </c>
      <c r="G906">
        <v>23</v>
      </c>
    </row>
    <row r="907" spans="1:7" x14ac:dyDescent="0.35">
      <c r="A907" t="s">
        <v>117</v>
      </c>
      <c r="B907" t="s">
        <v>64</v>
      </c>
      <c r="C907" t="s">
        <v>12</v>
      </c>
      <c r="D907">
        <v>40976</v>
      </c>
      <c r="E907" t="s">
        <v>10</v>
      </c>
      <c r="F907" t="s">
        <v>11</v>
      </c>
      <c r="G907">
        <v>66</v>
      </c>
    </row>
    <row r="908" spans="1:7" x14ac:dyDescent="0.35">
      <c r="A908" t="s">
        <v>117</v>
      </c>
      <c r="B908" t="s">
        <v>38</v>
      </c>
      <c r="C908" t="s">
        <v>16</v>
      </c>
      <c r="D908">
        <v>72750</v>
      </c>
      <c r="E908" t="s">
        <v>59</v>
      </c>
      <c r="F908" t="s">
        <v>60</v>
      </c>
      <c r="G908">
        <v>27</v>
      </c>
    </row>
    <row r="909" spans="1:7" x14ac:dyDescent="0.35">
      <c r="A909" t="s">
        <v>117</v>
      </c>
      <c r="B909" t="s">
        <v>48</v>
      </c>
      <c r="C909" t="s">
        <v>41</v>
      </c>
      <c r="D909">
        <v>80120</v>
      </c>
      <c r="E909" t="s">
        <v>59</v>
      </c>
      <c r="F909" t="s">
        <v>60</v>
      </c>
      <c r="G909">
        <v>74</v>
      </c>
    </row>
    <row r="910" spans="1:7" x14ac:dyDescent="0.35">
      <c r="A910" t="s">
        <v>118</v>
      </c>
      <c r="B910" t="s">
        <v>80</v>
      </c>
      <c r="C910" t="s">
        <v>41</v>
      </c>
      <c r="D910">
        <v>54521</v>
      </c>
      <c r="E910" t="s">
        <v>10</v>
      </c>
      <c r="F910" t="s">
        <v>11</v>
      </c>
      <c r="G910">
        <v>37</v>
      </c>
    </row>
    <row r="911" spans="1:7" x14ac:dyDescent="0.35">
      <c r="A911" t="s">
        <v>118</v>
      </c>
      <c r="B911" t="s">
        <v>73</v>
      </c>
      <c r="C911" t="s">
        <v>12</v>
      </c>
      <c r="D911">
        <v>40976</v>
      </c>
      <c r="E911" t="s">
        <v>59</v>
      </c>
      <c r="F911" t="s">
        <v>60</v>
      </c>
      <c r="G911">
        <v>22</v>
      </c>
    </row>
    <row r="912" spans="1:7" x14ac:dyDescent="0.35">
      <c r="A912" t="s">
        <v>118</v>
      </c>
      <c r="B912" t="s">
        <v>76</v>
      </c>
      <c r="C912" t="s">
        <v>41</v>
      </c>
      <c r="D912">
        <v>80120</v>
      </c>
      <c r="E912" t="s">
        <v>59</v>
      </c>
      <c r="F912" t="s">
        <v>60</v>
      </c>
      <c r="G912">
        <v>60</v>
      </c>
    </row>
    <row r="913" spans="1:7" x14ac:dyDescent="0.35">
      <c r="A913" t="s">
        <v>118</v>
      </c>
      <c r="B913" t="s">
        <v>74</v>
      </c>
      <c r="C913" t="s">
        <v>35</v>
      </c>
      <c r="D913">
        <v>89150</v>
      </c>
      <c r="E913" t="s">
        <v>59</v>
      </c>
      <c r="F913" t="s">
        <v>60</v>
      </c>
      <c r="G913">
        <v>110</v>
      </c>
    </row>
    <row r="914" spans="1:7" x14ac:dyDescent="0.35">
      <c r="A914" t="s">
        <v>118</v>
      </c>
      <c r="B914" t="s">
        <v>50</v>
      </c>
      <c r="C914" t="s">
        <v>18</v>
      </c>
      <c r="D914">
        <v>81760</v>
      </c>
      <c r="E914" t="s">
        <v>20</v>
      </c>
      <c r="F914" t="s">
        <v>21</v>
      </c>
      <c r="G914">
        <v>30</v>
      </c>
    </row>
    <row r="915" spans="1:7" x14ac:dyDescent="0.35">
      <c r="A915" t="s">
        <v>118</v>
      </c>
      <c r="B915" t="s">
        <v>9</v>
      </c>
      <c r="C915" t="s">
        <v>8</v>
      </c>
      <c r="D915">
        <v>30260</v>
      </c>
      <c r="E915" t="s">
        <v>14</v>
      </c>
      <c r="F915" t="s">
        <v>15</v>
      </c>
      <c r="G915">
        <v>30</v>
      </c>
    </row>
    <row r="916" spans="1:7" x14ac:dyDescent="0.35">
      <c r="A916" t="s">
        <v>118</v>
      </c>
      <c r="B916" t="s">
        <v>32</v>
      </c>
      <c r="C916" t="s">
        <v>23</v>
      </c>
      <c r="D916">
        <v>76652</v>
      </c>
      <c r="E916" t="s">
        <v>59</v>
      </c>
      <c r="F916" t="s">
        <v>60</v>
      </c>
      <c r="G916">
        <v>15</v>
      </c>
    </row>
    <row r="917" spans="1:7" x14ac:dyDescent="0.35">
      <c r="A917" t="s">
        <v>118</v>
      </c>
      <c r="B917" t="s">
        <v>33</v>
      </c>
      <c r="C917" t="s">
        <v>16</v>
      </c>
      <c r="D917">
        <v>72861</v>
      </c>
      <c r="E917" t="s">
        <v>10</v>
      </c>
      <c r="F917" t="s">
        <v>11</v>
      </c>
      <c r="G917">
        <v>60</v>
      </c>
    </row>
    <row r="918" spans="1:7" x14ac:dyDescent="0.35">
      <c r="A918" t="s">
        <v>118</v>
      </c>
      <c r="B918" t="s">
        <v>33</v>
      </c>
      <c r="C918" t="s">
        <v>16</v>
      </c>
      <c r="D918">
        <v>72861</v>
      </c>
      <c r="E918" t="s">
        <v>20</v>
      </c>
      <c r="F918" t="s">
        <v>21</v>
      </c>
      <c r="G918">
        <v>65</v>
      </c>
    </row>
    <row r="919" spans="1:7" x14ac:dyDescent="0.35">
      <c r="A919" t="s">
        <v>118</v>
      </c>
      <c r="B919" t="s">
        <v>34</v>
      </c>
      <c r="C919" t="s">
        <v>8</v>
      </c>
      <c r="D919">
        <v>32593</v>
      </c>
      <c r="E919" t="s">
        <v>59</v>
      </c>
      <c r="F919" t="s">
        <v>60</v>
      </c>
      <c r="G919">
        <v>45</v>
      </c>
    </row>
    <row r="920" spans="1:7" x14ac:dyDescent="0.35">
      <c r="A920" t="s">
        <v>118</v>
      </c>
      <c r="B920" t="s">
        <v>17</v>
      </c>
      <c r="C920" t="s">
        <v>16</v>
      </c>
      <c r="D920">
        <v>72750</v>
      </c>
      <c r="E920" t="s">
        <v>59</v>
      </c>
      <c r="F920" t="s">
        <v>60</v>
      </c>
      <c r="G920">
        <v>143</v>
      </c>
    </row>
    <row r="921" spans="1:7" x14ac:dyDescent="0.35">
      <c r="A921" t="s">
        <v>118</v>
      </c>
      <c r="B921" t="s">
        <v>53</v>
      </c>
      <c r="C921" t="s">
        <v>35</v>
      </c>
      <c r="D921">
        <v>89150</v>
      </c>
      <c r="E921" t="s">
        <v>14</v>
      </c>
      <c r="F921" t="s">
        <v>15</v>
      </c>
      <c r="G921">
        <v>30</v>
      </c>
    </row>
    <row r="922" spans="1:7" x14ac:dyDescent="0.35">
      <c r="A922" t="s">
        <v>118</v>
      </c>
      <c r="B922" t="s">
        <v>62</v>
      </c>
      <c r="C922" t="s">
        <v>12</v>
      </c>
      <c r="D922">
        <v>38304</v>
      </c>
      <c r="E922" t="s">
        <v>59</v>
      </c>
      <c r="F922" t="s">
        <v>60</v>
      </c>
      <c r="G922">
        <v>15</v>
      </c>
    </row>
    <row r="923" spans="1:7" x14ac:dyDescent="0.35">
      <c r="A923" t="s">
        <v>118</v>
      </c>
      <c r="B923" t="s">
        <v>54</v>
      </c>
      <c r="C923" t="s">
        <v>29</v>
      </c>
      <c r="D923">
        <v>18803</v>
      </c>
      <c r="E923" t="s">
        <v>20</v>
      </c>
      <c r="F923" t="s">
        <v>21</v>
      </c>
      <c r="G923">
        <v>15</v>
      </c>
    </row>
    <row r="924" spans="1:7" x14ac:dyDescent="0.35">
      <c r="A924" t="s">
        <v>118</v>
      </c>
      <c r="B924" t="s">
        <v>22</v>
      </c>
      <c r="C924" t="s">
        <v>18</v>
      </c>
      <c r="D924">
        <v>59209</v>
      </c>
      <c r="E924" t="s">
        <v>59</v>
      </c>
      <c r="F924" t="s">
        <v>60</v>
      </c>
      <c r="G924">
        <v>44</v>
      </c>
    </row>
    <row r="925" spans="1:7" x14ac:dyDescent="0.35">
      <c r="A925" t="s">
        <v>118</v>
      </c>
      <c r="B925" t="s">
        <v>36</v>
      </c>
      <c r="C925" t="s">
        <v>35</v>
      </c>
      <c r="D925">
        <v>89777</v>
      </c>
      <c r="E925" t="s">
        <v>59</v>
      </c>
      <c r="F925" t="s">
        <v>60</v>
      </c>
      <c r="G925">
        <v>45</v>
      </c>
    </row>
    <row r="926" spans="1:7" x14ac:dyDescent="0.35">
      <c r="A926" t="s">
        <v>118</v>
      </c>
      <c r="B926" t="s">
        <v>24</v>
      </c>
      <c r="C926" t="s">
        <v>23</v>
      </c>
      <c r="D926">
        <v>86268</v>
      </c>
      <c r="E926" t="s">
        <v>59</v>
      </c>
      <c r="F926" t="s">
        <v>60</v>
      </c>
      <c r="G926">
        <v>90</v>
      </c>
    </row>
    <row r="927" spans="1:7" x14ac:dyDescent="0.35">
      <c r="A927" t="s">
        <v>118</v>
      </c>
      <c r="B927" t="s">
        <v>51</v>
      </c>
      <c r="C927" t="s">
        <v>41</v>
      </c>
      <c r="D927">
        <v>54521</v>
      </c>
      <c r="E927" t="s">
        <v>59</v>
      </c>
      <c r="F927" t="s">
        <v>60</v>
      </c>
      <c r="G927">
        <v>22</v>
      </c>
    </row>
    <row r="928" spans="1:7" x14ac:dyDescent="0.35">
      <c r="A928" t="s">
        <v>118</v>
      </c>
      <c r="B928" t="s">
        <v>81</v>
      </c>
      <c r="C928" t="s">
        <v>29</v>
      </c>
      <c r="D928">
        <v>18803</v>
      </c>
      <c r="E928" t="s">
        <v>59</v>
      </c>
      <c r="F928" t="s">
        <v>60</v>
      </c>
      <c r="G928">
        <v>107</v>
      </c>
    </row>
    <row r="929" spans="1:7" x14ac:dyDescent="0.35">
      <c r="A929" t="s">
        <v>118</v>
      </c>
      <c r="B929" t="s">
        <v>82</v>
      </c>
      <c r="C929" t="s">
        <v>18</v>
      </c>
      <c r="D929">
        <v>81760</v>
      </c>
      <c r="E929" t="s">
        <v>10</v>
      </c>
      <c r="F929" t="s">
        <v>11</v>
      </c>
      <c r="G929">
        <v>45</v>
      </c>
    </row>
    <row r="930" spans="1:7" x14ac:dyDescent="0.35">
      <c r="A930" t="s">
        <v>118</v>
      </c>
      <c r="B930" t="s">
        <v>82</v>
      </c>
      <c r="C930" t="s">
        <v>18</v>
      </c>
      <c r="D930">
        <v>81760</v>
      </c>
      <c r="E930" t="s">
        <v>59</v>
      </c>
      <c r="F930" t="s">
        <v>60</v>
      </c>
      <c r="G930">
        <v>60</v>
      </c>
    </row>
    <row r="931" spans="1:7" x14ac:dyDescent="0.35">
      <c r="A931" t="s">
        <v>118</v>
      </c>
      <c r="B931" t="s">
        <v>43</v>
      </c>
      <c r="C931" t="s">
        <v>18</v>
      </c>
      <c r="D931">
        <v>59209</v>
      </c>
      <c r="E931" t="s">
        <v>10</v>
      </c>
      <c r="F931" t="s">
        <v>11</v>
      </c>
      <c r="G931">
        <v>30</v>
      </c>
    </row>
    <row r="932" spans="1:7" x14ac:dyDescent="0.35">
      <c r="A932" t="s">
        <v>118</v>
      </c>
      <c r="B932" t="s">
        <v>43</v>
      </c>
      <c r="C932" t="s">
        <v>18</v>
      </c>
      <c r="D932">
        <v>59209</v>
      </c>
      <c r="E932" t="s">
        <v>14</v>
      </c>
      <c r="F932" t="s">
        <v>15</v>
      </c>
      <c r="G932">
        <v>16</v>
      </c>
    </row>
    <row r="933" spans="1:7" x14ac:dyDescent="0.35">
      <c r="A933" t="s">
        <v>118</v>
      </c>
      <c r="B933" t="s">
        <v>84</v>
      </c>
      <c r="C933" t="s">
        <v>16</v>
      </c>
      <c r="D933">
        <v>72861</v>
      </c>
      <c r="E933" t="s">
        <v>59</v>
      </c>
      <c r="F933" t="s">
        <v>60</v>
      </c>
      <c r="G933">
        <v>30</v>
      </c>
    </row>
    <row r="934" spans="1:7" x14ac:dyDescent="0.35">
      <c r="A934" t="s">
        <v>118</v>
      </c>
      <c r="B934" t="s">
        <v>68</v>
      </c>
      <c r="C934" t="s">
        <v>41</v>
      </c>
      <c r="D934">
        <v>54521</v>
      </c>
      <c r="E934" t="s">
        <v>20</v>
      </c>
      <c r="F934" t="s">
        <v>21</v>
      </c>
      <c r="G934">
        <v>30</v>
      </c>
    </row>
    <row r="935" spans="1:7" x14ac:dyDescent="0.35">
      <c r="A935" t="s">
        <v>118</v>
      </c>
      <c r="B935" t="s">
        <v>68</v>
      </c>
      <c r="C935" t="s">
        <v>41</v>
      </c>
      <c r="D935">
        <v>54521</v>
      </c>
      <c r="E935" t="s">
        <v>59</v>
      </c>
      <c r="F935" t="s">
        <v>60</v>
      </c>
      <c r="G935">
        <v>30</v>
      </c>
    </row>
    <row r="936" spans="1:7" x14ac:dyDescent="0.35">
      <c r="A936" t="s">
        <v>118</v>
      </c>
      <c r="B936" t="s">
        <v>64</v>
      </c>
      <c r="C936" t="s">
        <v>12</v>
      </c>
      <c r="D936">
        <v>40976</v>
      </c>
      <c r="E936" t="s">
        <v>14</v>
      </c>
      <c r="F936" t="s">
        <v>15</v>
      </c>
      <c r="G936">
        <v>17</v>
      </c>
    </row>
    <row r="937" spans="1:7" x14ac:dyDescent="0.35">
      <c r="A937" t="s">
        <v>119</v>
      </c>
      <c r="B937" t="s">
        <v>73</v>
      </c>
      <c r="C937" t="s">
        <v>12</v>
      </c>
      <c r="D937">
        <v>40976</v>
      </c>
      <c r="E937" t="s">
        <v>59</v>
      </c>
      <c r="F937" t="s">
        <v>60</v>
      </c>
      <c r="G937">
        <v>45</v>
      </c>
    </row>
    <row r="938" spans="1:7" x14ac:dyDescent="0.35">
      <c r="A938" t="s">
        <v>119</v>
      </c>
      <c r="B938" t="s">
        <v>30</v>
      </c>
      <c r="C938" t="s">
        <v>29</v>
      </c>
      <c r="D938">
        <v>18803</v>
      </c>
      <c r="E938" t="s">
        <v>59</v>
      </c>
      <c r="F938" t="s">
        <v>60</v>
      </c>
      <c r="G938">
        <v>30</v>
      </c>
    </row>
    <row r="939" spans="1:7" x14ac:dyDescent="0.35">
      <c r="A939" t="s">
        <v>119</v>
      </c>
      <c r="B939" t="s">
        <v>9</v>
      </c>
      <c r="C939" t="s">
        <v>8</v>
      </c>
      <c r="D939">
        <v>30260</v>
      </c>
      <c r="E939" t="s">
        <v>59</v>
      </c>
      <c r="F939" t="s">
        <v>60</v>
      </c>
      <c r="G939">
        <v>90</v>
      </c>
    </row>
    <row r="940" spans="1:7" x14ac:dyDescent="0.35">
      <c r="A940" t="s">
        <v>119</v>
      </c>
      <c r="B940" t="s">
        <v>32</v>
      </c>
      <c r="C940" t="s">
        <v>23</v>
      </c>
      <c r="D940">
        <v>76652</v>
      </c>
      <c r="E940" t="s">
        <v>14</v>
      </c>
      <c r="F940" t="s">
        <v>15</v>
      </c>
      <c r="G940">
        <v>15</v>
      </c>
    </row>
    <row r="941" spans="1:7" x14ac:dyDescent="0.35">
      <c r="A941" t="s">
        <v>119</v>
      </c>
      <c r="B941" t="s">
        <v>77</v>
      </c>
      <c r="C941" t="s">
        <v>23</v>
      </c>
      <c r="D941">
        <v>86268</v>
      </c>
      <c r="E941" t="s">
        <v>10</v>
      </c>
      <c r="F941" t="s">
        <v>11</v>
      </c>
      <c r="G941">
        <v>60</v>
      </c>
    </row>
    <row r="942" spans="1:7" x14ac:dyDescent="0.35">
      <c r="A942" t="s">
        <v>119</v>
      </c>
      <c r="B942" t="s">
        <v>77</v>
      </c>
      <c r="C942" t="s">
        <v>23</v>
      </c>
      <c r="D942">
        <v>86268</v>
      </c>
      <c r="E942" t="s">
        <v>59</v>
      </c>
      <c r="F942" t="s">
        <v>60</v>
      </c>
      <c r="G942">
        <v>10</v>
      </c>
    </row>
    <row r="943" spans="1:7" x14ac:dyDescent="0.35">
      <c r="A943" t="s">
        <v>119</v>
      </c>
      <c r="B943" t="s">
        <v>34</v>
      </c>
      <c r="C943" t="s">
        <v>8</v>
      </c>
      <c r="D943">
        <v>32593</v>
      </c>
      <c r="E943" t="s">
        <v>10</v>
      </c>
      <c r="F943" t="s">
        <v>11</v>
      </c>
      <c r="G943">
        <v>15</v>
      </c>
    </row>
    <row r="944" spans="1:7" x14ac:dyDescent="0.35">
      <c r="A944" t="s">
        <v>119</v>
      </c>
      <c r="B944" t="s">
        <v>17</v>
      </c>
      <c r="C944" t="s">
        <v>16</v>
      </c>
      <c r="D944">
        <v>72750</v>
      </c>
      <c r="E944" t="s">
        <v>10</v>
      </c>
      <c r="F944" t="s">
        <v>11</v>
      </c>
      <c r="G944">
        <v>45</v>
      </c>
    </row>
    <row r="945" spans="1:7" x14ac:dyDescent="0.35">
      <c r="A945" t="s">
        <v>119</v>
      </c>
      <c r="B945" t="s">
        <v>17</v>
      </c>
      <c r="C945" t="s">
        <v>16</v>
      </c>
      <c r="D945">
        <v>72750</v>
      </c>
      <c r="E945" t="s">
        <v>59</v>
      </c>
      <c r="F945" t="s">
        <v>60</v>
      </c>
      <c r="G945">
        <v>45</v>
      </c>
    </row>
    <row r="946" spans="1:7" x14ac:dyDescent="0.35">
      <c r="A946" t="s">
        <v>119</v>
      </c>
      <c r="B946" t="s">
        <v>61</v>
      </c>
      <c r="C946" t="s">
        <v>41</v>
      </c>
      <c r="D946">
        <v>80120</v>
      </c>
      <c r="E946" t="s">
        <v>59</v>
      </c>
      <c r="F946" t="s">
        <v>60</v>
      </c>
      <c r="G946">
        <v>60</v>
      </c>
    </row>
    <row r="947" spans="1:7" x14ac:dyDescent="0.35">
      <c r="A947" t="s">
        <v>119</v>
      </c>
      <c r="B947" t="s">
        <v>62</v>
      </c>
      <c r="C947" t="s">
        <v>12</v>
      </c>
      <c r="D947">
        <v>38304</v>
      </c>
      <c r="E947" t="s">
        <v>20</v>
      </c>
      <c r="F947" t="s">
        <v>21</v>
      </c>
      <c r="G947">
        <v>30</v>
      </c>
    </row>
    <row r="948" spans="1:7" x14ac:dyDescent="0.35">
      <c r="A948" t="s">
        <v>119</v>
      </c>
      <c r="B948" t="s">
        <v>62</v>
      </c>
      <c r="C948" t="s">
        <v>12</v>
      </c>
      <c r="D948">
        <v>38304</v>
      </c>
      <c r="E948" t="s">
        <v>59</v>
      </c>
      <c r="F948" t="s">
        <v>60</v>
      </c>
      <c r="G948">
        <v>30</v>
      </c>
    </row>
    <row r="949" spans="1:7" x14ac:dyDescent="0.35">
      <c r="A949" t="s">
        <v>119</v>
      </c>
      <c r="B949" t="s">
        <v>22</v>
      </c>
      <c r="C949" t="s">
        <v>18</v>
      </c>
      <c r="D949">
        <v>59209</v>
      </c>
      <c r="E949" t="s">
        <v>59</v>
      </c>
      <c r="F949" t="s">
        <v>60</v>
      </c>
      <c r="G949">
        <v>90</v>
      </c>
    </row>
    <row r="950" spans="1:7" x14ac:dyDescent="0.35">
      <c r="A950" t="s">
        <v>119</v>
      </c>
      <c r="B950" t="s">
        <v>70</v>
      </c>
      <c r="C950" t="s">
        <v>23</v>
      </c>
      <c r="D950">
        <v>76652</v>
      </c>
      <c r="E950" t="s">
        <v>10</v>
      </c>
      <c r="F950" t="s">
        <v>11</v>
      </c>
      <c r="G950">
        <v>30</v>
      </c>
    </row>
    <row r="951" spans="1:7" x14ac:dyDescent="0.35">
      <c r="A951" t="s">
        <v>119</v>
      </c>
      <c r="B951" t="s">
        <v>63</v>
      </c>
      <c r="C951" t="s">
        <v>16</v>
      </c>
      <c r="D951">
        <v>72861</v>
      </c>
      <c r="E951" t="s">
        <v>59</v>
      </c>
      <c r="F951" t="s">
        <v>60</v>
      </c>
      <c r="G951">
        <v>40</v>
      </c>
    </row>
    <row r="952" spans="1:7" x14ac:dyDescent="0.35">
      <c r="A952" t="s">
        <v>119</v>
      </c>
      <c r="B952" t="s">
        <v>25</v>
      </c>
      <c r="C952" t="s">
        <v>8</v>
      </c>
      <c r="D952">
        <v>32593</v>
      </c>
      <c r="E952" t="s">
        <v>59</v>
      </c>
      <c r="F952" t="s">
        <v>60</v>
      </c>
      <c r="G952">
        <v>45</v>
      </c>
    </row>
    <row r="953" spans="1:7" x14ac:dyDescent="0.35">
      <c r="A953" t="s">
        <v>119</v>
      </c>
      <c r="B953" t="s">
        <v>56</v>
      </c>
      <c r="C953" t="s">
        <v>16</v>
      </c>
      <c r="D953">
        <v>72750</v>
      </c>
      <c r="E953" t="s">
        <v>10</v>
      </c>
      <c r="F953" t="s">
        <v>11</v>
      </c>
      <c r="G953">
        <v>30</v>
      </c>
    </row>
    <row r="954" spans="1:7" x14ac:dyDescent="0.35">
      <c r="A954" t="s">
        <v>119</v>
      </c>
      <c r="B954" t="s">
        <v>56</v>
      </c>
      <c r="C954" t="s">
        <v>16</v>
      </c>
      <c r="D954">
        <v>72750</v>
      </c>
      <c r="E954" t="s">
        <v>14</v>
      </c>
      <c r="F954" t="s">
        <v>15</v>
      </c>
      <c r="G954">
        <v>90</v>
      </c>
    </row>
    <row r="955" spans="1:7" x14ac:dyDescent="0.35">
      <c r="A955" t="s">
        <v>119</v>
      </c>
      <c r="B955" t="s">
        <v>71</v>
      </c>
      <c r="C955" t="s">
        <v>35</v>
      </c>
      <c r="D955">
        <v>89150</v>
      </c>
      <c r="E955" t="s">
        <v>10</v>
      </c>
      <c r="F955" t="s">
        <v>11</v>
      </c>
      <c r="G955">
        <v>30</v>
      </c>
    </row>
    <row r="956" spans="1:7" x14ac:dyDescent="0.35">
      <c r="A956" t="s">
        <v>119</v>
      </c>
      <c r="B956" t="s">
        <v>82</v>
      </c>
      <c r="C956" t="s">
        <v>18</v>
      </c>
      <c r="D956">
        <v>81760</v>
      </c>
      <c r="E956" t="s">
        <v>59</v>
      </c>
      <c r="F956" t="s">
        <v>60</v>
      </c>
      <c r="G956">
        <v>30</v>
      </c>
    </row>
    <row r="957" spans="1:7" x14ac:dyDescent="0.35">
      <c r="A957" t="s">
        <v>119</v>
      </c>
      <c r="B957" t="s">
        <v>37</v>
      </c>
      <c r="C957" t="s">
        <v>8</v>
      </c>
      <c r="D957">
        <v>32593</v>
      </c>
      <c r="E957" t="s">
        <v>10</v>
      </c>
      <c r="F957" t="s">
        <v>11</v>
      </c>
      <c r="G957">
        <v>30</v>
      </c>
    </row>
    <row r="958" spans="1:7" x14ac:dyDescent="0.35">
      <c r="A958" t="s">
        <v>119</v>
      </c>
      <c r="B958" t="s">
        <v>37</v>
      </c>
      <c r="C958" t="s">
        <v>8</v>
      </c>
      <c r="D958">
        <v>32593</v>
      </c>
      <c r="E958" t="s">
        <v>59</v>
      </c>
      <c r="F958" t="s">
        <v>60</v>
      </c>
      <c r="G958">
        <v>30</v>
      </c>
    </row>
    <row r="959" spans="1:7" x14ac:dyDescent="0.35">
      <c r="A959" t="s">
        <v>119</v>
      </c>
      <c r="B959" t="s">
        <v>64</v>
      </c>
      <c r="C959" t="s">
        <v>12</v>
      </c>
      <c r="D959">
        <v>40976</v>
      </c>
      <c r="E959" t="s">
        <v>59</v>
      </c>
      <c r="F959" t="s">
        <v>60</v>
      </c>
      <c r="G959">
        <v>30</v>
      </c>
    </row>
    <row r="960" spans="1:7" x14ac:dyDescent="0.35">
      <c r="A960" t="s">
        <v>119</v>
      </c>
      <c r="B960" t="s">
        <v>38</v>
      </c>
      <c r="C960" t="s">
        <v>16</v>
      </c>
      <c r="D960">
        <v>72750</v>
      </c>
      <c r="E960" t="s">
        <v>59</v>
      </c>
      <c r="F960" t="s">
        <v>60</v>
      </c>
      <c r="G960">
        <v>30</v>
      </c>
    </row>
    <row r="961" spans="1:7" x14ac:dyDescent="0.35">
      <c r="A961" t="s">
        <v>119</v>
      </c>
      <c r="B961" t="s">
        <v>48</v>
      </c>
      <c r="C961" t="s">
        <v>41</v>
      </c>
      <c r="D961">
        <v>80120</v>
      </c>
      <c r="E961" t="s">
        <v>10</v>
      </c>
      <c r="F961" t="s">
        <v>11</v>
      </c>
      <c r="G961">
        <v>15</v>
      </c>
    </row>
    <row r="962" spans="1:7" x14ac:dyDescent="0.35">
      <c r="A962" t="s">
        <v>120</v>
      </c>
      <c r="B962" t="s">
        <v>80</v>
      </c>
      <c r="C962" t="s">
        <v>41</v>
      </c>
      <c r="D962">
        <v>54521</v>
      </c>
      <c r="E962" t="s">
        <v>59</v>
      </c>
      <c r="F962" t="s">
        <v>60</v>
      </c>
      <c r="G962">
        <v>120</v>
      </c>
    </row>
    <row r="963" spans="1:7" x14ac:dyDescent="0.35">
      <c r="A963" t="s">
        <v>120</v>
      </c>
      <c r="B963" t="s">
        <v>74</v>
      </c>
      <c r="C963" t="s">
        <v>35</v>
      </c>
      <c r="D963">
        <v>89150</v>
      </c>
      <c r="E963" t="s">
        <v>10</v>
      </c>
      <c r="F963" t="s">
        <v>11</v>
      </c>
      <c r="G963">
        <v>10</v>
      </c>
    </row>
    <row r="964" spans="1:7" x14ac:dyDescent="0.35">
      <c r="A964" t="s">
        <v>120</v>
      </c>
      <c r="B964" t="s">
        <v>74</v>
      </c>
      <c r="C964" t="s">
        <v>35</v>
      </c>
      <c r="D964">
        <v>89150</v>
      </c>
      <c r="E964" t="s">
        <v>59</v>
      </c>
      <c r="F964" t="s">
        <v>60</v>
      </c>
      <c r="G964">
        <v>15</v>
      </c>
    </row>
    <row r="965" spans="1:7" x14ac:dyDescent="0.35">
      <c r="A965" t="s">
        <v>120</v>
      </c>
      <c r="B965" t="s">
        <v>50</v>
      </c>
      <c r="C965" t="s">
        <v>18</v>
      </c>
      <c r="D965">
        <v>81760</v>
      </c>
      <c r="E965" t="s">
        <v>14</v>
      </c>
      <c r="F965" t="s">
        <v>15</v>
      </c>
      <c r="G965">
        <v>30</v>
      </c>
    </row>
    <row r="966" spans="1:7" x14ac:dyDescent="0.35">
      <c r="A966" t="s">
        <v>120</v>
      </c>
      <c r="B966" t="s">
        <v>31</v>
      </c>
      <c r="C966" t="s">
        <v>18</v>
      </c>
      <c r="D966">
        <v>59209</v>
      </c>
      <c r="E966" t="s">
        <v>10</v>
      </c>
      <c r="F966" t="s">
        <v>11</v>
      </c>
      <c r="G966">
        <v>45</v>
      </c>
    </row>
    <row r="967" spans="1:7" x14ac:dyDescent="0.35">
      <c r="A967" t="s">
        <v>120</v>
      </c>
      <c r="B967" t="s">
        <v>31</v>
      </c>
      <c r="C967" t="s">
        <v>18</v>
      </c>
      <c r="D967">
        <v>59209</v>
      </c>
      <c r="E967" t="s">
        <v>14</v>
      </c>
      <c r="F967" t="s">
        <v>15</v>
      </c>
      <c r="G967">
        <v>15</v>
      </c>
    </row>
    <row r="968" spans="1:7" x14ac:dyDescent="0.35">
      <c r="A968" t="s">
        <v>120</v>
      </c>
      <c r="B968" t="s">
        <v>45</v>
      </c>
      <c r="C968" t="s">
        <v>35</v>
      </c>
      <c r="D968">
        <v>89777</v>
      </c>
      <c r="E968" t="s">
        <v>59</v>
      </c>
      <c r="F968" t="s">
        <v>60</v>
      </c>
      <c r="G968">
        <v>60</v>
      </c>
    </row>
    <row r="969" spans="1:7" x14ac:dyDescent="0.35">
      <c r="A969" t="s">
        <v>120</v>
      </c>
      <c r="B969" t="s">
        <v>32</v>
      </c>
      <c r="C969" t="s">
        <v>23</v>
      </c>
      <c r="D969">
        <v>76652</v>
      </c>
      <c r="E969" t="s">
        <v>59</v>
      </c>
      <c r="F969" t="s">
        <v>60</v>
      </c>
      <c r="G969">
        <v>15</v>
      </c>
    </row>
    <row r="970" spans="1:7" x14ac:dyDescent="0.35">
      <c r="A970" t="s">
        <v>120</v>
      </c>
      <c r="B970" t="s">
        <v>33</v>
      </c>
      <c r="C970" t="s">
        <v>16</v>
      </c>
      <c r="D970">
        <v>72861</v>
      </c>
      <c r="E970" t="s">
        <v>10</v>
      </c>
      <c r="F970" t="s">
        <v>11</v>
      </c>
      <c r="G970">
        <v>10</v>
      </c>
    </row>
    <row r="971" spans="1:7" x14ac:dyDescent="0.35">
      <c r="A971" t="s">
        <v>120</v>
      </c>
      <c r="B971" t="s">
        <v>13</v>
      </c>
      <c r="C971" t="s">
        <v>12</v>
      </c>
      <c r="D971">
        <v>40976</v>
      </c>
      <c r="E971" t="s">
        <v>59</v>
      </c>
      <c r="F971" t="s">
        <v>60</v>
      </c>
      <c r="G971">
        <v>30</v>
      </c>
    </row>
    <row r="972" spans="1:7" x14ac:dyDescent="0.35">
      <c r="A972" t="s">
        <v>120</v>
      </c>
      <c r="B972" t="s">
        <v>61</v>
      </c>
      <c r="C972" t="s">
        <v>41</v>
      </c>
      <c r="D972">
        <v>80120</v>
      </c>
      <c r="E972" t="s">
        <v>59</v>
      </c>
      <c r="F972" t="s">
        <v>60</v>
      </c>
      <c r="G972">
        <v>60</v>
      </c>
    </row>
    <row r="973" spans="1:7" x14ac:dyDescent="0.35">
      <c r="A973" t="s">
        <v>120</v>
      </c>
      <c r="B973" t="s">
        <v>53</v>
      </c>
      <c r="C973" t="s">
        <v>35</v>
      </c>
      <c r="D973">
        <v>89150</v>
      </c>
      <c r="E973" t="s">
        <v>14</v>
      </c>
      <c r="F973" t="s">
        <v>15</v>
      </c>
      <c r="G973">
        <v>60</v>
      </c>
    </row>
    <row r="974" spans="1:7" x14ac:dyDescent="0.35">
      <c r="A974" t="s">
        <v>120</v>
      </c>
      <c r="B974" t="s">
        <v>53</v>
      </c>
      <c r="C974" t="s">
        <v>35</v>
      </c>
      <c r="D974">
        <v>89150</v>
      </c>
      <c r="E974" t="s">
        <v>59</v>
      </c>
      <c r="F974" t="s">
        <v>60</v>
      </c>
      <c r="G974">
        <v>90</v>
      </c>
    </row>
    <row r="975" spans="1:7" x14ac:dyDescent="0.35">
      <c r="A975" t="s">
        <v>120</v>
      </c>
      <c r="B975" t="s">
        <v>62</v>
      </c>
      <c r="C975" t="s">
        <v>12</v>
      </c>
      <c r="D975">
        <v>38304</v>
      </c>
      <c r="E975" t="s">
        <v>10</v>
      </c>
      <c r="F975" t="s">
        <v>11</v>
      </c>
      <c r="G975">
        <v>60</v>
      </c>
    </row>
    <row r="976" spans="1:7" x14ac:dyDescent="0.35">
      <c r="A976" t="s">
        <v>120</v>
      </c>
      <c r="B976" t="s">
        <v>62</v>
      </c>
      <c r="C976" t="s">
        <v>12</v>
      </c>
      <c r="D976">
        <v>38304</v>
      </c>
      <c r="E976" t="s">
        <v>14</v>
      </c>
      <c r="F976" t="s">
        <v>15</v>
      </c>
      <c r="G976">
        <v>30</v>
      </c>
    </row>
    <row r="977" spans="1:7" x14ac:dyDescent="0.35">
      <c r="A977" t="s">
        <v>120</v>
      </c>
      <c r="B977" t="s">
        <v>62</v>
      </c>
      <c r="C977" t="s">
        <v>12</v>
      </c>
      <c r="D977">
        <v>38304</v>
      </c>
      <c r="E977" t="s">
        <v>59</v>
      </c>
      <c r="F977" t="s">
        <v>60</v>
      </c>
      <c r="G977">
        <v>90</v>
      </c>
    </row>
    <row r="978" spans="1:7" x14ac:dyDescent="0.35">
      <c r="A978" t="s">
        <v>120</v>
      </c>
      <c r="B978" t="s">
        <v>54</v>
      </c>
      <c r="C978" t="s">
        <v>29</v>
      </c>
      <c r="D978">
        <v>18803</v>
      </c>
      <c r="E978" t="s">
        <v>20</v>
      </c>
      <c r="F978" t="s">
        <v>21</v>
      </c>
      <c r="G978">
        <v>45</v>
      </c>
    </row>
    <row r="979" spans="1:7" x14ac:dyDescent="0.35">
      <c r="A979" t="s">
        <v>120</v>
      </c>
      <c r="B979" t="s">
        <v>55</v>
      </c>
      <c r="C979" t="s">
        <v>8</v>
      </c>
      <c r="D979">
        <v>30260</v>
      </c>
      <c r="E979" t="s">
        <v>10</v>
      </c>
      <c r="F979" t="s">
        <v>11</v>
      </c>
      <c r="G979">
        <v>60</v>
      </c>
    </row>
    <row r="980" spans="1:7" x14ac:dyDescent="0.35">
      <c r="A980" t="s">
        <v>120</v>
      </c>
      <c r="B980" t="s">
        <v>70</v>
      </c>
      <c r="C980" t="s">
        <v>23</v>
      </c>
      <c r="D980">
        <v>76652</v>
      </c>
      <c r="E980" t="s">
        <v>10</v>
      </c>
      <c r="F980" t="s">
        <v>11</v>
      </c>
      <c r="G980">
        <v>30</v>
      </c>
    </row>
    <row r="981" spans="1:7" x14ac:dyDescent="0.35">
      <c r="A981" t="s">
        <v>120</v>
      </c>
      <c r="B981" t="s">
        <v>70</v>
      </c>
      <c r="C981" t="s">
        <v>23</v>
      </c>
      <c r="D981">
        <v>76652</v>
      </c>
      <c r="E981" t="s">
        <v>59</v>
      </c>
      <c r="F981" t="s">
        <v>60</v>
      </c>
      <c r="G981">
        <v>70</v>
      </c>
    </row>
    <row r="982" spans="1:7" x14ac:dyDescent="0.35">
      <c r="A982" t="s">
        <v>120</v>
      </c>
      <c r="B982" t="s">
        <v>24</v>
      </c>
      <c r="C982" t="s">
        <v>23</v>
      </c>
      <c r="D982">
        <v>86268</v>
      </c>
      <c r="E982" t="s">
        <v>59</v>
      </c>
      <c r="F982" t="s">
        <v>60</v>
      </c>
      <c r="G982">
        <v>30</v>
      </c>
    </row>
    <row r="983" spans="1:7" x14ac:dyDescent="0.35">
      <c r="A983" t="s">
        <v>120</v>
      </c>
      <c r="B983" t="s">
        <v>51</v>
      </c>
      <c r="C983" t="s">
        <v>41</v>
      </c>
      <c r="D983">
        <v>54521</v>
      </c>
      <c r="E983" t="s">
        <v>59</v>
      </c>
      <c r="F983" t="s">
        <v>60</v>
      </c>
      <c r="G983">
        <v>30</v>
      </c>
    </row>
    <row r="984" spans="1:7" x14ac:dyDescent="0.35">
      <c r="A984" t="s">
        <v>120</v>
      </c>
      <c r="B984" t="s">
        <v>46</v>
      </c>
      <c r="C984" t="s">
        <v>12</v>
      </c>
      <c r="D984">
        <v>40976</v>
      </c>
      <c r="E984" t="s">
        <v>10</v>
      </c>
      <c r="F984" t="s">
        <v>11</v>
      </c>
      <c r="G984">
        <v>45</v>
      </c>
    </row>
    <row r="985" spans="1:7" x14ac:dyDescent="0.35">
      <c r="A985" t="s">
        <v>120</v>
      </c>
      <c r="B985" t="s">
        <v>56</v>
      </c>
      <c r="C985" t="s">
        <v>16</v>
      </c>
      <c r="D985">
        <v>72750</v>
      </c>
      <c r="E985" t="s">
        <v>20</v>
      </c>
      <c r="F985" t="s">
        <v>21</v>
      </c>
      <c r="G985">
        <v>60</v>
      </c>
    </row>
    <row r="986" spans="1:7" x14ac:dyDescent="0.35">
      <c r="A986" t="s">
        <v>120</v>
      </c>
      <c r="B986" t="s">
        <v>86</v>
      </c>
      <c r="C986" t="s">
        <v>41</v>
      </c>
      <c r="D986">
        <v>80120</v>
      </c>
      <c r="E986" t="s">
        <v>20</v>
      </c>
      <c r="F986" t="s">
        <v>21</v>
      </c>
      <c r="G986">
        <v>60</v>
      </c>
    </row>
    <row r="987" spans="1:7" x14ac:dyDescent="0.35">
      <c r="A987" t="s">
        <v>120</v>
      </c>
      <c r="B987" t="s">
        <v>86</v>
      </c>
      <c r="C987" t="s">
        <v>41</v>
      </c>
      <c r="D987">
        <v>80120</v>
      </c>
      <c r="E987" t="s">
        <v>14</v>
      </c>
      <c r="F987" t="s">
        <v>15</v>
      </c>
      <c r="G987">
        <v>45</v>
      </c>
    </row>
    <row r="988" spans="1:7" x14ac:dyDescent="0.35">
      <c r="A988" t="s">
        <v>120</v>
      </c>
      <c r="B988" t="s">
        <v>81</v>
      </c>
      <c r="C988" t="s">
        <v>29</v>
      </c>
      <c r="D988">
        <v>18803</v>
      </c>
      <c r="E988" t="s">
        <v>59</v>
      </c>
      <c r="F988" t="s">
        <v>60</v>
      </c>
      <c r="G988">
        <v>60</v>
      </c>
    </row>
    <row r="989" spans="1:7" x14ac:dyDescent="0.35">
      <c r="A989" t="s">
        <v>120</v>
      </c>
      <c r="B989" t="s">
        <v>82</v>
      </c>
      <c r="C989" t="s">
        <v>18</v>
      </c>
      <c r="D989">
        <v>81760</v>
      </c>
      <c r="E989" t="s">
        <v>59</v>
      </c>
      <c r="F989" t="s">
        <v>60</v>
      </c>
      <c r="G989">
        <v>30</v>
      </c>
    </row>
    <row r="990" spans="1:7" x14ac:dyDescent="0.35">
      <c r="A990" t="s">
        <v>120</v>
      </c>
      <c r="B990" t="s">
        <v>43</v>
      </c>
      <c r="C990" t="s">
        <v>18</v>
      </c>
      <c r="D990">
        <v>59209</v>
      </c>
      <c r="E990" t="s">
        <v>14</v>
      </c>
      <c r="F990" t="s">
        <v>15</v>
      </c>
      <c r="G990">
        <v>45</v>
      </c>
    </row>
    <row r="991" spans="1:7" x14ac:dyDescent="0.35">
      <c r="A991" t="s">
        <v>120</v>
      </c>
      <c r="B991" t="s">
        <v>26</v>
      </c>
      <c r="C991" t="s">
        <v>23</v>
      </c>
      <c r="D991">
        <v>76652</v>
      </c>
      <c r="E991" t="s">
        <v>20</v>
      </c>
      <c r="F991" t="s">
        <v>21</v>
      </c>
      <c r="G991">
        <v>90</v>
      </c>
    </row>
    <row r="992" spans="1:7" x14ac:dyDescent="0.35">
      <c r="A992" t="s">
        <v>120</v>
      </c>
      <c r="B992" t="s">
        <v>84</v>
      </c>
      <c r="C992" t="s">
        <v>16</v>
      </c>
      <c r="D992">
        <v>72861</v>
      </c>
      <c r="E992" t="s">
        <v>59</v>
      </c>
      <c r="F992" t="s">
        <v>60</v>
      </c>
      <c r="G992">
        <v>45</v>
      </c>
    </row>
    <row r="993" spans="1:7" x14ac:dyDescent="0.35">
      <c r="A993" t="s">
        <v>120</v>
      </c>
      <c r="B993" t="s">
        <v>37</v>
      </c>
      <c r="C993" t="s">
        <v>8</v>
      </c>
      <c r="D993">
        <v>32593</v>
      </c>
      <c r="E993" t="s">
        <v>10</v>
      </c>
      <c r="F993" t="s">
        <v>11</v>
      </c>
      <c r="G993">
        <v>30</v>
      </c>
    </row>
    <row r="994" spans="1:7" x14ac:dyDescent="0.35">
      <c r="A994" t="s">
        <v>120</v>
      </c>
      <c r="B994" t="s">
        <v>37</v>
      </c>
      <c r="C994" t="s">
        <v>8</v>
      </c>
      <c r="D994">
        <v>32593</v>
      </c>
      <c r="E994" t="s">
        <v>20</v>
      </c>
      <c r="F994" t="s">
        <v>21</v>
      </c>
      <c r="G994">
        <v>30</v>
      </c>
    </row>
    <row r="995" spans="1:7" x14ac:dyDescent="0.35">
      <c r="A995" t="s">
        <v>120</v>
      </c>
      <c r="B995" t="s">
        <v>37</v>
      </c>
      <c r="C995" t="s">
        <v>8</v>
      </c>
      <c r="D995">
        <v>32593</v>
      </c>
      <c r="E995" t="s">
        <v>59</v>
      </c>
      <c r="F995" t="s">
        <v>60</v>
      </c>
      <c r="G995">
        <v>60</v>
      </c>
    </row>
    <row r="996" spans="1:7" x14ac:dyDescent="0.35">
      <c r="A996" t="s">
        <v>120</v>
      </c>
      <c r="B996" t="s">
        <v>68</v>
      </c>
      <c r="C996" t="s">
        <v>41</v>
      </c>
      <c r="D996">
        <v>54521</v>
      </c>
      <c r="E996" t="s">
        <v>10</v>
      </c>
      <c r="F996" t="s">
        <v>11</v>
      </c>
      <c r="G996">
        <v>45</v>
      </c>
    </row>
    <row r="997" spans="1:7" x14ac:dyDescent="0.35">
      <c r="A997" t="s">
        <v>120</v>
      </c>
      <c r="B997" t="s">
        <v>68</v>
      </c>
      <c r="C997" t="s">
        <v>41</v>
      </c>
      <c r="D997">
        <v>54521</v>
      </c>
      <c r="E997" t="s">
        <v>59</v>
      </c>
      <c r="F997" t="s">
        <v>60</v>
      </c>
      <c r="G997">
        <v>180</v>
      </c>
    </row>
    <row r="998" spans="1:7" x14ac:dyDescent="0.35">
      <c r="A998" t="s">
        <v>120</v>
      </c>
      <c r="B998" t="s">
        <v>64</v>
      </c>
      <c r="C998" t="s">
        <v>12</v>
      </c>
      <c r="D998">
        <v>40976</v>
      </c>
      <c r="E998" t="s">
        <v>14</v>
      </c>
      <c r="F998" t="s">
        <v>15</v>
      </c>
      <c r="G998">
        <v>30</v>
      </c>
    </row>
    <row r="999" spans="1:7" x14ac:dyDescent="0.35">
      <c r="A999" t="s">
        <v>120</v>
      </c>
      <c r="B999" t="s">
        <v>38</v>
      </c>
      <c r="C999" t="s">
        <v>16</v>
      </c>
      <c r="D999">
        <v>72750</v>
      </c>
      <c r="E999" t="s">
        <v>59</v>
      </c>
      <c r="F999" t="s">
        <v>60</v>
      </c>
      <c r="G999">
        <v>30</v>
      </c>
    </row>
    <row r="1000" spans="1:7" x14ac:dyDescent="0.35">
      <c r="A1000" t="s">
        <v>120</v>
      </c>
      <c r="B1000" t="s">
        <v>39</v>
      </c>
      <c r="C1000" t="s">
        <v>35</v>
      </c>
      <c r="D1000">
        <v>89150</v>
      </c>
      <c r="E1000" t="s">
        <v>59</v>
      </c>
      <c r="F1000" t="s">
        <v>60</v>
      </c>
      <c r="G1000">
        <v>30</v>
      </c>
    </row>
    <row r="1001" spans="1:7" x14ac:dyDescent="0.35">
      <c r="A1001" t="s">
        <v>121</v>
      </c>
      <c r="B1001" t="s">
        <v>76</v>
      </c>
      <c r="C1001" t="s">
        <v>41</v>
      </c>
      <c r="D1001">
        <v>80120</v>
      </c>
      <c r="E1001" t="s">
        <v>59</v>
      </c>
      <c r="F1001" t="s">
        <v>60</v>
      </c>
      <c r="G1001">
        <v>161</v>
      </c>
    </row>
    <row r="1002" spans="1:7" x14ac:dyDescent="0.35">
      <c r="A1002" t="s">
        <v>121</v>
      </c>
      <c r="B1002" t="s">
        <v>74</v>
      </c>
      <c r="C1002" t="s">
        <v>35</v>
      </c>
      <c r="D1002">
        <v>89150</v>
      </c>
      <c r="E1002" t="s">
        <v>14</v>
      </c>
      <c r="F1002" t="s">
        <v>15</v>
      </c>
      <c r="G1002">
        <v>85</v>
      </c>
    </row>
    <row r="1003" spans="1:7" x14ac:dyDescent="0.35">
      <c r="A1003" t="s">
        <v>121</v>
      </c>
      <c r="B1003" t="s">
        <v>32</v>
      </c>
      <c r="C1003" t="s">
        <v>23</v>
      </c>
      <c r="D1003">
        <v>76652</v>
      </c>
      <c r="E1003" t="s">
        <v>14</v>
      </c>
      <c r="F1003" t="s">
        <v>15</v>
      </c>
      <c r="G1003">
        <v>111</v>
      </c>
    </row>
    <row r="1004" spans="1:7" x14ac:dyDescent="0.35">
      <c r="A1004" t="s">
        <v>121</v>
      </c>
      <c r="B1004" t="s">
        <v>77</v>
      </c>
      <c r="C1004" t="s">
        <v>23</v>
      </c>
      <c r="D1004">
        <v>86268</v>
      </c>
      <c r="E1004" t="s">
        <v>59</v>
      </c>
      <c r="F1004" t="s">
        <v>60</v>
      </c>
      <c r="G1004">
        <v>54</v>
      </c>
    </row>
    <row r="1005" spans="1:7" x14ac:dyDescent="0.35">
      <c r="A1005" t="s">
        <v>121</v>
      </c>
      <c r="B1005" t="s">
        <v>34</v>
      </c>
      <c r="C1005" t="s">
        <v>8</v>
      </c>
      <c r="D1005">
        <v>32593</v>
      </c>
      <c r="E1005" t="s">
        <v>59</v>
      </c>
      <c r="F1005" t="s">
        <v>60</v>
      </c>
      <c r="G1005">
        <v>78</v>
      </c>
    </row>
    <row r="1006" spans="1:7" x14ac:dyDescent="0.35">
      <c r="A1006" t="s">
        <v>121</v>
      </c>
      <c r="B1006" t="s">
        <v>13</v>
      </c>
      <c r="C1006" t="s">
        <v>12</v>
      </c>
      <c r="D1006">
        <v>40976</v>
      </c>
      <c r="E1006" t="s">
        <v>59</v>
      </c>
      <c r="F1006" t="s">
        <v>60</v>
      </c>
      <c r="G1006">
        <v>60</v>
      </c>
    </row>
    <row r="1007" spans="1:7" x14ac:dyDescent="0.35">
      <c r="A1007" t="s">
        <v>121</v>
      </c>
      <c r="B1007" t="s">
        <v>17</v>
      </c>
      <c r="C1007" t="s">
        <v>16</v>
      </c>
      <c r="D1007">
        <v>72750</v>
      </c>
      <c r="E1007" t="s">
        <v>59</v>
      </c>
      <c r="F1007" t="s">
        <v>60</v>
      </c>
      <c r="G1007">
        <v>199</v>
      </c>
    </row>
    <row r="1008" spans="1:7" x14ac:dyDescent="0.35">
      <c r="A1008" t="s">
        <v>121</v>
      </c>
      <c r="B1008" t="s">
        <v>61</v>
      </c>
      <c r="C1008" t="s">
        <v>41</v>
      </c>
      <c r="D1008">
        <v>80120</v>
      </c>
      <c r="E1008" t="s">
        <v>59</v>
      </c>
      <c r="F1008" t="s">
        <v>60</v>
      </c>
      <c r="G1008">
        <v>46</v>
      </c>
    </row>
    <row r="1009" spans="1:7" x14ac:dyDescent="0.35">
      <c r="A1009" t="s">
        <v>121</v>
      </c>
      <c r="B1009" t="s">
        <v>53</v>
      </c>
      <c r="C1009" t="s">
        <v>35</v>
      </c>
      <c r="D1009">
        <v>89150</v>
      </c>
      <c r="E1009" t="s">
        <v>10</v>
      </c>
      <c r="F1009" t="s">
        <v>11</v>
      </c>
      <c r="G1009">
        <v>23</v>
      </c>
    </row>
    <row r="1010" spans="1:7" x14ac:dyDescent="0.35">
      <c r="A1010" t="s">
        <v>121</v>
      </c>
      <c r="B1010" t="s">
        <v>54</v>
      </c>
      <c r="C1010" t="s">
        <v>29</v>
      </c>
      <c r="D1010">
        <v>18803</v>
      </c>
      <c r="E1010" t="s">
        <v>10</v>
      </c>
      <c r="F1010" t="s">
        <v>11</v>
      </c>
      <c r="G1010">
        <v>37</v>
      </c>
    </row>
    <row r="1011" spans="1:7" x14ac:dyDescent="0.35">
      <c r="A1011" t="s">
        <v>121</v>
      </c>
      <c r="B1011" t="s">
        <v>36</v>
      </c>
      <c r="C1011" t="s">
        <v>35</v>
      </c>
      <c r="D1011">
        <v>89777</v>
      </c>
      <c r="E1011" t="s">
        <v>10</v>
      </c>
      <c r="F1011" t="s">
        <v>11</v>
      </c>
      <c r="G1011">
        <v>200</v>
      </c>
    </row>
    <row r="1012" spans="1:7" x14ac:dyDescent="0.35">
      <c r="A1012" t="s">
        <v>121</v>
      </c>
      <c r="B1012" t="s">
        <v>24</v>
      </c>
      <c r="C1012" t="s">
        <v>23</v>
      </c>
      <c r="D1012">
        <v>86268</v>
      </c>
      <c r="E1012" t="s">
        <v>20</v>
      </c>
      <c r="F1012" t="s">
        <v>21</v>
      </c>
      <c r="G1012">
        <v>16</v>
      </c>
    </row>
    <row r="1013" spans="1:7" x14ac:dyDescent="0.35">
      <c r="A1013" t="s">
        <v>121</v>
      </c>
      <c r="B1013" t="s">
        <v>63</v>
      </c>
      <c r="C1013" t="s">
        <v>16</v>
      </c>
      <c r="D1013">
        <v>72861</v>
      </c>
      <c r="E1013" t="s">
        <v>59</v>
      </c>
      <c r="F1013" t="s">
        <v>60</v>
      </c>
      <c r="G1013">
        <v>81</v>
      </c>
    </row>
    <row r="1014" spans="1:7" x14ac:dyDescent="0.35">
      <c r="A1014" t="s">
        <v>121</v>
      </c>
      <c r="B1014" t="s">
        <v>25</v>
      </c>
      <c r="C1014" t="s">
        <v>8</v>
      </c>
      <c r="D1014">
        <v>32593</v>
      </c>
      <c r="E1014" t="s">
        <v>10</v>
      </c>
      <c r="F1014" t="s">
        <v>11</v>
      </c>
      <c r="G1014">
        <v>57</v>
      </c>
    </row>
    <row r="1015" spans="1:7" x14ac:dyDescent="0.35">
      <c r="A1015" t="s">
        <v>121</v>
      </c>
      <c r="B1015" t="s">
        <v>25</v>
      </c>
      <c r="C1015" t="s">
        <v>8</v>
      </c>
      <c r="D1015">
        <v>32593</v>
      </c>
      <c r="E1015" t="s">
        <v>20</v>
      </c>
      <c r="F1015" t="s">
        <v>21</v>
      </c>
      <c r="G1015">
        <v>52</v>
      </c>
    </row>
    <row r="1016" spans="1:7" x14ac:dyDescent="0.35">
      <c r="A1016" t="s">
        <v>121</v>
      </c>
      <c r="B1016" t="s">
        <v>86</v>
      </c>
      <c r="C1016" t="s">
        <v>41</v>
      </c>
      <c r="D1016">
        <v>80120</v>
      </c>
      <c r="E1016" t="s">
        <v>59</v>
      </c>
      <c r="F1016" t="s">
        <v>60</v>
      </c>
      <c r="G1016">
        <v>14</v>
      </c>
    </row>
    <row r="1017" spans="1:7" x14ac:dyDescent="0.35">
      <c r="A1017" t="s">
        <v>121</v>
      </c>
      <c r="B1017" t="s">
        <v>81</v>
      </c>
      <c r="C1017" t="s">
        <v>29</v>
      </c>
      <c r="D1017">
        <v>18803</v>
      </c>
      <c r="E1017" t="s">
        <v>59</v>
      </c>
      <c r="F1017" t="s">
        <v>60</v>
      </c>
      <c r="G1017">
        <v>66</v>
      </c>
    </row>
    <row r="1018" spans="1:7" x14ac:dyDescent="0.35">
      <c r="A1018" t="s">
        <v>121</v>
      </c>
      <c r="B1018" t="s">
        <v>26</v>
      </c>
      <c r="C1018" t="s">
        <v>23</v>
      </c>
      <c r="D1018">
        <v>76652</v>
      </c>
      <c r="E1018" t="s">
        <v>59</v>
      </c>
      <c r="F1018" t="s">
        <v>60</v>
      </c>
      <c r="G1018">
        <v>64</v>
      </c>
    </row>
    <row r="1019" spans="1:7" x14ac:dyDescent="0.35">
      <c r="A1019" t="s">
        <v>121</v>
      </c>
      <c r="B1019" t="s">
        <v>37</v>
      </c>
      <c r="C1019" t="s">
        <v>8</v>
      </c>
      <c r="D1019">
        <v>32593</v>
      </c>
      <c r="E1019" t="s">
        <v>10</v>
      </c>
      <c r="F1019" t="s">
        <v>11</v>
      </c>
      <c r="G1019">
        <v>10</v>
      </c>
    </row>
    <row r="1020" spans="1:7" x14ac:dyDescent="0.35">
      <c r="A1020" t="s">
        <v>121</v>
      </c>
      <c r="B1020" t="s">
        <v>68</v>
      </c>
      <c r="C1020" t="s">
        <v>41</v>
      </c>
      <c r="D1020">
        <v>54521</v>
      </c>
      <c r="E1020" t="s">
        <v>20</v>
      </c>
      <c r="F1020" t="s">
        <v>21</v>
      </c>
      <c r="G1020">
        <v>85</v>
      </c>
    </row>
    <row r="1021" spans="1:7" x14ac:dyDescent="0.35">
      <c r="A1021" t="s">
        <v>121</v>
      </c>
      <c r="B1021" t="s">
        <v>38</v>
      </c>
      <c r="C1021" t="s">
        <v>16</v>
      </c>
      <c r="D1021">
        <v>72750</v>
      </c>
      <c r="E1021" t="s">
        <v>59</v>
      </c>
      <c r="F1021" t="s">
        <v>60</v>
      </c>
      <c r="G1021">
        <v>45</v>
      </c>
    </row>
    <row r="1022" spans="1:7" x14ac:dyDescent="0.35">
      <c r="A1022" t="s">
        <v>121</v>
      </c>
      <c r="B1022" t="s">
        <v>39</v>
      </c>
      <c r="C1022" t="s">
        <v>35</v>
      </c>
      <c r="D1022">
        <v>89150</v>
      </c>
      <c r="E1022" t="s">
        <v>59</v>
      </c>
      <c r="F1022" t="s">
        <v>60</v>
      </c>
      <c r="G1022">
        <v>54</v>
      </c>
    </row>
    <row r="1023" spans="1:7" x14ac:dyDescent="0.35">
      <c r="A1023" t="s">
        <v>122</v>
      </c>
      <c r="B1023" t="s">
        <v>80</v>
      </c>
      <c r="C1023" t="s">
        <v>41</v>
      </c>
      <c r="D1023">
        <v>54521</v>
      </c>
      <c r="E1023" t="s">
        <v>20</v>
      </c>
      <c r="F1023" t="s">
        <v>21</v>
      </c>
      <c r="G1023">
        <v>26</v>
      </c>
    </row>
    <row r="1024" spans="1:7" x14ac:dyDescent="0.35">
      <c r="A1024" t="s">
        <v>122</v>
      </c>
      <c r="B1024" t="s">
        <v>73</v>
      </c>
      <c r="C1024" t="s">
        <v>12</v>
      </c>
      <c r="D1024">
        <v>40976</v>
      </c>
      <c r="E1024" t="s">
        <v>59</v>
      </c>
      <c r="F1024" t="s">
        <v>60</v>
      </c>
      <c r="G1024">
        <v>117</v>
      </c>
    </row>
    <row r="1025" spans="1:7" x14ac:dyDescent="0.35">
      <c r="A1025" t="s">
        <v>122</v>
      </c>
      <c r="B1025" t="s">
        <v>76</v>
      </c>
      <c r="C1025" t="s">
        <v>41</v>
      </c>
      <c r="D1025">
        <v>80120</v>
      </c>
      <c r="E1025" t="s">
        <v>14</v>
      </c>
      <c r="F1025" t="s">
        <v>15</v>
      </c>
      <c r="G1025">
        <v>74</v>
      </c>
    </row>
    <row r="1026" spans="1:7" x14ac:dyDescent="0.35">
      <c r="A1026" t="s">
        <v>122</v>
      </c>
      <c r="B1026" t="s">
        <v>74</v>
      </c>
      <c r="C1026" t="s">
        <v>35</v>
      </c>
      <c r="D1026">
        <v>89150</v>
      </c>
      <c r="E1026" t="s">
        <v>59</v>
      </c>
      <c r="F1026" t="s">
        <v>60</v>
      </c>
      <c r="G1026">
        <v>68</v>
      </c>
    </row>
    <row r="1027" spans="1:7" x14ac:dyDescent="0.35">
      <c r="A1027" t="s">
        <v>122</v>
      </c>
      <c r="B1027" t="s">
        <v>45</v>
      </c>
      <c r="C1027" t="s">
        <v>35</v>
      </c>
      <c r="D1027">
        <v>89777</v>
      </c>
      <c r="E1027" t="s">
        <v>59</v>
      </c>
      <c r="F1027" t="s">
        <v>60</v>
      </c>
      <c r="G1027">
        <v>30</v>
      </c>
    </row>
    <row r="1028" spans="1:7" x14ac:dyDescent="0.35">
      <c r="A1028" t="s">
        <v>122</v>
      </c>
      <c r="B1028" t="s">
        <v>33</v>
      </c>
      <c r="C1028" t="s">
        <v>16</v>
      </c>
      <c r="D1028">
        <v>72861</v>
      </c>
      <c r="E1028" t="s">
        <v>20</v>
      </c>
      <c r="F1028" t="s">
        <v>21</v>
      </c>
      <c r="G1028">
        <v>45</v>
      </c>
    </row>
    <row r="1029" spans="1:7" x14ac:dyDescent="0.35">
      <c r="A1029" t="s">
        <v>122</v>
      </c>
      <c r="B1029" t="s">
        <v>34</v>
      </c>
      <c r="C1029" t="s">
        <v>8</v>
      </c>
      <c r="D1029">
        <v>32593</v>
      </c>
      <c r="E1029" t="s">
        <v>14</v>
      </c>
      <c r="F1029" t="s">
        <v>15</v>
      </c>
      <c r="G1029">
        <v>26</v>
      </c>
    </row>
    <row r="1030" spans="1:7" x14ac:dyDescent="0.35">
      <c r="A1030" t="s">
        <v>122</v>
      </c>
      <c r="B1030" t="s">
        <v>42</v>
      </c>
      <c r="C1030" t="s">
        <v>41</v>
      </c>
      <c r="D1030">
        <v>54521</v>
      </c>
      <c r="E1030" t="s">
        <v>59</v>
      </c>
      <c r="F1030" t="s">
        <v>60</v>
      </c>
      <c r="G1030">
        <v>10</v>
      </c>
    </row>
    <row r="1031" spans="1:7" x14ac:dyDescent="0.35">
      <c r="A1031" t="s">
        <v>122</v>
      </c>
      <c r="B1031" t="s">
        <v>17</v>
      </c>
      <c r="C1031" t="s">
        <v>16</v>
      </c>
      <c r="D1031">
        <v>72750</v>
      </c>
      <c r="E1031" t="s">
        <v>59</v>
      </c>
      <c r="F1031" t="s">
        <v>60</v>
      </c>
      <c r="G1031">
        <v>43</v>
      </c>
    </row>
    <row r="1032" spans="1:7" x14ac:dyDescent="0.35">
      <c r="A1032" t="s">
        <v>122</v>
      </c>
      <c r="B1032" t="s">
        <v>61</v>
      </c>
      <c r="C1032" t="s">
        <v>41</v>
      </c>
      <c r="D1032">
        <v>80120</v>
      </c>
      <c r="E1032" t="s">
        <v>59</v>
      </c>
      <c r="F1032" t="s">
        <v>60</v>
      </c>
      <c r="G1032">
        <v>64</v>
      </c>
    </row>
    <row r="1033" spans="1:7" x14ac:dyDescent="0.35">
      <c r="A1033" t="s">
        <v>122</v>
      </c>
      <c r="B1033" t="s">
        <v>62</v>
      </c>
      <c r="C1033" t="s">
        <v>12</v>
      </c>
      <c r="D1033">
        <v>38304</v>
      </c>
      <c r="E1033" t="s">
        <v>59</v>
      </c>
      <c r="F1033" t="s">
        <v>60</v>
      </c>
      <c r="G1033">
        <v>20</v>
      </c>
    </row>
    <row r="1034" spans="1:7" x14ac:dyDescent="0.35">
      <c r="A1034" t="s">
        <v>122</v>
      </c>
      <c r="B1034" t="s">
        <v>54</v>
      </c>
      <c r="C1034" t="s">
        <v>29</v>
      </c>
      <c r="D1034">
        <v>18803</v>
      </c>
      <c r="E1034" t="s">
        <v>59</v>
      </c>
      <c r="F1034" t="s">
        <v>60</v>
      </c>
      <c r="G1034">
        <v>89</v>
      </c>
    </row>
    <row r="1035" spans="1:7" x14ac:dyDescent="0.35">
      <c r="A1035" t="s">
        <v>122</v>
      </c>
      <c r="B1035" t="s">
        <v>22</v>
      </c>
      <c r="C1035" t="s">
        <v>18</v>
      </c>
      <c r="D1035">
        <v>59209</v>
      </c>
      <c r="E1035" t="s">
        <v>59</v>
      </c>
      <c r="F1035" t="s">
        <v>60</v>
      </c>
      <c r="G1035">
        <v>28</v>
      </c>
    </row>
    <row r="1036" spans="1:7" x14ac:dyDescent="0.35">
      <c r="A1036" t="s">
        <v>122</v>
      </c>
      <c r="B1036" t="s">
        <v>63</v>
      </c>
      <c r="C1036" t="s">
        <v>16</v>
      </c>
      <c r="D1036">
        <v>72861</v>
      </c>
      <c r="E1036" t="s">
        <v>20</v>
      </c>
      <c r="F1036" t="s">
        <v>21</v>
      </c>
      <c r="G1036">
        <v>84</v>
      </c>
    </row>
    <row r="1037" spans="1:7" x14ac:dyDescent="0.35">
      <c r="A1037" t="s">
        <v>122</v>
      </c>
      <c r="B1037" t="s">
        <v>46</v>
      </c>
      <c r="C1037" t="s">
        <v>12</v>
      </c>
      <c r="D1037">
        <v>40976</v>
      </c>
      <c r="E1037" t="s">
        <v>14</v>
      </c>
      <c r="F1037" t="s">
        <v>15</v>
      </c>
      <c r="G1037">
        <v>52</v>
      </c>
    </row>
    <row r="1038" spans="1:7" x14ac:dyDescent="0.35">
      <c r="A1038" t="s">
        <v>122</v>
      </c>
      <c r="B1038" t="s">
        <v>56</v>
      </c>
      <c r="C1038" t="s">
        <v>16</v>
      </c>
      <c r="D1038">
        <v>72750</v>
      </c>
      <c r="E1038" t="s">
        <v>10</v>
      </c>
      <c r="F1038" t="s">
        <v>11</v>
      </c>
      <c r="G1038">
        <v>30</v>
      </c>
    </row>
    <row r="1039" spans="1:7" x14ac:dyDescent="0.35">
      <c r="A1039" t="s">
        <v>122</v>
      </c>
      <c r="B1039" t="s">
        <v>43</v>
      </c>
      <c r="C1039" t="s">
        <v>18</v>
      </c>
      <c r="D1039">
        <v>59209</v>
      </c>
      <c r="E1039" t="s">
        <v>10</v>
      </c>
      <c r="F1039" t="s">
        <v>11</v>
      </c>
      <c r="G1039">
        <v>60</v>
      </c>
    </row>
    <row r="1040" spans="1:7" x14ac:dyDescent="0.35">
      <c r="A1040" t="s">
        <v>122</v>
      </c>
      <c r="B1040" t="s">
        <v>43</v>
      </c>
      <c r="C1040" t="s">
        <v>18</v>
      </c>
      <c r="D1040">
        <v>59209</v>
      </c>
      <c r="E1040" t="s">
        <v>14</v>
      </c>
      <c r="F1040" t="s">
        <v>15</v>
      </c>
      <c r="G1040">
        <v>88</v>
      </c>
    </row>
    <row r="1041" spans="1:7" x14ac:dyDescent="0.35">
      <c r="A1041" t="s">
        <v>122</v>
      </c>
      <c r="B1041" t="s">
        <v>57</v>
      </c>
      <c r="C1041" t="s">
        <v>8</v>
      </c>
      <c r="D1041">
        <v>30260</v>
      </c>
      <c r="E1041" t="s">
        <v>10</v>
      </c>
      <c r="F1041" t="s">
        <v>11</v>
      </c>
      <c r="G1041">
        <v>12</v>
      </c>
    </row>
    <row r="1042" spans="1:7" x14ac:dyDescent="0.35">
      <c r="A1042" t="s">
        <v>122</v>
      </c>
      <c r="B1042" t="s">
        <v>48</v>
      </c>
      <c r="C1042" t="s">
        <v>41</v>
      </c>
      <c r="D1042">
        <v>80120</v>
      </c>
      <c r="E1042" t="s">
        <v>20</v>
      </c>
      <c r="F1042" t="s">
        <v>21</v>
      </c>
      <c r="G1042">
        <v>14</v>
      </c>
    </row>
    <row r="1043" spans="1:7" x14ac:dyDescent="0.35">
      <c r="A1043" t="s">
        <v>122</v>
      </c>
      <c r="B1043" t="s">
        <v>48</v>
      </c>
      <c r="C1043" t="s">
        <v>41</v>
      </c>
      <c r="D1043">
        <v>80120</v>
      </c>
      <c r="E1043" t="s">
        <v>59</v>
      </c>
      <c r="F1043" t="s">
        <v>60</v>
      </c>
      <c r="G1043">
        <v>10</v>
      </c>
    </row>
    <row r="1044" spans="1:7" x14ac:dyDescent="0.35">
      <c r="A1044" t="s">
        <v>123</v>
      </c>
      <c r="B1044" t="s">
        <v>28</v>
      </c>
      <c r="C1044" t="s">
        <v>12</v>
      </c>
      <c r="D1044">
        <v>38304</v>
      </c>
      <c r="E1044" t="s">
        <v>14</v>
      </c>
      <c r="F1044" t="s">
        <v>15</v>
      </c>
      <c r="G1044">
        <v>90</v>
      </c>
    </row>
    <row r="1045" spans="1:7" x14ac:dyDescent="0.35">
      <c r="A1045" t="s">
        <v>123</v>
      </c>
      <c r="B1045" t="s">
        <v>31</v>
      </c>
      <c r="C1045" t="s">
        <v>18</v>
      </c>
      <c r="D1045">
        <v>59209</v>
      </c>
      <c r="E1045" t="s">
        <v>14</v>
      </c>
      <c r="F1045" t="s">
        <v>15</v>
      </c>
      <c r="G1045">
        <v>60</v>
      </c>
    </row>
    <row r="1046" spans="1:7" x14ac:dyDescent="0.35">
      <c r="A1046" t="s">
        <v>123</v>
      </c>
      <c r="B1046" t="s">
        <v>45</v>
      </c>
      <c r="C1046" t="s">
        <v>35</v>
      </c>
      <c r="D1046">
        <v>89777</v>
      </c>
      <c r="E1046" t="s">
        <v>10</v>
      </c>
      <c r="F1046" t="s">
        <v>11</v>
      </c>
      <c r="G1046">
        <v>10</v>
      </c>
    </row>
    <row r="1047" spans="1:7" x14ac:dyDescent="0.35">
      <c r="A1047" t="s">
        <v>123</v>
      </c>
      <c r="B1047" t="s">
        <v>32</v>
      </c>
      <c r="C1047" t="s">
        <v>23</v>
      </c>
      <c r="D1047">
        <v>76652</v>
      </c>
      <c r="E1047" t="s">
        <v>14</v>
      </c>
      <c r="F1047" t="s">
        <v>15</v>
      </c>
      <c r="G1047">
        <v>40</v>
      </c>
    </row>
    <row r="1048" spans="1:7" x14ac:dyDescent="0.35">
      <c r="A1048" t="s">
        <v>123</v>
      </c>
      <c r="B1048" t="s">
        <v>77</v>
      </c>
      <c r="C1048" t="s">
        <v>23</v>
      </c>
      <c r="D1048">
        <v>86268</v>
      </c>
      <c r="E1048" t="s">
        <v>59</v>
      </c>
      <c r="F1048" t="s">
        <v>60</v>
      </c>
      <c r="G1048">
        <v>30</v>
      </c>
    </row>
    <row r="1049" spans="1:7" x14ac:dyDescent="0.35">
      <c r="A1049" t="s">
        <v>123</v>
      </c>
      <c r="B1049" t="s">
        <v>34</v>
      </c>
      <c r="C1049" t="s">
        <v>8</v>
      </c>
      <c r="D1049">
        <v>32593</v>
      </c>
      <c r="E1049" t="s">
        <v>14</v>
      </c>
      <c r="F1049" t="s">
        <v>15</v>
      </c>
      <c r="G1049">
        <v>15</v>
      </c>
    </row>
    <row r="1050" spans="1:7" x14ac:dyDescent="0.35">
      <c r="A1050" t="s">
        <v>123</v>
      </c>
      <c r="B1050" t="s">
        <v>17</v>
      </c>
      <c r="C1050" t="s">
        <v>16</v>
      </c>
      <c r="D1050">
        <v>72750</v>
      </c>
      <c r="E1050" t="s">
        <v>59</v>
      </c>
      <c r="F1050" t="s">
        <v>60</v>
      </c>
      <c r="G1050">
        <v>30</v>
      </c>
    </row>
    <row r="1051" spans="1:7" x14ac:dyDescent="0.35">
      <c r="A1051" t="s">
        <v>123</v>
      </c>
      <c r="B1051" t="s">
        <v>61</v>
      </c>
      <c r="C1051" t="s">
        <v>41</v>
      </c>
      <c r="D1051">
        <v>80120</v>
      </c>
      <c r="E1051" t="s">
        <v>20</v>
      </c>
      <c r="F1051" t="s">
        <v>21</v>
      </c>
      <c r="G1051">
        <v>30</v>
      </c>
    </row>
    <row r="1052" spans="1:7" x14ac:dyDescent="0.35">
      <c r="A1052" t="s">
        <v>123</v>
      </c>
      <c r="B1052" t="s">
        <v>61</v>
      </c>
      <c r="C1052" t="s">
        <v>41</v>
      </c>
      <c r="D1052">
        <v>80120</v>
      </c>
      <c r="E1052" t="s">
        <v>14</v>
      </c>
      <c r="F1052" t="s">
        <v>15</v>
      </c>
      <c r="G1052">
        <v>60</v>
      </c>
    </row>
    <row r="1053" spans="1:7" x14ac:dyDescent="0.35">
      <c r="A1053" t="s">
        <v>123</v>
      </c>
      <c r="B1053" t="s">
        <v>61</v>
      </c>
      <c r="C1053" t="s">
        <v>41</v>
      </c>
      <c r="D1053">
        <v>80120</v>
      </c>
      <c r="E1053" t="s">
        <v>59</v>
      </c>
      <c r="F1053" t="s">
        <v>60</v>
      </c>
      <c r="G1053">
        <v>30</v>
      </c>
    </row>
    <row r="1054" spans="1:7" x14ac:dyDescent="0.35">
      <c r="A1054" t="s">
        <v>123</v>
      </c>
      <c r="B1054" t="s">
        <v>53</v>
      </c>
      <c r="C1054" t="s">
        <v>35</v>
      </c>
      <c r="D1054">
        <v>89150</v>
      </c>
      <c r="E1054" t="s">
        <v>14</v>
      </c>
      <c r="F1054" t="s">
        <v>15</v>
      </c>
      <c r="G1054">
        <v>30</v>
      </c>
    </row>
    <row r="1055" spans="1:7" x14ac:dyDescent="0.35">
      <c r="A1055" t="s">
        <v>123</v>
      </c>
      <c r="B1055" t="s">
        <v>62</v>
      </c>
      <c r="C1055" t="s">
        <v>12</v>
      </c>
      <c r="D1055">
        <v>38304</v>
      </c>
      <c r="E1055" t="s">
        <v>59</v>
      </c>
      <c r="F1055" t="s">
        <v>60</v>
      </c>
      <c r="G1055">
        <v>60</v>
      </c>
    </row>
    <row r="1056" spans="1:7" x14ac:dyDescent="0.35">
      <c r="A1056" t="s">
        <v>123</v>
      </c>
      <c r="B1056" t="s">
        <v>54</v>
      </c>
      <c r="C1056" t="s">
        <v>29</v>
      </c>
      <c r="D1056">
        <v>18803</v>
      </c>
      <c r="E1056" t="s">
        <v>20</v>
      </c>
      <c r="F1056" t="s">
        <v>21</v>
      </c>
      <c r="G1056">
        <v>10</v>
      </c>
    </row>
    <row r="1057" spans="1:7" x14ac:dyDescent="0.35">
      <c r="A1057" t="s">
        <v>123</v>
      </c>
      <c r="B1057" t="s">
        <v>54</v>
      </c>
      <c r="C1057" t="s">
        <v>29</v>
      </c>
      <c r="D1057">
        <v>18803</v>
      </c>
      <c r="E1057" t="s">
        <v>14</v>
      </c>
      <c r="F1057" t="s">
        <v>15</v>
      </c>
      <c r="G1057">
        <v>90</v>
      </c>
    </row>
    <row r="1058" spans="1:7" x14ac:dyDescent="0.35">
      <c r="A1058" t="s">
        <v>123</v>
      </c>
      <c r="B1058" t="s">
        <v>22</v>
      </c>
      <c r="C1058" t="s">
        <v>18</v>
      </c>
      <c r="D1058">
        <v>59209</v>
      </c>
      <c r="E1058" t="s">
        <v>59</v>
      </c>
      <c r="F1058" t="s">
        <v>60</v>
      </c>
      <c r="G1058">
        <v>30</v>
      </c>
    </row>
    <row r="1059" spans="1:7" x14ac:dyDescent="0.35">
      <c r="A1059" t="s">
        <v>123</v>
      </c>
      <c r="B1059" t="s">
        <v>25</v>
      </c>
      <c r="C1059" t="s">
        <v>8</v>
      </c>
      <c r="D1059">
        <v>32593</v>
      </c>
      <c r="E1059" t="s">
        <v>14</v>
      </c>
      <c r="F1059" t="s">
        <v>15</v>
      </c>
      <c r="G1059">
        <v>90</v>
      </c>
    </row>
    <row r="1060" spans="1:7" x14ac:dyDescent="0.35">
      <c r="A1060" t="s">
        <v>123</v>
      </c>
      <c r="B1060" t="s">
        <v>51</v>
      </c>
      <c r="C1060" t="s">
        <v>41</v>
      </c>
      <c r="D1060">
        <v>54521</v>
      </c>
      <c r="E1060" t="s">
        <v>59</v>
      </c>
      <c r="F1060" t="s">
        <v>60</v>
      </c>
      <c r="G1060">
        <v>90</v>
      </c>
    </row>
    <row r="1061" spans="1:7" x14ac:dyDescent="0.35">
      <c r="A1061" t="s">
        <v>123</v>
      </c>
      <c r="B1061" t="s">
        <v>46</v>
      </c>
      <c r="C1061" t="s">
        <v>12</v>
      </c>
      <c r="D1061">
        <v>40976</v>
      </c>
      <c r="E1061" t="s">
        <v>10</v>
      </c>
      <c r="F1061" t="s">
        <v>11</v>
      </c>
      <c r="G1061">
        <v>30</v>
      </c>
    </row>
    <row r="1062" spans="1:7" x14ac:dyDescent="0.35">
      <c r="A1062" t="s">
        <v>123</v>
      </c>
      <c r="B1062" t="s">
        <v>46</v>
      </c>
      <c r="C1062" t="s">
        <v>12</v>
      </c>
      <c r="D1062">
        <v>40976</v>
      </c>
      <c r="E1062" t="s">
        <v>59</v>
      </c>
      <c r="F1062" t="s">
        <v>60</v>
      </c>
      <c r="G1062">
        <v>10</v>
      </c>
    </row>
    <row r="1063" spans="1:7" x14ac:dyDescent="0.35">
      <c r="A1063" t="s">
        <v>123</v>
      </c>
      <c r="B1063" t="s">
        <v>67</v>
      </c>
      <c r="C1063" t="s">
        <v>35</v>
      </c>
      <c r="D1063">
        <v>89777</v>
      </c>
      <c r="E1063" t="s">
        <v>10</v>
      </c>
      <c r="F1063" t="s">
        <v>11</v>
      </c>
      <c r="G1063">
        <v>10</v>
      </c>
    </row>
    <row r="1064" spans="1:7" x14ac:dyDescent="0.35">
      <c r="A1064" t="s">
        <v>123</v>
      </c>
      <c r="B1064" t="s">
        <v>37</v>
      </c>
      <c r="C1064" t="s">
        <v>8</v>
      </c>
      <c r="D1064">
        <v>32593</v>
      </c>
      <c r="E1064" t="s">
        <v>20</v>
      </c>
      <c r="F1064" t="s">
        <v>21</v>
      </c>
      <c r="G1064">
        <v>90</v>
      </c>
    </row>
    <row r="1065" spans="1:7" x14ac:dyDescent="0.35">
      <c r="A1065" t="s">
        <v>123</v>
      </c>
      <c r="B1065" t="s">
        <v>68</v>
      </c>
      <c r="C1065" t="s">
        <v>41</v>
      </c>
      <c r="D1065">
        <v>54521</v>
      </c>
      <c r="E1065" t="s">
        <v>59</v>
      </c>
      <c r="F1065" t="s">
        <v>60</v>
      </c>
      <c r="G1065">
        <v>45</v>
      </c>
    </row>
    <row r="1066" spans="1:7" x14ac:dyDescent="0.35">
      <c r="A1066" t="s">
        <v>123</v>
      </c>
      <c r="B1066" t="s">
        <v>64</v>
      </c>
      <c r="C1066" t="s">
        <v>12</v>
      </c>
      <c r="D1066">
        <v>40976</v>
      </c>
      <c r="E1066" t="s">
        <v>20</v>
      </c>
      <c r="F1066" t="s">
        <v>21</v>
      </c>
      <c r="G1066">
        <v>15</v>
      </c>
    </row>
    <row r="1067" spans="1:7" x14ac:dyDescent="0.35">
      <c r="A1067" t="s">
        <v>123</v>
      </c>
      <c r="B1067" t="s">
        <v>64</v>
      </c>
      <c r="C1067" t="s">
        <v>12</v>
      </c>
      <c r="D1067">
        <v>40976</v>
      </c>
      <c r="E1067" t="s">
        <v>59</v>
      </c>
      <c r="F1067" t="s">
        <v>60</v>
      </c>
      <c r="G1067">
        <v>90</v>
      </c>
    </row>
    <row r="1068" spans="1:7" x14ac:dyDescent="0.35">
      <c r="A1068" t="s">
        <v>123</v>
      </c>
      <c r="B1068" t="s">
        <v>48</v>
      </c>
      <c r="C1068" t="s">
        <v>41</v>
      </c>
      <c r="D1068">
        <v>80120</v>
      </c>
      <c r="E1068" t="s">
        <v>14</v>
      </c>
      <c r="F1068" t="s">
        <v>15</v>
      </c>
      <c r="G1068">
        <v>105</v>
      </c>
    </row>
    <row r="1069" spans="1:7" x14ac:dyDescent="0.35">
      <c r="A1069" t="s">
        <v>124</v>
      </c>
      <c r="B1069" t="s">
        <v>73</v>
      </c>
      <c r="C1069" t="s">
        <v>12</v>
      </c>
      <c r="D1069">
        <v>40976</v>
      </c>
      <c r="E1069" t="s">
        <v>59</v>
      </c>
      <c r="F1069" t="s">
        <v>60</v>
      </c>
      <c r="G1069">
        <v>15</v>
      </c>
    </row>
    <row r="1070" spans="1:7" x14ac:dyDescent="0.35">
      <c r="A1070" t="s">
        <v>124</v>
      </c>
      <c r="B1070" t="s">
        <v>28</v>
      </c>
      <c r="C1070" t="s">
        <v>12</v>
      </c>
      <c r="D1070">
        <v>38304</v>
      </c>
      <c r="E1070" t="s">
        <v>59</v>
      </c>
      <c r="F1070" t="s">
        <v>60</v>
      </c>
      <c r="G1070">
        <v>90</v>
      </c>
    </row>
    <row r="1071" spans="1:7" x14ac:dyDescent="0.35">
      <c r="A1071" t="s">
        <v>124</v>
      </c>
      <c r="B1071" t="s">
        <v>30</v>
      </c>
      <c r="C1071" t="s">
        <v>29</v>
      </c>
      <c r="D1071">
        <v>18803</v>
      </c>
      <c r="E1071" t="s">
        <v>59</v>
      </c>
      <c r="F1071" t="s">
        <v>60</v>
      </c>
      <c r="G1071">
        <v>90</v>
      </c>
    </row>
    <row r="1072" spans="1:7" x14ac:dyDescent="0.35">
      <c r="A1072" t="s">
        <v>124</v>
      </c>
      <c r="B1072" t="s">
        <v>50</v>
      </c>
      <c r="C1072" t="s">
        <v>18</v>
      </c>
      <c r="D1072">
        <v>81760</v>
      </c>
      <c r="E1072" t="s">
        <v>10</v>
      </c>
      <c r="F1072" t="s">
        <v>11</v>
      </c>
      <c r="G1072">
        <v>60</v>
      </c>
    </row>
    <row r="1073" spans="1:7" x14ac:dyDescent="0.35">
      <c r="A1073" t="s">
        <v>124</v>
      </c>
      <c r="B1073" t="s">
        <v>45</v>
      </c>
      <c r="C1073" t="s">
        <v>35</v>
      </c>
      <c r="D1073">
        <v>89777</v>
      </c>
      <c r="E1073" t="s">
        <v>59</v>
      </c>
      <c r="F1073" t="s">
        <v>60</v>
      </c>
      <c r="G1073">
        <v>90</v>
      </c>
    </row>
    <row r="1074" spans="1:7" x14ac:dyDescent="0.35">
      <c r="A1074" t="s">
        <v>124</v>
      </c>
      <c r="B1074" t="s">
        <v>9</v>
      </c>
      <c r="C1074" t="s">
        <v>8</v>
      </c>
      <c r="D1074">
        <v>30260</v>
      </c>
      <c r="E1074" t="s">
        <v>59</v>
      </c>
      <c r="F1074" t="s">
        <v>60</v>
      </c>
      <c r="G1074">
        <v>90</v>
      </c>
    </row>
    <row r="1075" spans="1:7" x14ac:dyDescent="0.35">
      <c r="A1075" t="s">
        <v>124</v>
      </c>
      <c r="B1075" t="s">
        <v>32</v>
      </c>
      <c r="C1075" t="s">
        <v>23</v>
      </c>
      <c r="D1075">
        <v>76652</v>
      </c>
      <c r="E1075" t="s">
        <v>59</v>
      </c>
      <c r="F1075" t="s">
        <v>60</v>
      </c>
      <c r="G1075">
        <v>10</v>
      </c>
    </row>
    <row r="1076" spans="1:7" x14ac:dyDescent="0.35">
      <c r="A1076" t="s">
        <v>124</v>
      </c>
      <c r="B1076" t="s">
        <v>13</v>
      </c>
      <c r="C1076" t="s">
        <v>12</v>
      </c>
      <c r="D1076">
        <v>40976</v>
      </c>
      <c r="E1076" t="s">
        <v>10</v>
      </c>
      <c r="F1076" t="s">
        <v>11</v>
      </c>
      <c r="G1076">
        <v>30</v>
      </c>
    </row>
    <row r="1077" spans="1:7" x14ac:dyDescent="0.35">
      <c r="A1077" t="s">
        <v>124</v>
      </c>
      <c r="B1077" t="s">
        <v>17</v>
      </c>
      <c r="C1077" t="s">
        <v>16</v>
      </c>
      <c r="D1077">
        <v>72750</v>
      </c>
      <c r="E1077" t="s">
        <v>20</v>
      </c>
      <c r="F1077" t="s">
        <v>21</v>
      </c>
      <c r="G1077">
        <v>10</v>
      </c>
    </row>
    <row r="1078" spans="1:7" x14ac:dyDescent="0.35">
      <c r="A1078" t="s">
        <v>124</v>
      </c>
      <c r="B1078" t="s">
        <v>61</v>
      </c>
      <c r="C1078" t="s">
        <v>41</v>
      </c>
      <c r="D1078">
        <v>80120</v>
      </c>
      <c r="E1078" t="s">
        <v>10</v>
      </c>
      <c r="F1078" t="s">
        <v>11</v>
      </c>
      <c r="G1078">
        <v>15</v>
      </c>
    </row>
    <row r="1079" spans="1:7" x14ac:dyDescent="0.35">
      <c r="A1079" t="s">
        <v>124</v>
      </c>
      <c r="B1079" t="s">
        <v>54</v>
      </c>
      <c r="C1079" t="s">
        <v>29</v>
      </c>
      <c r="D1079">
        <v>18803</v>
      </c>
      <c r="E1079" t="s">
        <v>20</v>
      </c>
      <c r="F1079" t="s">
        <v>21</v>
      </c>
      <c r="G1079">
        <v>30</v>
      </c>
    </row>
    <row r="1080" spans="1:7" x14ac:dyDescent="0.35">
      <c r="A1080" t="s">
        <v>124</v>
      </c>
      <c r="B1080" t="s">
        <v>22</v>
      </c>
      <c r="C1080" t="s">
        <v>18</v>
      </c>
      <c r="D1080">
        <v>59209</v>
      </c>
      <c r="E1080" t="s">
        <v>14</v>
      </c>
      <c r="F1080" t="s">
        <v>15</v>
      </c>
      <c r="G1080">
        <v>60</v>
      </c>
    </row>
    <row r="1081" spans="1:7" x14ac:dyDescent="0.35">
      <c r="A1081" t="s">
        <v>124</v>
      </c>
      <c r="B1081" t="s">
        <v>70</v>
      </c>
      <c r="C1081" t="s">
        <v>23</v>
      </c>
      <c r="D1081">
        <v>76652</v>
      </c>
      <c r="E1081" t="s">
        <v>59</v>
      </c>
      <c r="F1081" t="s">
        <v>60</v>
      </c>
      <c r="G1081">
        <v>10</v>
      </c>
    </row>
    <row r="1082" spans="1:7" x14ac:dyDescent="0.35">
      <c r="A1082" t="s">
        <v>124</v>
      </c>
      <c r="B1082" t="s">
        <v>24</v>
      </c>
      <c r="C1082" t="s">
        <v>23</v>
      </c>
      <c r="D1082">
        <v>86268</v>
      </c>
      <c r="E1082" t="s">
        <v>59</v>
      </c>
      <c r="F1082" t="s">
        <v>60</v>
      </c>
      <c r="G1082">
        <v>60</v>
      </c>
    </row>
    <row r="1083" spans="1:7" x14ac:dyDescent="0.35">
      <c r="A1083" t="s">
        <v>124</v>
      </c>
      <c r="B1083" t="s">
        <v>63</v>
      </c>
      <c r="C1083" t="s">
        <v>16</v>
      </c>
      <c r="D1083">
        <v>72861</v>
      </c>
      <c r="E1083" t="s">
        <v>59</v>
      </c>
      <c r="F1083" t="s">
        <v>60</v>
      </c>
      <c r="G1083">
        <v>30</v>
      </c>
    </row>
    <row r="1084" spans="1:7" x14ac:dyDescent="0.35">
      <c r="A1084" t="s">
        <v>124</v>
      </c>
      <c r="B1084" t="s">
        <v>71</v>
      </c>
      <c r="C1084" t="s">
        <v>35</v>
      </c>
      <c r="D1084">
        <v>89150</v>
      </c>
      <c r="E1084" t="s">
        <v>10</v>
      </c>
      <c r="F1084" t="s">
        <v>11</v>
      </c>
      <c r="G1084">
        <v>30</v>
      </c>
    </row>
    <row r="1085" spans="1:7" x14ac:dyDescent="0.35">
      <c r="A1085" t="s">
        <v>124</v>
      </c>
      <c r="B1085" t="s">
        <v>57</v>
      </c>
      <c r="C1085" t="s">
        <v>8</v>
      </c>
      <c r="D1085">
        <v>30260</v>
      </c>
      <c r="E1085" t="s">
        <v>10</v>
      </c>
      <c r="F1085" t="s">
        <v>11</v>
      </c>
      <c r="G1085">
        <v>45</v>
      </c>
    </row>
    <row r="1086" spans="1:7" x14ac:dyDescent="0.35">
      <c r="A1086" t="s">
        <v>124</v>
      </c>
      <c r="B1086" t="s">
        <v>26</v>
      </c>
      <c r="C1086" t="s">
        <v>23</v>
      </c>
      <c r="D1086">
        <v>76652</v>
      </c>
      <c r="E1086" t="s">
        <v>10</v>
      </c>
      <c r="F1086" t="s">
        <v>11</v>
      </c>
      <c r="G1086">
        <v>90</v>
      </c>
    </row>
    <row r="1087" spans="1:7" x14ac:dyDescent="0.35">
      <c r="A1087" t="s">
        <v>124</v>
      </c>
      <c r="B1087" t="s">
        <v>37</v>
      </c>
      <c r="C1087" t="s">
        <v>8</v>
      </c>
      <c r="D1087">
        <v>32593</v>
      </c>
      <c r="E1087" t="s">
        <v>59</v>
      </c>
      <c r="F1087" t="s">
        <v>60</v>
      </c>
      <c r="G1087">
        <v>165</v>
      </c>
    </row>
    <row r="1088" spans="1:7" x14ac:dyDescent="0.35">
      <c r="A1088" t="s">
        <v>124</v>
      </c>
      <c r="B1088" t="s">
        <v>68</v>
      </c>
      <c r="C1088" t="s">
        <v>41</v>
      </c>
      <c r="D1088">
        <v>54521</v>
      </c>
      <c r="E1088" t="s">
        <v>20</v>
      </c>
      <c r="F1088" t="s">
        <v>21</v>
      </c>
      <c r="G1088">
        <v>60</v>
      </c>
    </row>
    <row r="1089" spans="1:7" x14ac:dyDescent="0.35">
      <c r="A1089" t="s">
        <v>124</v>
      </c>
      <c r="B1089" t="s">
        <v>48</v>
      </c>
      <c r="C1089" t="s">
        <v>41</v>
      </c>
      <c r="D1089">
        <v>80120</v>
      </c>
      <c r="E1089" t="s">
        <v>59</v>
      </c>
      <c r="F1089" t="s">
        <v>60</v>
      </c>
      <c r="G1089">
        <v>30</v>
      </c>
    </row>
    <row r="1090" spans="1:7" x14ac:dyDescent="0.35">
      <c r="A1090" t="s">
        <v>125</v>
      </c>
      <c r="B1090" t="s">
        <v>31</v>
      </c>
      <c r="C1090" t="s">
        <v>18</v>
      </c>
      <c r="D1090">
        <v>59209</v>
      </c>
      <c r="E1090" t="s">
        <v>20</v>
      </c>
      <c r="F1090" t="s">
        <v>21</v>
      </c>
      <c r="G1090">
        <v>29</v>
      </c>
    </row>
    <row r="1091" spans="1:7" x14ac:dyDescent="0.35">
      <c r="A1091" t="s">
        <v>125</v>
      </c>
      <c r="B1091" t="s">
        <v>45</v>
      </c>
      <c r="C1091" t="s">
        <v>35</v>
      </c>
      <c r="D1091">
        <v>89777</v>
      </c>
      <c r="E1091" t="s">
        <v>59</v>
      </c>
      <c r="F1091" t="s">
        <v>60</v>
      </c>
      <c r="G1091">
        <v>27</v>
      </c>
    </row>
    <row r="1092" spans="1:7" x14ac:dyDescent="0.35">
      <c r="A1092" t="s">
        <v>125</v>
      </c>
      <c r="B1092" t="s">
        <v>32</v>
      </c>
      <c r="C1092" t="s">
        <v>23</v>
      </c>
      <c r="D1092">
        <v>76652</v>
      </c>
      <c r="E1092" t="s">
        <v>59</v>
      </c>
      <c r="F1092" t="s">
        <v>60</v>
      </c>
      <c r="G1092">
        <v>85</v>
      </c>
    </row>
    <row r="1093" spans="1:7" x14ac:dyDescent="0.35">
      <c r="A1093" t="s">
        <v>125</v>
      </c>
      <c r="B1093" t="s">
        <v>77</v>
      </c>
      <c r="C1093" t="s">
        <v>23</v>
      </c>
      <c r="D1093">
        <v>86268</v>
      </c>
      <c r="E1093" t="s">
        <v>59</v>
      </c>
      <c r="F1093" t="s">
        <v>60</v>
      </c>
      <c r="G1093">
        <v>51</v>
      </c>
    </row>
    <row r="1094" spans="1:7" x14ac:dyDescent="0.35">
      <c r="A1094" t="s">
        <v>125</v>
      </c>
      <c r="B1094" t="s">
        <v>33</v>
      </c>
      <c r="C1094" t="s">
        <v>16</v>
      </c>
      <c r="D1094">
        <v>72861</v>
      </c>
      <c r="E1094" t="s">
        <v>59</v>
      </c>
      <c r="F1094" t="s">
        <v>60</v>
      </c>
      <c r="G1094">
        <v>10</v>
      </c>
    </row>
    <row r="1095" spans="1:7" x14ac:dyDescent="0.35">
      <c r="A1095" t="s">
        <v>125</v>
      </c>
      <c r="B1095" t="s">
        <v>42</v>
      </c>
      <c r="C1095" t="s">
        <v>41</v>
      </c>
      <c r="D1095">
        <v>54521</v>
      </c>
      <c r="E1095" t="s">
        <v>10</v>
      </c>
      <c r="F1095" t="s">
        <v>11</v>
      </c>
      <c r="G1095">
        <v>30</v>
      </c>
    </row>
    <row r="1096" spans="1:7" x14ac:dyDescent="0.35">
      <c r="A1096" t="s">
        <v>125</v>
      </c>
      <c r="B1096" t="s">
        <v>13</v>
      </c>
      <c r="C1096" t="s">
        <v>12</v>
      </c>
      <c r="D1096">
        <v>40976</v>
      </c>
      <c r="E1096" t="s">
        <v>14</v>
      </c>
      <c r="F1096" t="s">
        <v>15</v>
      </c>
      <c r="G1096">
        <v>28</v>
      </c>
    </row>
    <row r="1097" spans="1:7" x14ac:dyDescent="0.35">
      <c r="A1097" t="s">
        <v>125</v>
      </c>
      <c r="B1097" t="s">
        <v>17</v>
      </c>
      <c r="C1097" t="s">
        <v>16</v>
      </c>
      <c r="D1097">
        <v>72750</v>
      </c>
      <c r="E1097" t="s">
        <v>59</v>
      </c>
      <c r="F1097" t="s">
        <v>60</v>
      </c>
      <c r="G1097">
        <v>11</v>
      </c>
    </row>
    <row r="1098" spans="1:7" x14ac:dyDescent="0.35">
      <c r="A1098" t="s">
        <v>125</v>
      </c>
      <c r="B1098" t="s">
        <v>61</v>
      </c>
      <c r="C1098" t="s">
        <v>41</v>
      </c>
      <c r="D1098">
        <v>80120</v>
      </c>
      <c r="E1098" t="s">
        <v>14</v>
      </c>
      <c r="F1098" t="s">
        <v>15</v>
      </c>
      <c r="G1098">
        <v>61</v>
      </c>
    </row>
    <row r="1099" spans="1:7" x14ac:dyDescent="0.35">
      <c r="A1099" t="s">
        <v>125</v>
      </c>
      <c r="B1099" t="s">
        <v>61</v>
      </c>
      <c r="C1099" t="s">
        <v>41</v>
      </c>
      <c r="D1099">
        <v>80120</v>
      </c>
      <c r="E1099" t="s">
        <v>59</v>
      </c>
      <c r="F1099" t="s">
        <v>60</v>
      </c>
      <c r="G1099">
        <v>30</v>
      </c>
    </row>
    <row r="1100" spans="1:7" x14ac:dyDescent="0.35">
      <c r="A1100" t="s">
        <v>125</v>
      </c>
      <c r="B1100" t="s">
        <v>54</v>
      </c>
      <c r="C1100" t="s">
        <v>29</v>
      </c>
      <c r="D1100">
        <v>18803</v>
      </c>
      <c r="E1100" t="s">
        <v>59</v>
      </c>
      <c r="F1100" t="s">
        <v>60</v>
      </c>
      <c r="G1100">
        <v>45</v>
      </c>
    </row>
    <row r="1101" spans="1:7" x14ac:dyDescent="0.35">
      <c r="A1101" t="s">
        <v>125</v>
      </c>
      <c r="B1101" t="s">
        <v>19</v>
      </c>
      <c r="C1101" t="s">
        <v>18</v>
      </c>
      <c r="D1101">
        <v>81760</v>
      </c>
      <c r="E1101" t="s">
        <v>20</v>
      </c>
      <c r="F1101" t="s">
        <v>21</v>
      </c>
      <c r="G1101">
        <v>75</v>
      </c>
    </row>
    <row r="1102" spans="1:7" x14ac:dyDescent="0.35">
      <c r="A1102" t="s">
        <v>125</v>
      </c>
      <c r="B1102" t="s">
        <v>22</v>
      </c>
      <c r="C1102" t="s">
        <v>18</v>
      </c>
      <c r="D1102">
        <v>59209</v>
      </c>
      <c r="E1102" t="s">
        <v>10</v>
      </c>
      <c r="F1102" t="s">
        <v>11</v>
      </c>
      <c r="G1102">
        <v>30</v>
      </c>
    </row>
    <row r="1103" spans="1:7" x14ac:dyDescent="0.35">
      <c r="A1103" t="s">
        <v>125</v>
      </c>
      <c r="B1103" t="s">
        <v>22</v>
      </c>
      <c r="C1103" t="s">
        <v>18</v>
      </c>
      <c r="D1103">
        <v>59209</v>
      </c>
      <c r="E1103" t="s">
        <v>59</v>
      </c>
      <c r="F1103" t="s">
        <v>60</v>
      </c>
      <c r="G1103">
        <v>84</v>
      </c>
    </row>
    <row r="1104" spans="1:7" x14ac:dyDescent="0.35">
      <c r="A1104" t="s">
        <v>125</v>
      </c>
      <c r="B1104" t="s">
        <v>36</v>
      </c>
      <c r="C1104" t="s">
        <v>35</v>
      </c>
      <c r="D1104">
        <v>89777</v>
      </c>
      <c r="E1104" t="s">
        <v>14</v>
      </c>
      <c r="F1104" t="s">
        <v>15</v>
      </c>
      <c r="G1104">
        <v>10</v>
      </c>
    </row>
    <row r="1105" spans="1:7" x14ac:dyDescent="0.35">
      <c r="A1105" t="s">
        <v>125</v>
      </c>
      <c r="B1105" t="s">
        <v>70</v>
      </c>
      <c r="C1105" t="s">
        <v>23</v>
      </c>
      <c r="D1105">
        <v>76652</v>
      </c>
      <c r="E1105" t="s">
        <v>10</v>
      </c>
      <c r="F1105" t="s">
        <v>11</v>
      </c>
      <c r="G1105">
        <v>16</v>
      </c>
    </row>
    <row r="1106" spans="1:7" x14ac:dyDescent="0.35">
      <c r="A1106" t="s">
        <v>125</v>
      </c>
      <c r="B1106" t="s">
        <v>63</v>
      </c>
      <c r="C1106" t="s">
        <v>16</v>
      </c>
      <c r="D1106">
        <v>72861</v>
      </c>
      <c r="E1106" t="s">
        <v>59</v>
      </c>
      <c r="F1106" t="s">
        <v>60</v>
      </c>
      <c r="G1106">
        <v>30</v>
      </c>
    </row>
    <row r="1107" spans="1:7" x14ac:dyDescent="0.35">
      <c r="A1107" t="s">
        <v>125</v>
      </c>
      <c r="B1107" t="s">
        <v>46</v>
      </c>
      <c r="C1107" t="s">
        <v>12</v>
      </c>
      <c r="D1107">
        <v>40976</v>
      </c>
      <c r="E1107" t="s">
        <v>59</v>
      </c>
      <c r="F1107" t="s">
        <v>60</v>
      </c>
      <c r="G1107">
        <v>30</v>
      </c>
    </row>
    <row r="1108" spans="1:7" x14ac:dyDescent="0.35">
      <c r="A1108" t="s">
        <v>125</v>
      </c>
      <c r="B1108" t="s">
        <v>86</v>
      </c>
      <c r="C1108" t="s">
        <v>41</v>
      </c>
      <c r="D1108">
        <v>80120</v>
      </c>
      <c r="E1108" t="s">
        <v>14</v>
      </c>
      <c r="F1108" t="s">
        <v>15</v>
      </c>
      <c r="G1108">
        <v>28</v>
      </c>
    </row>
    <row r="1109" spans="1:7" x14ac:dyDescent="0.35">
      <c r="A1109" t="s">
        <v>125</v>
      </c>
      <c r="B1109" t="s">
        <v>47</v>
      </c>
      <c r="C1109" t="s">
        <v>12</v>
      </c>
      <c r="D1109">
        <v>38304</v>
      </c>
      <c r="E1109" t="s">
        <v>14</v>
      </c>
      <c r="F1109" t="s">
        <v>15</v>
      </c>
      <c r="G1109">
        <v>60</v>
      </c>
    </row>
    <row r="1110" spans="1:7" x14ac:dyDescent="0.35">
      <c r="A1110" t="s">
        <v>125</v>
      </c>
      <c r="B1110" t="s">
        <v>47</v>
      </c>
      <c r="C1110" t="s">
        <v>12</v>
      </c>
      <c r="D1110">
        <v>38304</v>
      </c>
      <c r="E1110" t="s">
        <v>59</v>
      </c>
      <c r="F1110" t="s">
        <v>60</v>
      </c>
      <c r="G1110">
        <v>82</v>
      </c>
    </row>
    <row r="1111" spans="1:7" x14ac:dyDescent="0.35">
      <c r="A1111" t="s">
        <v>125</v>
      </c>
      <c r="B1111" t="s">
        <v>81</v>
      </c>
      <c r="C1111" t="s">
        <v>29</v>
      </c>
      <c r="D1111">
        <v>18803</v>
      </c>
      <c r="E1111" t="s">
        <v>59</v>
      </c>
      <c r="F1111" t="s">
        <v>60</v>
      </c>
      <c r="G1111">
        <v>57</v>
      </c>
    </row>
    <row r="1112" spans="1:7" x14ac:dyDescent="0.35">
      <c r="A1112" t="s">
        <v>125</v>
      </c>
      <c r="B1112" t="s">
        <v>43</v>
      </c>
      <c r="C1112" t="s">
        <v>18</v>
      </c>
      <c r="D1112">
        <v>59209</v>
      </c>
      <c r="E1112" t="s">
        <v>10</v>
      </c>
      <c r="F1112" t="s">
        <v>11</v>
      </c>
      <c r="G1112">
        <v>87</v>
      </c>
    </row>
    <row r="1113" spans="1:7" x14ac:dyDescent="0.35">
      <c r="A1113" t="s">
        <v>125</v>
      </c>
      <c r="B1113" t="s">
        <v>84</v>
      </c>
      <c r="C1113" t="s">
        <v>16</v>
      </c>
      <c r="D1113">
        <v>72861</v>
      </c>
      <c r="E1113" t="s">
        <v>59</v>
      </c>
      <c r="F1113" t="s">
        <v>60</v>
      </c>
      <c r="G1113">
        <v>61</v>
      </c>
    </row>
    <row r="1114" spans="1:7" x14ac:dyDescent="0.35">
      <c r="A1114" t="s">
        <v>125</v>
      </c>
      <c r="B1114" t="s">
        <v>37</v>
      </c>
      <c r="C1114" t="s">
        <v>8</v>
      </c>
      <c r="D1114">
        <v>32593</v>
      </c>
      <c r="E1114" t="s">
        <v>10</v>
      </c>
      <c r="F1114" t="s">
        <v>11</v>
      </c>
      <c r="G1114">
        <v>30</v>
      </c>
    </row>
    <row r="1115" spans="1:7" x14ac:dyDescent="0.35">
      <c r="A1115" t="s">
        <v>125</v>
      </c>
      <c r="B1115" t="s">
        <v>68</v>
      </c>
      <c r="C1115" t="s">
        <v>41</v>
      </c>
      <c r="D1115">
        <v>54521</v>
      </c>
      <c r="E1115" t="s">
        <v>59</v>
      </c>
      <c r="F1115" t="s">
        <v>60</v>
      </c>
      <c r="G1115">
        <v>51</v>
      </c>
    </row>
    <row r="1116" spans="1:7" x14ac:dyDescent="0.35">
      <c r="A1116" t="s">
        <v>125</v>
      </c>
      <c r="B1116" t="s">
        <v>39</v>
      </c>
      <c r="C1116" t="s">
        <v>35</v>
      </c>
      <c r="D1116">
        <v>89150</v>
      </c>
      <c r="E1116" t="s">
        <v>10</v>
      </c>
      <c r="F1116" t="s">
        <v>11</v>
      </c>
      <c r="G1116">
        <v>10</v>
      </c>
    </row>
    <row r="1117" spans="1:7" x14ac:dyDescent="0.35">
      <c r="A1117" t="s">
        <v>126</v>
      </c>
      <c r="B1117" t="s">
        <v>80</v>
      </c>
      <c r="C1117" t="s">
        <v>41</v>
      </c>
      <c r="D1117">
        <v>54521</v>
      </c>
      <c r="E1117" t="s">
        <v>59</v>
      </c>
      <c r="F1117" t="s">
        <v>60</v>
      </c>
      <c r="G1117">
        <v>45</v>
      </c>
    </row>
    <row r="1118" spans="1:7" x14ac:dyDescent="0.35">
      <c r="A1118" t="s">
        <v>126</v>
      </c>
      <c r="B1118" t="s">
        <v>73</v>
      </c>
      <c r="C1118" t="s">
        <v>12</v>
      </c>
      <c r="D1118">
        <v>40976</v>
      </c>
      <c r="E1118" t="s">
        <v>59</v>
      </c>
      <c r="F1118" t="s">
        <v>60</v>
      </c>
      <c r="G1118">
        <v>48</v>
      </c>
    </row>
    <row r="1119" spans="1:7" x14ac:dyDescent="0.35">
      <c r="A1119" t="s">
        <v>126</v>
      </c>
      <c r="B1119" t="s">
        <v>28</v>
      </c>
      <c r="C1119" t="s">
        <v>12</v>
      </c>
      <c r="D1119">
        <v>38304</v>
      </c>
      <c r="E1119" t="s">
        <v>59</v>
      </c>
      <c r="F1119" t="s">
        <v>60</v>
      </c>
      <c r="G1119">
        <v>45</v>
      </c>
    </row>
    <row r="1120" spans="1:7" x14ac:dyDescent="0.35">
      <c r="A1120" t="s">
        <v>126</v>
      </c>
      <c r="B1120" t="s">
        <v>30</v>
      </c>
      <c r="C1120" t="s">
        <v>29</v>
      </c>
      <c r="D1120">
        <v>18803</v>
      </c>
      <c r="E1120" t="s">
        <v>59</v>
      </c>
      <c r="F1120" t="s">
        <v>60</v>
      </c>
      <c r="G1120">
        <v>50</v>
      </c>
    </row>
    <row r="1121" spans="1:7" x14ac:dyDescent="0.35">
      <c r="A1121" t="s">
        <v>126</v>
      </c>
      <c r="B1121" t="s">
        <v>50</v>
      </c>
      <c r="C1121" t="s">
        <v>18</v>
      </c>
      <c r="D1121">
        <v>81760</v>
      </c>
      <c r="E1121" t="s">
        <v>14</v>
      </c>
      <c r="F1121" t="s">
        <v>15</v>
      </c>
      <c r="G1121">
        <v>37</v>
      </c>
    </row>
    <row r="1122" spans="1:7" x14ac:dyDescent="0.35">
      <c r="A1122" t="s">
        <v>126</v>
      </c>
      <c r="B1122" t="s">
        <v>32</v>
      </c>
      <c r="C1122" t="s">
        <v>23</v>
      </c>
      <c r="D1122">
        <v>76652</v>
      </c>
      <c r="E1122" t="s">
        <v>20</v>
      </c>
      <c r="F1122" t="s">
        <v>21</v>
      </c>
      <c r="G1122">
        <v>80</v>
      </c>
    </row>
    <row r="1123" spans="1:7" x14ac:dyDescent="0.35">
      <c r="A1123" t="s">
        <v>126</v>
      </c>
      <c r="B1123" t="s">
        <v>77</v>
      </c>
      <c r="C1123" t="s">
        <v>23</v>
      </c>
      <c r="D1123">
        <v>86268</v>
      </c>
      <c r="E1123" t="s">
        <v>10</v>
      </c>
      <c r="F1123" t="s">
        <v>11</v>
      </c>
      <c r="G1123">
        <v>59</v>
      </c>
    </row>
    <row r="1124" spans="1:7" x14ac:dyDescent="0.35">
      <c r="A1124" t="s">
        <v>126</v>
      </c>
      <c r="B1124" t="s">
        <v>33</v>
      </c>
      <c r="C1124" t="s">
        <v>16</v>
      </c>
      <c r="D1124">
        <v>72861</v>
      </c>
      <c r="E1124" t="s">
        <v>59</v>
      </c>
      <c r="F1124" t="s">
        <v>60</v>
      </c>
      <c r="G1124">
        <v>78</v>
      </c>
    </row>
    <row r="1125" spans="1:7" x14ac:dyDescent="0.35">
      <c r="A1125" t="s">
        <v>126</v>
      </c>
      <c r="B1125" t="s">
        <v>34</v>
      </c>
      <c r="C1125" t="s">
        <v>8</v>
      </c>
      <c r="D1125">
        <v>32593</v>
      </c>
      <c r="E1125" t="s">
        <v>14</v>
      </c>
      <c r="F1125" t="s">
        <v>15</v>
      </c>
      <c r="G1125">
        <v>36</v>
      </c>
    </row>
    <row r="1126" spans="1:7" x14ac:dyDescent="0.35">
      <c r="A1126" t="s">
        <v>126</v>
      </c>
      <c r="B1126" t="s">
        <v>17</v>
      </c>
      <c r="C1126" t="s">
        <v>16</v>
      </c>
      <c r="D1126">
        <v>72750</v>
      </c>
      <c r="E1126" t="s">
        <v>59</v>
      </c>
      <c r="F1126" t="s">
        <v>60</v>
      </c>
      <c r="G1126">
        <v>34</v>
      </c>
    </row>
    <row r="1127" spans="1:7" x14ac:dyDescent="0.35">
      <c r="A1127" t="s">
        <v>126</v>
      </c>
      <c r="B1127" t="s">
        <v>53</v>
      </c>
      <c r="C1127" t="s">
        <v>35</v>
      </c>
      <c r="D1127">
        <v>89150</v>
      </c>
      <c r="E1127" t="s">
        <v>20</v>
      </c>
      <c r="F1127" t="s">
        <v>21</v>
      </c>
      <c r="G1127">
        <v>113</v>
      </c>
    </row>
    <row r="1128" spans="1:7" x14ac:dyDescent="0.35">
      <c r="A1128" t="s">
        <v>126</v>
      </c>
      <c r="B1128" t="s">
        <v>62</v>
      </c>
      <c r="C1128" t="s">
        <v>12</v>
      </c>
      <c r="D1128">
        <v>38304</v>
      </c>
      <c r="E1128" t="s">
        <v>20</v>
      </c>
      <c r="F1128" t="s">
        <v>21</v>
      </c>
      <c r="G1128">
        <v>34</v>
      </c>
    </row>
    <row r="1129" spans="1:7" x14ac:dyDescent="0.35">
      <c r="A1129" t="s">
        <v>126</v>
      </c>
      <c r="B1129" t="s">
        <v>62</v>
      </c>
      <c r="C1129" t="s">
        <v>12</v>
      </c>
      <c r="D1129">
        <v>38304</v>
      </c>
      <c r="E1129" t="s">
        <v>59</v>
      </c>
      <c r="F1129" t="s">
        <v>60</v>
      </c>
      <c r="G1129">
        <v>59</v>
      </c>
    </row>
    <row r="1130" spans="1:7" x14ac:dyDescent="0.35">
      <c r="A1130" t="s">
        <v>126</v>
      </c>
      <c r="B1130" t="s">
        <v>22</v>
      </c>
      <c r="C1130" t="s">
        <v>18</v>
      </c>
      <c r="D1130">
        <v>59209</v>
      </c>
      <c r="E1130" t="s">
        <v>10</v>
      </c>
      <c r="F1130" t="s">
        <v>11</v>
      </c>
      <c r="G1130">
        <v>21</v>
      </c>
    </row>
    <row r="1131" spans="1:7" x14ac:dyDescent="0.35">
      <c r="A1131" t="s">
        <v>126</v>
      </c>
      <c r="B1131" t="s">
        <v>22</v>
      </c>
      <c r="C1131" t="s">
        <v>18</v>
      </c>
      <c r="D1131">
        <v>59209</v>
      </c>
      <c r="E1131" t="s">
        <v>59</v>
      </c>
      <c r="F1131" t="s">
        <v>60</v>
      </c>
      <c r="G1131">
        <v>16</v>
      </c>
    </row>
    <row r="1132" spans="1:7" x14ac:dyDescent="0.35">
      <c r="A1132" t="s">
        <v>126</v>
      </c>
      <c r="B1132" t="s">
        <v>36</v>
      </c>
      <c r="C1132" t="s">
        <v>35</v>
      </c>
      <c r="D1132">
        <v>89777</v>
      </c>
      <c r="E1132" t="s">
        <v>59</v>
      </c>
      <c r="F1132" t="s">
        <v>60</v>
      </c>
      <c r="G1132">
        <v>12</v>
      </c>
    </row>
    <row r="1133" spans="1:7" x14ac:dyDescent="0.35">
      <c r="A1133" t="s">
        <v>126</v>
      </c>
      <c r="B1133" t="s">
        <v>24</v>
      </c>
      <c r="C1133" t="s">
        <v>23</v>
      </c>
      <c r="D1133">
        <v>86268</v>
      </c>
      <c r="E1133" t="s">
        <v>14</v>
      </c>
      <c r="F1133" t="s">
        <v>15</v>
      </c>
      <c r="G1133">
        <v>78</v>
      </c>
    </row>
    <row r="1134" spans="1:7" x14ac:dyDescent="0.35">
      <c r="A1134" t="s">
        <v>126</v>
      </c>
      <c r="B1134" t="s">
        <v>46</v>
      </c>
      <c r="C1134" t="s">
        <v>12</v>
      </c>
      <c r="D1134">
        <v>40976</v>
      </c>
      <c r="E1134" t="s">
        <v>14</v>
      </c>
      <c r="F1134" t="s">
        <v>15</v>
      </c>
      <c r="G1134">
        <v>73</v>
      </c>
    </row>
    <row r="1135" spans="1:7" x14ac:dyDescent="0.35">
      <c r="A1135" t="s">
        <v>126</v>
      </c>
      <c r="B1135" t="s">
        <v>47</v>
      </c>
      <c r="C1135" t="s">
        <v>12</v>
      </c>
      <c r="D1135">
        <v>38304</v>
      </c>
      <c r="E1135" t="s">
        <v>59</v>
      </c>
      <c r="F1135" t="s">
        <v>60</v>
      </c>
      <c r="G1135">
        <v>30</v>
      </c>
    </row>
    <row r="1136" spans="1:7" x14ac:dyDescent="0.35">
      <c r="A1136" t="s">
        <v>126</v>
      </c>
      <c r="B1136" t="s">
        <v>43</v>
      </c>
      <c r="C1136" t="s">
        <v>18</v>
      </c>
      <c r="D1136">
        <v>59209</v>
      </c>
      <c r="E1136" t="s">
        <v>59</v>
      </c>
      <c r="F1136" t="s">
        <v>60</v>
      </c>
      <c r="G1136">
        <v>201</v>
      </c>
    </row>
    <row r="1137" spans="1:7" x14ac:dyDescent="0.35">
      <c r="A1137" t="s">
        <v>126</v>
      </c>
      <c r="B1137" t="s">
        <v>57</v>
      </c>
      <c r="C1137" t="s">
        <v>8</v>
      </c>
      <c r="D1137">
        <v>30260</v>
      </c>
      <c r="E1137" t="s">
        <v>10</v>
      </c>
      <c r="F1137" t="s">
        <v>11</v>
      </c>
      <c r="G1137">
        <v>11</v>
      </c>
    </row>
    <row r="1138" spans="1:7" x14ac:dyDescent="0.35">
      <c r="A1138" t="s">
        <v>126</v>
      </c>
      <c r="B1138" t="s">
        <v>64</v>
      </c>
      <c r="C1138" t="s">
        <v>12</v>
      </c>
      <c r="D1138">
        <v>40976</v>
      </c>
      <c r="E1138" t="s">
        <v>59</v>
      </c>
      <c r="F1138" t="s">
        <v>60</v>
      </c>
      <c r="G1138">
        <v>74</v>
      </c>
    </row>
    <row r="1139" spans="1:7" x14ac:dyDescent="0.35">
      <c r="A1139" t="s">
        <v>126</v>
      </c>
      <c r="B1139" t="s">
        <v>38</v>
      </c>
      <c r="C1139" t="s">
        <v>16</v>
      </c>
      <c r="D1139">
        <v>72750</v>
      </c>
      <c r="E1139" t="s">
        <v>14</v>
      </c>
      <c r="F1139" t="s">
        <v>15</v>
      </c>
      <c r="G1139">
        <v>23</v>
      </c>
    </row>
    <row r="1140" spans="1:7" x14ac:dyDescent="0.35">
      <c r="A1140" t="s">
        <v>127</v>
      </c>
      <c r="B1140" t="s">
        <v>73</v>
      </c>
      <c r="C1140" t="s">
        <v>12</v>
      </c>
      <c r="D1140">
        <v>40976</v>
      </c>
      <c r="E1140" t="s">
        <v>59</v>
      </c>
      <c r="F1140" t="s">
        <v>60</v>
      </c>
      <c r="G1140">
        <v>45</v>
      </c>
    </row>
    <row r="1141" spans="1:7" x14ac:dyDescent="0.35">
      <c r="A1141" t="s">
        <v>127</v>
      </c>
      <c r="B1141" t="s">
        <v>30</v>
      </c>
      <c r="C1141" t="s">
        <v>29</v>
      </c>
      <c r="D1141">
        <v>18803</v>
      </c>
      <c r="E1141" t="s">
        <v>10</v>
      </c>
      <c r="F1141" t="s">
        <v>11</v>
      </c>
      <c r="G1141">
        <v>45</v>
      </c>
    </row>
    <row r="1142" spans="1:7" x14ac:dyDescent="0.35">
      <c r="A1142" t="s">
        <v>127</v>
      </c>
      <c r="B1142" t="s">
        <v>30</v>
      </c>
      <c r="C1142" t="s">
        <v>29</v>
      </c>
      <c r="D1142">
        <v>18803</v>
      </c>
      <c r="E1142" t="s">
        <v>14</v>
      </c>
      <c r="F1142" t="s">
        <v>15</v>
      </c>
      <c r="G1142">
        <v>15</v>
      </c>
    </row>
    <row r="1143" spans="1:7" x14ac:dyDescent="0.35">
      <c r="A1143" t="s">
        <v>127</v>
      </c>
      <c r="B1143" t="s">
        <v>50</v>
      </c>
      <c r="C1143" t="s">
        <v>18</v>
      </c>
      <c r="D1143">
        <v>81760</v>
      </c>
      <c r="E1143" t="s">
        <v>20</v>
      </c>
      <c r="F1143" t="s">
        <v>21</v>
      </c>
      <c r="G1143">
        <v>10</v>
      </c>
    </row>
    <row r="1144" spans="1:7" x14ac:dyDescent="0.35">
      <c r="A1144" t="s">
        <v>127</v>
      </c>
      <c r="B1144" t="s">
        <v>31</v>
      </c>
      <c r="C1144" t="s">
        <v>18</v>
      </c>
      <c r="D1144">
        <v>59209</v>
      </c>
      <c r="E1144" t="s">
        <v>20</v>
      </c>
      <c r="F1144" t="s">
        <v>21</v>
      </c>
      <c r="G1144">
        <v>30</v>
      </c>
    </row>
    <row r="1145" spans="1:7" x14ac:dyDescent="0.35">
      <c r="A1145" t="s">
        <v>127</v>
      </c>
      <c r="B1145" t="s">
        <v>45</v>
      </c>
      <c r="C1145" t="s">
        <v>35</v>
      </c>
      <c r="D1145">
        <v>89777</v>
      </c>
      <c r="E1145" t="s">
        <v>59</v>
      </c>
      <c r="F1145" t="s">
        <v>60</v>
      </c>
      <c r="G1145">
        <v>30</v>
      </c>
    </row>
    <row r="1146" spans="1:7" x14ac:dyDescent="0.35">
      <c r="A1146" t="s">
        <v>127</v>
      </c>
      <c r="B1146" t="s">
        <v>32</v>
      </c>
      <c r="C1146" t="s">
        <v>23</v>
      </c>
      <c r="D1146">
        <v>76652</v>
      </c>
      <c r="E1146" t="s">
        <v>14</v>
      </c>
      <c r="F1146" t="s">
        <v>15</v>
      </c>
      <c r="G1146">
        <v>45</v>
      </c>
    </row>
    <row r="1147" spans="1:7" x14ac:dyDescent="0.35">
      <c r="A1147" t="s">
        <v>127</v>
      </c>
      <c r="B1147" t="s">
        <v>32</v>
      </c>
      <c r="C1147" t="s">
        <v>23</v>
      </c>
      <c r="D1147">
        <v>76652</v>
      </c>
      <c r="E1147" t="s">
        <v>59</v>
      </c>
      <c r="F1147" t="s">
        <v>60</v>
      </c>
      <c r="G1147">
        <v>30</v>
      </c>
    </row>
    <row r="1148" spans="1:7" x14ac:dyDescent="0.35">
      <c r="A1148" t="s">
        <v>127</v>
      </c>
      <c r="B1148" t="s">
        <v>77</v>
      </c>
      <c r="C1148" t="s">
        <v>23</v>
      </c>
      <c r="D1148">
        <v>86268</v>
      </c>
      <c r="E1148" t="s">
        <v>14</v>
      </c>
      <c r="F1148" t="s">
        <v>15</v>
      </c>
      <c r="G1148">
        <v>60</v>
      </c>
    </row>
    <row r="1149" spans="1:7" x14ac:dyDescent="0.35">
      <c r="A1149" t="s">
        <v>127</v>
      </c>
      <c r="B1149" t="s">
        <v>77</v>
      </c>
      <c r="C1149" t="s">
        <v>23</v>
      </c>
      <c r="D1149">
        <v>86268</v>
      </c>
      <c r="E1149" t="s">
        <v>59</v>
      </c>
      <c r="F1149" t="s">
        <v>60</v>
      </c>
      <c r="G1149">
        <v>150</v>
      </c>
    </row>
    <row r="1150" spans="1:7" x14ac:dyDescent="0.35">
      <c r="A1150" t="s">
        <v>127</v>
      </c>
      <c r="B1150" t="s">
        <v>34</v>
      </c>
      <c r="C1150" t="s">
        <v>8</v>
      </c>
      <c r="D1150">
        <v>32593</v>
      </c>
      <c r="E1150" t="s">
        <v>14</v>
      </c>
      <c r="F1150" t="s">
        <v>15</v>
      </c>
      <c r="G1150">
        <v>30</v>
      </c>
    </row>
    <row r="1151" spans="1:7" x14ac:dyDescent="0.35">
      <c r="A1151" t="s">
        <v>127</v>
      </c>
      <c r="B1151" t="s">
        <v>13</v>
      </c>
      <c r="C1151" t="s">
        <v>12</v>
      </c>
      <c r="D1151">
        <v>40976</v>
      </c>
      <c r="E1151" t="s">
        <v>59</v>
      </c>
      <c r="F1151" t="s">
        <v>60</v>
      </c>
      <c r="G1151">
        <v>30</v>
      </c>
    </row>
    <row r="1152" spans="1:7" x14ac:dyDescent="0.35">
      <c r="A1152" t="s">
        <v>127</v>
      </c>
      <c r="B1152" t="s">
        <v>61</v>
      </c>
      <c r="C1152" t="s">
        <v>41</v>
      </c>
      <c r="D1152">
        <v>80120</v>
      </c>
      <c r="E1152" t="s">
        <v>59</v>
      </c>
      <c r="F1152" t="s">
        <v>60</v>
      </c>
      <c r="G1152">
        <v>30</v>
      </c>
    </row>
    <row r="1153" spans="1:7" x14ac:dyDescent="0.35">
      <c r="A1153" t="s">
        <v>127</v>
      </c>
      <c r="B1153" t="s">
        <v>53</v>
      </c>
      <c r="C1153" t="s">
        <v>35</v>
      </c>
      <c r="D1153">
        <v>89150</v>
      </c>
      <c r="E1153" t="s">
        <v>20</v>
      </c>
      <c r="F1153" t="s">
        <v>21</v>
      </c>
      <c r="G1153">
        <v>60</v>
      </c>
    </row>
    <row r="1154" spans="1:7" x14ac:dyDescent="0.35">
      <c r="A1154" t="s">
        <v>127</v>
      </c>
      <c r="B1154" t="s">
        <v>62</v>
      </c>
      <c r="C1154" t="s">
        <v>12</v>
      </c>
      <c r="D1154">
        <v>38304</v>
      </c>
      <c r="E1154" t="s">
        <v>14</v>
      </c>
      <c r="F1154" t="s">
        <v>15</v>
      </c>
      <c r="G1154">
        <v>45</v>
      </c>
    </row>
    <row r="1155" spans="1:7" x14ac:dyDescent="0.35">
      <c r="A1155" t="s">
        <v>127</v>
      </c>
      <c r="B1155" t="s">
        <v>62</v>
      </c>
      <c r="C1155" t="s">
        <v>12</v>
      </c>
      <c r="D1155">
        <v>38304</v>
      </c>
      <c r="E1155" t="s">
        <v>59</v>
      </c>
      <c r="F1155" t="s">
        <v>60</v>
      </c>
      <c r="G1155">
        <v>30</v>
      </c>
    </row>
    <row r="1156" spans="1:7" x14ac:dyDescent="0.35">
      <c r="A1156" t="s">
        <v>127</v>
      </c>
      <c r="B1156" t="s">
        <v>54</v>
      </c>
      <c r="C1156" t="s">
        <v>29</v>
      </c>
      <c r="D1156">
        <v>18803</v>
      </c>
      <c r="E1156" t="s">
        <v>10</v>
      </c>
      <c r="F1156" t="s">
        <v>11</v>
      </c>
      <c r="G1156">
        <v>60</v>
      </c>
    </row>
    <row r="1157" spans="1:7" x14ac:dyDescent="0.35">
      <c r="A1157" t="s">
        <v>127</v>
      </c>
      <c r="B1157" t="s">
        <v>54</v>
      </c>
      <c r="C1157" t="s">
        <v>29</v>
      </c>
      <c r="D1157">
        <v>18803</v>
      </c>
      <c r="E1157" t="s">
        <v>20</v>
      </c>
      <c r="F1157" t="s">
        <v>21</v>
      </c>
      <c r="G1157">
        <v>10</v>
      </c>
    </row>
    <row r="1158" spans="1:7" x14ac:dyDescent="0.35">
      <c r="A1158" t="s">
        <v>127</v>
      </c>
      <c r="B1158" t="s">
        <v>22</v>
      </c>
      <c r="C1158" t="s">
        <v>18</v>
      </c>
      <c r="D1158">
        <v>59209</v>
      </c>
      <c r="E1158" t="s">
        <v>59</v>
      </c>
      <c r="F1158" t="s">
        <v>60</v>
      </c>
      <c r="G1158">
        <v>45</v>
      </c>
    </row>
    <row r="1159" spans="1:7" x14ac:dyDescent="0.35">
      <c r="A1159" t="s">
        <v>127</v>
      </c>
      <c r="B1159" t="s">
        <v>55</v>
      </c>
      <c r="C1159" t="s">
        <v>8</v>
      </c>
      <c r="D1159">
        <v>30260</v>
      </c>
      <c r="E1159" t="s">
        <v>14</v>
      </c>
      <c r="F1159" t="s">
        <v>15</v>
      </c>
      <c r="G1159">
        <v>10</v>
      </c>
    </row>
    <row r="1160" spans="1:7" x14ac:dyDescent="0.35">
      <c r="A1160" t="s">
        <v>127</v>
      </c>
      <c r="B1160" t="s">
        <v>55</v>
      </c>
      <c r="C1160" t="s">
        <v>8</v>
      </c>
      <c r="D1160">
        <v>30260</v>
      </c>
      <c r="E1160" t="s">
        <v>59</v>
      </c>
      <c r="F1160" t="s">
        <v>60</v>
      </c>
      <c r="G1160">
        <v>60</v>
      </c>
    </row>
    <row r="1161" spans="1:7" x14ac:dyDescent="0.35">
      <c r="A1161" t="s">
        <v>127</v>
      </c>
      <c r="B1161" t="s">
        <v>70</v>
      </c>
      <c r="C1161" t="s">
        <v>23</v>
      </c>
      <c r="D1161">
        <v>76652</v>
      </c>
      <c r="E1161" t="s">
        <v>59</v>
      </c>
      <c r="F1161" t="s">
        <v>60</v>
      </c>
      <c r="G1161">
        <v>30</v>
      </c>
    </row>
    <row r="1162" spans="1:7" x14ac:dyDescent="0.35">
      <c r="A1162" t="s">
        <v>127</v>
      </c>
      <c r="B1162" t="s">
        <v>24</v>
      </c>
      <c r="C1162" t="s">
        <v>23</v>
      </c>
      <c r="D1162">
        <v>86268</v>
      </c>
      <c r="E1162" t="s">
        <v>59</v>
      </c>
      <c r="F1162" t="s">
        <v>60</v>
      </c>
      <c r="G1162">
        <v>30</v>
      </c>
    </row>
    <row r="1163" spans="1:7" x14ac:dyDescent="0.35">
      <c r="A1163" t="s">
        <v>127</v>
      </c>
      <c r="B1163" t="s">
        <v>63</v>
      </c>
      <c r="C1163" t="s">
        <v>16</v>
      </c>
      <c r="D1163">
        <v>72861</v>
      </c>
      <c r="E1163" t="s">
        <v>59</v>
      </c>
      <c r="F1163" t="s">
        <v>60</v>
      </c>
      <c r="G1163">
        <v>30</v>
      </c>
    </row>
    <row r="1164" spans="1:7" x14ac:dyDescent="0.35">
      <c r="A1164" t="s">
        <v>127</v>
      </c>
      <c r="B1164" t="s">
        <v>25</v>
      </c>
      <c r="C1164" t="s">
        <v>8</v>
      </c>
      <c r="D1164">
        <v>32593</v>
      </c>
      <c r="E1164" t="s">
        <v>59</v>
      </c>
      <c r="F1164" t="s">
        <v>60</v>
      </c>
      <c r="G1164">
        <v>30</v>
      </c>
    </row>
    <row r="1165" spans="1:7" x14ac:dyDescent="0.35">
      <c r="A1165" t="s">
        <v>127</v>
      </c>
      <c r="B1165" t="s">
        <v>81</v>
      </c>
      <c r="C1165" t="s">
        <v>29</v>
      </c>
      <c r="D1165">
        <v>18803</v>
      </c>
      <c r="E1165" t="s">
        <v>14</v>
      </c>
      <c r="F1165" t="s">
        <v>15</v>
      </c>
      <c r="G1165">
        <v>10</v>
      </c>
    </row>
    <row r="1166" spans="1:7" x14ac:dyDescent="0.35">
      <c r="A1166" t="s">
        <v>127</v>
      </c>
      <c r="B1166" t="s">
        <v>57</v>
      </c>
      <c r="C1166" t="s">
        <v>8</v>
      </c>
      <c r="D1166">
        <v>30260</v>
      </c>
      <c r="E1166" t="s">
        <v>59</v>
      </c>
      <c r="F1166" t="s">
        <v>60</v>
      </c>
      <c r="G1166">
        <v>90</v>
      </c>
    </row>
    <row r="1167" spans="1:7" x14ac:dyDescent="0.35">
      <c r="A1167" t="s">
        <v>127</v>
      </c>
      <c r="B1167" t="s">
        <v>68</v>
      </c>
      <c r="C1167" t="s">
        <v>41</v>
      </c>
      <c r="D1167">
        <v>54521</v>
      </c>
      <c r="E1167" t="s">
        <v>59</v>
      </c>
      <c r="F1167" t="s">
        <v>60</v>
      </c>
      <c r="G1167">
        <v>30</v>
      </c>
    </row>
    <row r="1168" spans="1:7" x14ac:dyDescent="0.35">
      <c r="A1168" t="s">
        <v>128</v>
      </c>
      <c r="B1168" t="s">
        <v>73</v>
      </c>
      <c r="C1168" t="s">
        <v>12</v>
      </c>
      <c r="D1168">
        <v>40976</v>
      </c>
      <c r="E1168" t="s">
        <v>20</v>
      </c>
      <c r="F1168" t="s">
        <v>21</v>
      </c>
      <c r="G1168">
        <v>15</v>
      </c>
    </row>
    <row r="1169" spans="1:7" x14ac:dyDescent="0.35">
      <c r="A1169" t="s">
        <v>128</v>
      </c>
      <c r="B1169" t="s">
        <v>73</v>
      </c>
      <c r="C1169" t="s">
        <v>12</v>
      </c>
      <c r="D1169">
        <v>40976</v>
      </c>
      <c r="E1169" t="s">
        <v>59</v>
      </c>
      <c r="F1169" t="s">
        <v>60</v>
      </c>
      <c r="G1169">
        <v>10</v>
      </c>
    </row>
    <row r="1170" spans="1:7" x14ac:dyDescent="0.35">
      <c r="A1170" t="s">
        <v>128</v>
      </c>
      <c r="B1170" t="s">
        <v>31</v>
      </c>
      <c r="C1170" t="s">
        <v>18</v>
      </c>
      <c r="D1170">
        <v>59209</v>
      </c>
      <c r="E1170" t="s">
        <v>14</v>
      </c>
      <c r="F1170" t="s">
        <v>15</v>
      </c>
      <c r="G1170">
        <v>45</v>
      </c>
    </row>
    <row r="1171" spans="1:7" x14ac:dyDescent="0.35">
      <c r="A1171" t="s">
        <v>128</v>
      </c>
      <c r="B1171" t="s">
        <v>45</v>
      </c>
      <c r="C1171" t="s">
        <v>35</v>
      </c>
      <c r="D1171">
        <v>89777</v>
      </c>
      <c r="E1171" t="s">
        <v>10</v>
      </c>
      <c r="F1171" t="s">
        <v>11</v>
      </c>
      <c r="G1171">
        <v>45</v>
      </c>
    </row>
    <row r="1172" spans="1:7" x14ac:dyDescent="0.35">
      <c r="A1172" t="s">
        <v>128</v>
      </c>
      <c r="B1172" t="s">
        <v>13</v>
      </c>
      <c r="C1172" t="s">
        <v>12</v>
      </c>
      <c r="D1172">
        <v>40976</v>
      </c>
      <c r="E1172" t="s">
        <v>20</v>
      </c>
      <c r="F1172" t="s">
        <v>21</v>
      </c>
      <c r="G1172">
        <v>10</v>
      </c>
    </row>
    <row r="1173" spans="1:7" x14ac:dyDescent="0.35">
      <c r="A1173" t="s">
        <v>128</v>
      </c>
      <c r="B1173" t="s">
        <v>13</v>
      </c>
      <c r="C1173" t="s">
        <v>12</v>
      </c>
      <c r="D1173">
        <v>40976</v>
      </c>
      <c r="E1173" t="s">
        <v>59</v>
      </c>
      <c r="F1173" t="s">
        <v>60</v>
      </c>
      <c r="G1173">
        <v>75</v>
      </c>
    </row>
    <row r="1174" spans="1:7" x14ac:dyDescent="0.35">
      <c r="A1174" t="s">
        <v>128</v>
      </c>
      <c r="B1174" t="s">
        <v>17</v>
      </c>
      <c r="C1174" t="s">
        <v>16</v>
      </c>
      <c r="D1174">
        <v>72750</v>
      </c>
      <c r="E1174" t="s">
        <v>59</v>
      </c>
      <c r="F1174" t="s">
        <v>60</v>
      </c>
      <c r="G1174">
        <v>30</v>
      </c>
    </row>
    <row r="1175" spans="1:7" x14ac:dyDescent="0.35">
      <c r="A1175" t="s">
        <v>128</v>
      </c>
      <c r="B1175" t="s">
        <v>53</v>
      </c>
      <c r="C1175" t="s">
        <v>35</v>
      </c>
      <c r="D1175">
        <v>89150</v>
      </c>
      <c r="E1175" t="s">
        <v>20</v>
      </c>
      <c r="F1175" t="s">
        <v>21</v>
      </c>
      <c r="G1175">
        <v>15</v>
      </c>
    </row>
    <row r="1176" spans="1:7" x14ac:dyDescent="0.35">
      <c r="A1176" t="s">
        <v>128</v>
      </c>
      <c r="B1176" t="s">
        <v>53</v>
      </c>
      <c r="C1176" t="s">
        <v>35</v>
      </c>
      <c r="D1176">
        <v>89150</v>
      </c>
      <c r="E1176" t="s">
        <v>59</v>
      </c>
      <c r="F1176" t="s">
        <v>60</v>
      </c>
      <c r="G1176">
        <v>30</v>
      </c>
    </row>
    <row r="1177" spans="1:7" x14ac:dyDescent="0.35">
      <c r="A1177" t="s">
        <v>128</v>
      </c>
      <c r="B1177" t="s">
        <v>54</v>
      </c>
      <c r="C1177" t="s">
        <v>29</v>
      </c>
      <c r="D1177">
        <v>18803</v>
      </c>
      <c r="E1177" t="s">
        <v>20</v>
      </c>
      <c r="F1177" t="s">
        <v>21</v>
      </c>
      <c r="G1177">
        <v>10</v>
      </c>
    </row>
    <row r="1178" spans="1:7" x14ac:dyDescent="0.35">
      <c r="A1178" t="s">
        <v>128</v>
      </c>
      <c r="B1178" t="s">
        <v>19</v>
      </c>
      <c r="C1178" t="s">
        <v>18</v>
      </c>
      <c r="D1178">
        <v>81760</v>
      </c>
      <c r="E1178" t="s">
        <v>14</v>
      </c>
      <c r="F1178" t="s">
        <v>15</v>
      </c>
      <c r="G1178">
        <v>10</v>
      </c>
    </row>
    <row r="1179" spans="1:7" x14ac:dyDescent="0.35">
      <c r="A1179" t="s">
        <v>128</v>
      </c>
      <c r="B1179" t="s">
        <v>22</v>
      </c>
      <c r="C1179" t="s">
        <v>18</v>
      </c>
      <c r="D1179">
        <v>59209</v>
      </c>
      <c r="E1179" t="s">
        <v>10</v>
      </c>
      <c r="F1179" t="s">
        <v>11</v>
      </c>
      <c r="G1179">
        <v>30</v>
      </c>
    </row>
    <row r="1180" spans="1:7" x14ac:dyDescent="0.35">
      <c r="A1180" t="s">
        <v>128</v>
      </c>
      <c r="B1180" t="s">
        <v>36</v>
      </c>
      <c r="C1180" t="s">
        <v>35</v>
      </c>
      <c r="D1180">
        <v>89777</v>
      </c>
      <c r="E1180" t="s">
        <v>14</v>
      </c>
      <c r="F1180" t="s">
        <v>15</v>
      </c>
      <c r="G1180">
        <v>60</v>
      </c>
    </row>
    <row r="1181" spans="1:7" x14ac:dyDescent="0.35">
      <c r="A1181" t="s">
        <v>128</v>
      </c>
      <c r="B1181" t="s">
        <v>55</v>
      </c>
      <c r="C1181" t="s">
        <v>8</v>
      </c>
      <c r="D1181">
        <v>30260</v>
      </c>
      <c r="E1181" t="s">
        <v>10</v>
      </c>
      <c r="F1181" t="s">
        <v>11</v>
      </c>
      <c r="G1181">
        <v>45</v>
      </c>
    </row>
    <row r="1182" spans="1:7" x14ac:dyDescent="0.35">
      <c r="A1182" t="s">
        <v>128</v>
      </c>
      <c r="B1182" t="s">
        <v>63</v>
      </c>
      <c r="C1182" t="s">
        <v>16</v>
      </c>
      <c r="D1182">
        <v>72861</v>
      </c>
      <c r="E1182" t="s">
        <v>59</v>
      </c>
      <c r="F1182" t="s">
        <v>60</v>
      </c>
      <c r="G1182">
        <v>105</v>
      </c>
    </row>
    <row r="1183" spans="1:7" x14ac:dyDescent="0.35">
      <c r="A1183" t="s">
        <v>128</v>
      </c>
      <c r="B1183" t="s">
        <v>25</v>
      </c>
      <c r="C1183" t="s">
        <v>8</v>
      </c>
      <c r="D1183">
        <v>32593</v>
      </c>
      <c r="E1183" t="s">
        <v>20</v>
      </c>
      <c r="F1183" t="s">
        <v>21</v>
      </c>
      <c r="G1183">
        <v>15</v>
      </c>
    </row>
    <row r="1184" spans="1:7" x14ac:dyDescent="0.35">
      <c r="A1184" t="s">
        <v>128</v>
      </c>
      <c r="B1184" t="s">
        <v>56</v>
      </c>
      <c r="C1184" t="s">
        <v>16</v>
      </c>
      <c r="D1184">
        <v>72750</v>
      </c>
      <c r="E1184" t="s">
        <v>59</v>
      </c>
      <c r="F1184" t="s">
        <v>60</v>
      </c>
      <c r="G1184">
        <v>45</v>
      </c>
    </row>
    <row r="1185" spans="1:7" x14ac:dyDescent="0.35">
      <c r="A1185" t="s">
        <v>128</v>
      </c>
      <c r="B1185" t="s">
        <v>81</v>
      </c>
      <c r="C1185" t="s">
        <v>29</v>
      </c>
      <c r="D1185">
        <v>18803</v>
      </c>
      <c r="E1185" t="s">
        <v>59</v>
      </c>
      <c r="F1185" t="s">
        <v>60</v>
      </c>
      <c r="G1185">
        <v>30</v>
      </c>
    </row>
    <row r="1186" spans="1:7" x14ac:dyDescent="0.35">
      <c r="A1186" t="s">
        <v>128</v>
      </c>
      <c r="B1186" t="s">
        <v>67</v>
      </c>
      <c r="C1186" t="s">
        <v>35</v>
      </c>
      <c r="D1186">
        <v>89777</v>
      </c>
      <c r="E1186" t="s">
        <v>20</v>
      </c>
      <c r="F1186" t="s">
        <v>21</v>
      </c>
      <c r="G1186">
        <v>45</v>
      </c>
    </row>
    <row r="1187" spans="1:7" x14ac:dyDescent="0.35">
      <c r="A1187" t="s">
        <v>128</v>
      </c>
      <c r="B1187" t="s">
        <v>26</v>
      </c>
      <c r="C1187" t="s">
        <v>23</v>
      </c>
      <c r="D1187">
        <v>76652</v>
      </c>
      <c r="E1187" t="s">
        <v>20</v>
      </c>
      <c r="F1187" t="s">
        <v>21</v>
      </c>
      <c r="G1187">
        <v>15</v>
      </c>
    </row>
    <row r="1188" spans="1:7" x14ac:dyDescent="0.35">
      <c r="A1188" t="s">
        <v>128</v>
      </c>
      <c r="B1188" t="s">
        <v>37</v>
      </c>
      <c r="C1188" t="s">
        <v>8</v>
      </c>
      <c r="D1188">
        <v>32593</v>
      </c>
      <c r="E1188" t="s">
        <v>59</v>
      </c>
      <c r="F1188" t="s">
        <v>60</v>
      </c>
      <c r="G1188">
        <v>30</v>
      </c>
    </row>
    <row r="1189" spans="1:7" x14ac:dyDescent="0.35">
      <c r="A1189" t="s">
        <v>128</v>
      </c>
      <c r="B1189" t="s">
        <v>68</v>
      </c>
      <c r="C1189" t="s">
        <v>41</v>
      </c>
      <c r="D1189">
        <v>54521</v>
      </c>
      <c r="E1189" t="s">
        <v>10</v>
      </c>
      <c r="F1189" t="s">
        <v>11</v>
      </c>
      <c r="G1189">
        <v>15</v>
      </c>
    </row>
    <row r="1190" spans="1:7" x14ac:dyDescent="0.35">
      <c r="A1190" t="s">
        <v>128</v>
      </c>
      <c r="B1190" t="s">
        <v>64</v>
      </c>
      <c r="C1190" t="s">
        <v>12</v>
      </c>
      <c r="D1190">
        <v>40976</v>
      </c>
      <c r="E1190" t="s">
        <v>59</v>
      </c>
      <c r="F1190" t="s">
        <v>60</v>
      </c>
      <c r="G1190">
        <v>10</v>
      </c>
    </row>
    <row r="1191" spans="1:7" x14ac:dyDescent="0.35">
      <c r="A1191" t="s">
        <v>129</v>
      </c>
      <c r="B1191" t="s">
        <v>66</v>
      </c>
      <c r="C1191" t="s">
        <v>16</v>
      </c>
      <c r="D1191">
        <v>72750</v>
      </c>
      <c r="E1191" t="s">
        <v>59</v>
      </c>
      <c r="F1191" t="s">
        <v>60</v>
      </c>
      <c r="G1191">
        <v>80</v>
      </c>
    </row>
    <row r="1192" spans="1:7" x14ac:dyDescent="0.35">
      <c r="A1192" t="s">
        <v>129</v>
      </c>
      <c r="B1192" t="s">
        <v>74</v>
      </c>
      <c r="C1192" t="s">
        <v>35</v>
      </c>
      <c r="D1192">
        <v>89150</v>
      </c>
      <c r="E1192" t="s">
        <v>59</v>
      </c>
      <c r="F1192" t="s">
        <v>60</v>
      </c>
      <c r="G1192">
        <v>94</v>
      </c>
    </row>
    <row r="1193" spans="1:7" x14ac:dyDescent="0.35">
      <c r="A1193" t="s">
        <v>129</v>
      </c>
      <c r="B1193" t="s">
        <v>31</v>
      </c>
      <c r="C1193" t="s">
        <v>18</v>
      </c>
      <c r="D1193">
        <v>59209</v>
      </c>
      <c r="E1193" t="s">
        <v>59</v>
      </c>
      <c r="F1193" t="s">
        <v>60</v>
      </c>
      <c r="G1193">
        <v>30</v>
      </c>
    </row>
    <row r="1194" spans="1:7" x14ac:dyDescent="0.35">
      <c r="A1194" t="s">
        <v>129</v>
      </c>
      <c r="B1194" t="s">
        <v>45</v>
      </c>
      <c r="C1194" t="s">
        <v>35</v>
      </c>
      <c r="D1194">
        <v>89777</v>
      </c>
      <c r="E1194" t="s">
        <v>20</v>
      </c>
      <c r="F1194" t="s">
        <v>21</v>
      </c>
      <c r="G1194">
        <v>60</v>
      </c>
    </row>
    <row r="1195" spans="1:7" x14ac:dyDescent="0.35">
      <c r="A1195" t="s">
        <v>129</v>
      </c>
      <c r="B1195" t="s">
        <v>45</v>
      </c>
      <c r="C1195" t="s">
        <v>35</v>
      </c>
      <c r="D1195">
        <v>89777</v>
      </c>
      <c r="E1195" t="s">
        <v>14</v>
      </c>
      <c r="F1195" t="s">
        <v>15</v>
      </c>
      <c r="G1195">
        <v>30</v>
      </c>
    </row>
    <row r="1196" spans="1:7" x14ac:dyDescent="0.35">
      <c r="A1196" t="s">
        <v>129</v>
      </c>
      <c r="B1196" t="s">
        <v>32</v>
      </c>
      <c r="C1196" t="s">
        <v>23</v>
      </c>
      <c r="D1196">
        <v>76652</v>
      </c>
      <c r="E1196" t="s">
        <v>59</v>
      </c>
      <c r="F1196" t="s">
        <v>60</v>
      </c>
      <c r="G1196">
        <v>150</v>
      </c>
    </row>
    <row r="1197" spans="1:7" x14ac:dyDescent="0.35">
      <c r="A1197" t="s">
        <v>129</v>
      </c>
      <c r="B1197" t="s">
        <v>33</v>
      </c>
      <c r="C1197" t="s">
        <v>16</v>
      </c>
      <c r="D1197">
        <v>72861</v>
      </c>
      <c r="E1197" t="s">
        <v>20</v>
      </c>
      <c r="F1197" t="s">
        <v>21</v>
      </c>
      <c r="G1197">
        <v>60</v>
      </c>
    </row>
    <row r="1198" spans="1:7" x14ac:dyDescent="0.35">
      <c r="A1198" t="s">
        <v>129</v>
      </c>
      <c r="B1198" t="s">
        <v>33</v>
      </c>
      <c r="C1198" t="s">
        <v>16</v>
      </c>
      <c r="D1198">
        <v>72861</v>
      </c>
      <c r="E1198" t="s">
        <v>59</v>
      </c>
      <c r="F1198" t="s">
        <v>60</v>
      </c>
      <c r="G1198">
        <v>63</v>
      </c>
    </row>
    <row r="1199" spans="1:7" x14ac:dyDescent="0.35">
      <c r="A1199" t="s">
        <v>129</v>
      </c>
      <c r="B1199" t="s">
        <v>34</v>
      </c>
      <c r="C1199" t="s">
        <v>8</v>
      </c>
      <c r="D1199">
        <v>32593</v>
      </c>
      <c r="E1199" t="s">
        <v>14</v>
      </c>
      <c r="F1199" t="s">
        <v>15</v>
      </c>
      <c r="G1199">
        <v>35</v>
      </c>
    </row>
    <row r="1200" spans="1:7" x14ac:dyDescent="0.35">
      <c r="A1200" t="s">
        <v>129</v>
      </c>
      <c r="B1200" t="s">
        <v>13</v>
      </c>
      <c r="C1200" t="s">
        <v>12</v>
      </c>
      <c r="D1200">
        <v>40976</v>
      </c>
      <c r="E1200" t="s">
        <v>14</v>
      </c>
      <c r="F1200" t="s">
        <v>15</v>
      </c>
      <c r="G1200">
        <v>60</v>
      </c>
    </row>
    <row r="1201" spans="1:7" x14ac:dyDescent="0.35">
      <c r="A1201" t="s">
        <v>129</v>
      </c>
      <c r="B1201" t="s">
        <v>61</v>
      </c>
      <c r="C1201" t="s">
        <v>41</v>
      </c>
      <c r="D1201">
        <v>80120</v>
      </c>
      <c r="E1201" t="s">
        <v>59</v>
      </c>
      <c r="F1201" t="s">
        <v>60</v>
      </c>
      <c r="G1201">
        <v>150</v>
      </c>
    </row>
    <row r="1202" spans="1:7" x14ac:dyDescent="0.35">
      <c r="A1202" t="s">
        <v>129</v>
      </c>
      <c r="B1202" t="s">
        <v>62</v>
      </c>
      <c r="C1202" t="s">
        <v>12</v>
      </c>
      <c r="D1202">
        <v>38304</v>
      </c>
      <c r="E1202" t="s">
        <v>10</v>
      </c>
      <c r="F1202" t="s">
        <v>11</v>
      </c>
      <c r="G1202">
        <v>32</v>
      </c>
    </row>
    <row r="1203" spans="1:7" x14ac:dyDescent="0.35">
      <c r="A1203" t="s">
        <v>129</v>
      </c>
      <c r="B1203" t="s">
        <v>54</v>
      </c>
      <c r="C1203" t="s">
        <v>29</v>
      </c>
      <c r="D1203">
        <v>18803</v>
      </c>
      <c r="E1203" t="s">
        <v>14</v>
      </c>
      <c r="F1203" t="s">
        <v>15</v>
      </c>
      <c r="G1203">
        <v>30</v>
      </c>
    </row>
    <row r="1204" spans="1:7" x14ac:dyDescent="0.35">
      <c r="A1204" t="s">
        <v>129</v>
      </c>
      <c r="B1204" t="s">
        <v>22</v>
      </c>
      <c r="C1204" t="s">
        <v>18</v>
      </c>
      <c r="D1204">
        <v>59209</v>
      </c>
      <c r="E1204" t="s">
        <v>14</v>
      </c>
      <c r="F1204" t="s">
        <v>15</v>
      </c>
      <c r="G1204">
        <v>90</v>
      </c>
    </row>
    <row r="1205" spans="1:7" x14ac:dyDescent="0.35">
      <c r="A1205" t="s">
        <v>129</v>
      </c>
      <c r="B1205" t="s">
        <v>22</v>
      </c>
      <c r="C1205" t="s">
        <v>18</v>
      </c>
      <c r="D1205">
        <v>59209</v>
      </c>
      <c r="E1205" t="s">
        <v>59</v>
      </c>
      <c r="F1205" t="s">
        <v>60</v>
      </c>
      <c r="G1205">
        <v>30</v>
      </c>
    </row>
    <row r="1206" spans="1:7" x14ac:dyDescent="0.35">
      <c r="A1206" t="s">
        <v>129</v>
      </c>
      <c r="B1206" t="s">
        <v>55</v>
      </c>
      <c r="C1206" t="s">
        <v>8</v>
      </c>
      <c r="D1206">
        <v>30260</v>
      </c>
      <c r="E1206" t="s">
        <v>59</v>
      </c>
      <c r="F1206" t="s">
        <v>60</v>
      </c>
      <c r="G1206">
        <v>45</v>
      </c>
    </row>
    <row r="1207" spans="1:7" x14ac:dyDescent="0.35">
      <c r="A1207" t="s">
        <v>129</v>
      </c>
      <c r="B1207" t="s">
        <v>24</v>
      </c>
      <c r="C1207" t="s">
        <v>23</v>
      </c>
      <c r="D1207">
        <v>86268</v>
      </c>
      <c r="E1207" t="s">
        <v>14</v>
      </c>
      <c r="F1207" t="s">
        <v>15</v>
      </c>
      <c r="G1207">
        <v>36</v>
      </c>
    </row>
    <row r="1208" spans="1:7" x14ac:dyDescent="0.35">
      <c r="A1208" t="s">
        <v>129</v>
      </c>
      <c r="B1208" t="s">
        <v>25</v>
      </c>
      <c r="C1208" t="s">
        <v>8</v>
      </c>
      <c r="D1208">
        <v>32593</v>
      </c>
      <c r="E1208" t="s">
        <v>14</v>
      </c>
      <c r="F1208" t="s">
        <v>15</v>
      </c>
      <c r="G1208">
        <v>90</v>
      </c>
    </row>
    <row r="1209" spans="1:7" x14ac:dyDescent="0.35">
      <c r="A1209" t="s">
        <v>129</v>
      </c>
      <c r="B1209" t="s">
        <v>51</v>
      </c>
      <c r="C1209" t="s">
        <v>41</v>
      </c>
      <c r="D1209">
        <v>54521</v>
      </c>
      <c r="E1209" t="s">
        <v>20</v>
      </c>
      <c r="F1209" t="s">
        <v>21</v>
      </c>
      <c r="G1209">
        <v>30</v>
      </c>
    </row>
    <row r="1210" spans="1:7" x14ac:dyDescent="0.35">
      <c r="A1210" t="s">
        <v>129</v>
      </c>
      <c r="B1210" t="s">
        <v>51</v>
      </c>
      <c r="C1210" t="s">
        <v>41</v>
      </c>
      <c r="D1210">
        <v>54521</v>
      </c>
      <c r="E1210" t="s">
        <v>59</v>
      </c>
      <c r="F1210" t="s">
        <v>60</v>
      </c>
      <c r="G1210">
        <v>90</v>
      </c>
    </row>
    <row r="1211" spans="1:7" x14ac:dyDescent="0.35">
      <c r="A1211" t="s">
        <v>129</v>
      </c>
      <c r="B1211" t="s">
        <v>46</v>
      </c>
      <c r="C1211" t="s">
        <v>12</v>
      </c>
      <c r="D1211">
        <v>40976</v>
      </c>
      <c r="E1211" t="s">
        <v>59</v>
      </c>
      <c r="F1211" t="s">
        <v>60</v>
      </c>
      <c r="G1211">
        <v>43</v>
      </c>
    </row>
    <row r="1212" spans="1:7" x14ac:dyDescent="0.35">
      <c r="A1212" t="s">
        <v>129</v>
      </c>
      <c r="B1212" t="s">
        <v>71</v>
      </c>
      <c r="C1212" t="s">
        <v>35</v>
      </c>
      <c r="D1212">
        <v>89150</v>
      </c>
      <c r="E1212" t="s">
        <v>14</v>
      </c>
      <c r="F1212" t="s">
        <v>15</v>
      </c>
      <c r="G1212">
        <v>26</v>
      </c>
    </row>
    <row r="1213" spans="1:7" x14ac:dyDescent="0.35">
      <c r="A1213" t="s">
        <v>129</v>
      </c>
      <c r="B1213" t="s">
        <v>71</v>
      </c>
      <c r="C1213" t="s">
        <v>35</v>
      </c>
      <c r="D1213">
        <v>89150</v>
      </c>
      <c r="E1213" t="s">
        <v>59</v>
      </c>
      <c r="F1213" t="s">
        <v>60</v>
      </c>
      <c r="G1213">
        <v>90</v>
      </c>
    </row>
    <row r="1214" spans="1:7" x14ac:dyDescent="0.35">
      <c r="A1214" t="s">
        <v>129</v>
      </c>
      <c r="B1214" t="s">
        <v>43</v>
      </c>
      <c r="C1214" t="s">
        <v>18</v>
      </c>
      <c r="D1214">
        <v>59209</v>
      </c>
      <c r="E1214" t="s">
        <v>14</v>
      </c>
      <c r="F1214" t="s">
        <v>15</v>
      </c>
      <c r="G1214">
        <v>60</v>
      </c>
    </row>
    <row r="1215" spans="1:7" x14ac:dyDescent="0.35">
      <c r="A1215" t="s">
        <v>129</v>
      </c>
      <c r="B1215" t="s">
        <v>43</v>
      </c>
      <c r="C1215" t="s">
        <v>18</v>
      </c>
      <c r="D1215">
        <v>59209</v>
      </c>
      <c r="E1215" t="s">
        <v>59</v>
      </c>
      <c r="F1215" t="s">
        <v>60</v>
      </c>
      <c r="G1215">
        <v>18</v>
      </c>
    </row>
    <row r="1216" spans="1:7" x14ac:dyDescent="0.35">
      <c r="A1216" t="s">
        <v>129</v>
      </c>
      <c r="B1216" t="s">
        <v>37</v>
      </c>
      <c r="C1216" t="s">
        <v>8</v>
      </c>
      <c r="D1216">
        <v>32593</v>
      </c>
      <c r="E1216" t="s">
        <v>59</v>
      </c>
      <c r="F1216" t="s">
        <v>60</v>
      </c>
      <c r="G1216">
        <v>30</v>
      </c>
    </row>
    <row r="1217" spans="1:7" x14ac:dyDescent="0.35">
      <c r="A1217" t="s">
        <v>130</v>
      </c>
      <c r="B1217" t="s">
        <v>30</v>
      </c>
      <c r="C1217" t="s">
        <v>29</v>
      </c>
      <c r="D1217">
        <v>18803</v>
      </c>
      <c r="E1217" t="s">
        <v>14</v>
      </c>
      <c r="F1217" t="s">
        <v>15</v>
      </c>
      <c r="G1217">
        <v>52</v>
      </c>
    </row>
    <row r="1218" spans="1:7" x14ac:dyDescent="0.35">
      <c r="A1218" t="s">
        <v>130</v>
      </c>
      <c r="B1218" t="s">
        <v>31</v>
      </c>
      <c r="C1218" t="s">
        <v>18</v>
      </c>
      <c r="D1218">
        <v>59209</v>
      </c>
      <c r="E1218" t="s">
        <v>10</v>
      </c>
      <c r="F1218" t="s">
        <v>11</v>
      </c>
      <c r="G1218">
        <v>15</v>
      </c>
    </row>
    <row r="1219" spans="1:7" x14ac:dyDescent="0.35">
      <c r="A1219" t="s">
        <v>130</v>
      </c>
      <c r="B1219" t="s">
        <v>31</v>
      </c>
      <c r="C1219" t="s">
        <v>18</v>
      </c>
      <c r="D1219">
        <v>59209</v>
      </c>
      <c r="E1219" t="s">
        <v>59</v>
      </c>
      <c r="F1219" t="s">
        <v>60</v>
      </c>
      <c r="G1219">
        <v>60</v>
      </c>
    </row>
    <row r="1220" spans="1:7" x14ac:dyDescent="0.35">
      <c r="A1220" t="s">
        <v>130</v>
      </c>
      <c r="B1220" t="s">
        <v>77</v>
      </c>
      <c r="C1220" t="s">
        <v>23</v>
      </c>
      <c r="D1220">
        <v>86268</v>
      </c>
      <c r="E1220" t="s">
        <v>59</v>
      </c>
      <c r="F1220" t="s">
        <v>60</v>
      </c>
      <c r="G1220">
        <v>62</v>
      </c>
    </row>
    <row r="1221" spans="1:7" x14ac:dyDescent="0.35">
      <c r="A1221" t="s">
        <v>130</v>
      </c>
      <c r="B1221" t="s">
        <v>42</v>
      </c>
      <c r="C1221" t="s">
        <v>41</v>
      </c>
      <c r="D1221">
        <v>54521</v>
      </c>
      <c r="E1221" t="s">
        <v>10</v>
      </c>
      <c r="F1221" t="s">
        <v>11</v>
      </c>
      <c r="G1221">
        <v>35</v>
      </c>
    </row>
    <row r="1222" spans="1:7" x14ac:dyDescent="0.35">
      <c r="A1222" t="s">
        <v>130</v>
      </c>
      <c r="B1222" t="s">
        <v>42</v>
      </c>
      <c r="C1222" t="s">
        <v>41</v>
      </c>
      <c r="D1222">
        <v>54521</v>
      </c>
      <c r="E1222" t="s">
        <v>20</v>
      </c>
      <c r="F1222" t="s">
        <v>21</v>
      </c>
      <c r="G1222">
        <v>19</v>
      </c>
    </row>
    <row r="1223" spans="1:7" x14ac:dyDescent="0.35">
      <c r="A1223" t="s">
        <v>130</v>
      </c>
      <c r="B1223" t="s">
        <v>62</v>
      </c>
      <c r="C1223" t="s">
        <v>12</v>
      </c>
      <c r="D1223">
        <v>38304</v>
      </c>
      <c r="E1223" t="s">
        <v>14</v>
      </c>
      <c r="F1223" t="s">
        <v>15</v>
      </c>
      <c r="G1223">
        <v>47</v>
      </c>
    </row>
    <row r="1224" spans="1:7" x14ac:dyDescent="0.35">
      <c r="A1224" t="s">
        <v>130</v>
      </c>
      <c r="B1224" t="s">
        <v>54</v>
      </c>
      <c r="C1224" t="s">
        <v>29</v>
      </c>
      <c r="D1224">
        <v>18803</v>
      </c>
      <c r="E1224" t="s">
        <v>59</v>
      </c>
      <c r="F1224" t="s">
        <v>60</v>
      </c>
      <c r="G1224">
        <v>55</v>
      </c>
    </row>
    <row r="1225" spans="1:7" x14ac:dyDescent="0.35">
      <c r="A1225" t="s">
        <v>130</v>
      </c>
      <c r="B1225" t="s">
        <v>55</v>
      </c>
      <c r="C1225" t="s">
        <v>8</v>
      </c>
      <c r="D1225">
        <v>30260</v>
      </c>
      <c r="E1225" t="s">
        <v>10</v>
      </c>
      <c r="F1225" t="s">
        <v>11</v>
      </c>
      <c r="G1225">
        <v>27</v>
      </c>
    </row>
    <row r="1226" spans="1:7" x14ac:dyDescent="0.35">
      <c r="A1226" t="s">
        <v>130</v>
      </c>
      <c r="B1226" t="s">
        <v>70</v>
      </c>
      <c r="C1226" t="s">
        <v>23</v>
      </c>
      <c r="D1226">
        <v>76652</v>
      </c>
      <c r="E1226" t="s">
        <v>59</v>
      </c>
      <c r="F1226" t="s">
        <v>60</v>
      </c>
      <c r="G1226">
        <v>79</v>
      </c>
    </row>
    <row r="1227" spans="1:7" x14ac:dyDescent="0.35">
      <c r="A1227" t="s">
        <v>130</v>
      </c>
      <c r="B1227" t="s">
        <v>24</v>
      </c>
      <c r="C1227" t="s">
        <v>23</v>
      </c>
      <c r="D1227">
        <v>86268</v>
      </c>
      <c r="E1227" t="s">
        <v>59</v>
      </c>
      <c r="F1227" t="s">
        <v>60</v>
      </c>
      <c r="G1227">
        <v>113</v>
      </c>
    </row>
    <row r="1228" spans="1:7" x14ac:dyDescent="0.35">
      <c r="A1228" t="s">
        <v>130</v>
      </c>
      <c r="B1228" t="s">
        <v>63</v>
      </c>
      <c r="C1228" t="s">
        <v>16</v>
      </c>
      <c r="D1228">
        <v>72861</v>
      </c>
      <c r="E1228" t="s">
        <v>20</v>
      </c>
      <c r="F1228" t="s">
        <v>21</v>
      </c>
      <c r="G1228">
        <v>40</v>
      </c>
    </row>
    <row r="1229" spans="1:7" x14ac:dyDescent="0.35">
      <c r="A1229" t="s">
        <v>130</v>
      </c>
      <c r="B1229" t="s">
        <v>63</v>
      </c>
      <c r="C1229" t="s">
        <v>16</v>
      </c>
      <c r="D1229">
        <v>72861</v>
      </c>
      <c r="E1229" t="s">
        <v>59</v>
      </c>
      <c r="F1229" t="s">
        <v>60</v>
      </c>
      <c r="G1229">
        <v>61</v>
      </c>
    </row>
    <row r="1230" spans="1:7" x14ac:dyDescent="0.35">
      <c r="A1230" t="s">
        <v>130</v>
      </c>
      <c r="B1230" t="s">
        <v>25</v>
      </c>
      <c r="C1230" t="s">
        <v>8</v>
      </c>
      <c r="D1230">
        <v>32593</v>
      </c>
      <c r="E1230" t="s">
        <v>59</v>
      </c>
      <c r="F1230" t="s">
        <v>60</v>
      </c>
      <c r="G1230">
        <v>52</v>
      </c>
    </row>
    <row r="1231" spans="1:7" x14ac:dyDescent="0.35">
      <c r="A1231" t="s">
        <v>130</v>
      </c>
      <c r="B1231" t="s">
        <v>46</v>
      </c>
      <c r="C1231" t="s">
        <v>12</v>
      </c>
      <c r="D1231">
        <v>40976</v>
      </c>
      <c r="E1231" t="s">
        <v>10</v>
      </c>
      <c r="F1231" t="s">
        <v>11</v>
      </c>
      <c r="G1231">
        <v>66</v>
      </c>
    </row>
    <row r="1232" spans="1:7" x14ac:dyDescent="0.35">
      <c r="A1232" t="s">
        <v>130</v>
      </c>
      <c r="B1232" t="s">
        <v>46</v>
      </c>
      <c r="C1232" t="s">
        <v>12</v>
      </c>
      <c r="D1232">
        <v>40976</v>
      </c>
      <c r="E1232" t="s">
        <v>59</v>
      </c>
      <c r="F1232" t="s">
        <v>60</v>
      </c>
      <c r="G1232">
        <v>79</v>
      </c>
    </row>
    <row r="1233" spans="1:7" x14ac:dyDescent="0.35">
      <c r="A1233" t="s">
        <v>130</v>
      </c>
      <c r="B1233" t="s">
        <v>56</v>
      </c>
      <c r="C1233" t="s">
        <v>16</v>
      </c>
      <c r="D1233">
        <v>72750</v>
      </c>
      <c r="E1233" t="s">
        <v>14</v>
      </c>
      <c r="F1233" t="s">
        <v>15</v>
      </c>
      <c r="G1233">
        <v>50</v>
      </c>
    </row>
    <row r="1234" spans="1:7" x14ac:dyDescent="0.35">
      <c r="A1234" t="s">
        <v>130</v>
      </c>
      <c r="B1234" t="s">
        <v>86</v>
      </c>
      <c r="C1234" t="s">
        <v>41</v>
      </c>
      <c r="D1234">
        <v>80120</v>
      </c>
      <c r="E1234" t="s">
        <v>20</v>
      </c>
      <c r="F1234" t="s">
        <v>21</v>
      </c>
      <c r="G1234">
        <v>29</v>
      </c>
    </row>
    <row r="1235" spans="1:7" x14ac:dyDescent="0.35">
      <c r="A1235" t="s">
        <v>130</v>
      </c>
      <c r="B1235" t="s">
        <v>71</v>
      </c>
      <c r="C1235" t="s">
        <v>35</v>
      </c>
      <c r="D1235">
        <v>89150</v>
      </c>
      <c r="E1235" t="s">
        <v>10</v>
      </c>
      <c r="F1235" t="s">
        <v>11</v>
      </c>
      <c r="G1235">
        <v>33</v>
      </c>
    </row>
    <row r="1236" spans="1:7" x14ac:dyDescent="0.35">
      <c r="A1236" t="s">
        <v>130</v>
      </c>
      <c r="B1236" t="s">
        <v>47</v>
      </c>
      <c r="C1236" t="s">
        <v>12</v>
      </c>
      <c r="D1236">
        <v>38304</v>
      </c>
      <c r="E1236" t="s">
        <v>59</v>
      </c>
      <c r="F1236" t="s">
        <v>60</v>
      </c>
      <c r="G1236">
        <v>114</v>
      </c>
    </row>
    <row r="1237" spans="1:7" x14ac:dyDescent="0.35">
      <c r="A1237" t="s">
        <v>130</v>
      </c>
      <c r="B1237" t="s">
        <v>43</v>
      </c>
      <c r="C1237" t="s">
        <v>18</v>
      </c>
      <c r="D1237">
        <v>59209</v>
      </c>
      <c r="E1237" t="s">
        <v>14</v>
      </c>
      <c r="F1237" t="s">
        <v>15</v>
      </c>
      <c r="G1237">
        <v>59</v>
      </c>
    </row>
    <row r="1238" spans="1:7" x14ac:dyDescent="0.35">
      <c r="A1238" t="s">
        <v>130</v>
      </c>
      <c r="B1238" t="s">
        <v>67</v>
      </c>
      <c r="C1238" t="s">
        <v>35</v>
      </c>
      <c r="D1238">
        <v>89777</v>
      </c>
      <c r="E1238" t="s">
        <v>20</v>
      </c>
      <c r="F1238" t="s">
        <v>21</v>
      </c>
      <c r="G1238">
        <v>69</v>
      </c>
    </row>
    <row r="1239" spans="1:7" x14ac:dyDescent="0.35">
      <c r="A1239" t="s">
        <v>130</v>
      </c>
      <c r="B1239" t="s">
        <v>57</v>
      </c>
      <c r="C1239" t="s">
        <v>8</v>
      </c>
      <c r="D1239">
        <v>30260</v>
      </c>
      <c r="E1239" t="s">
        <v>10</v>
      </c>
      <c r="F1239" t="s">
        <v>11</v>
      </c>
      <c r="G1239">
        <v>65</v>
      </c>
    </row>
    <row r="1240" spans="1:7" x14ac:dyDescent="0.35">
      <c r="A1240" t="s">
        <v>130</v>
      </c>
      <c r="B1240" t="s">
        <v>84</v>
      </c>
      <c r="C1240" t="s">
        <v>16</v>
      </c>
      <c r="D1240">
        <v>72861</v>
      </c>
      <c r="E1240" t="s">
        <v>14</v>
      </c>
      <c r="F1240" t="s">
        <v>15</v>
      </c>
      <c r="G1240">
        <v>25</v>
      </c>
    </row>
    <row r="1241" spans="1:7" x14ac:dyDescent="0.35">
      <c r="A1241" t="s">
        <v>130</v>
      </c>
      <c r="B1241" t="s">
        <v>84</v>
      </c>
      <c r="C1241" t="s">
        <v>16</v>
      </c>
      <c r="D1241">
        <v>72861</v>
      </c>
      <c r="E1241" t="s">
        <v>59</v>
      </c>
      <c r="F1241" t="s">
        <v>60</v>
      </c>
      <c r="G1241">
        <v>74</v>
      </c>
    </row>
    <row r="1242" spans="1:7" x14ac:dyDescent="0.35">
      <c r="A1242" t="s">
        <v>130</v>
      </c>
      <c r="B1242" t="s">
        <v>37</v>
      </c>
      <c r="C1242" t="s">
        <v>8</v>
      </c>
      <c r="D1242">
        <v>32593</v>
      </c>
      <c r="E1242" t="s">
        <v>59</v>
      </c>
      <c r="F1242" t="s">
        <v>60</v>
      </c>
      <c r="G1242">
        <v>30</v>
      </c>
    </row>
    <row r="1243" spans="1:7" x14ac:dyDescent="0.35">
      <c r="A1243" t="s">
        <v>130</v>
      </c>
      <c r="B1243" t="s">
        <v>68</v>
      </c>
      <c r="C1243" t="s">
        <v>41</v>
      </c>
      <c r="D1243">
        <v>54521</v>
      </c>
      <c r="E1243" t="s">
        <v>59</v>
      </c>
      <c r="F1243" t="s">
        <v>60</v>
      </c>
      <c r="G1243">
        <v>10</v>
      </c>
    </row>
    <row r="1244" spans="1:7" x14ac:dyDescent="0.35">
      <c r="A1244" t="s">
        <v>130</v>
      </c>
      <c r="B1244" t="s">
        <v>48</v>
      </c>
      <c r="C1244" t="s">
        <v>41</v>
      </c>
      <c r="D1244">
        <v>80120</v>
      </c>
      <c r="E1244" t="s">
        <v>10</v>
      </c>
      <c r="F1244" t="s">
        <v>11</v>
      </c>
      <c r="G1244">
        <v>67</v>
      </c>
    </row>
    <row r="1245" spans="1:7" x14ac:dyDescent="0.35">
      <c r="A1245" t="s">
        <v>131</v>
      </c>
      <c r="B1245" t="s">
        <v>80</v>
      </c>
      <c r="C1245" t="s">
        <v>41</v>
      </c>
      <c r="D1245">
        <v>54521</v>
      </c>
      <c r="E1245" t="s">
        <v>10</v>
      </c>
      <c r="F1245" t="s">
        <v>11</v>
      </c>
      <c r="G1245">
        <v>30</v>
      </c>
    </row>
    <row r="1246" spans="1:7" x14ac:dyDescent="0.35">
      <c r="A1246" t="s">
        <v>131</v>
      </c>
      <c r="B1246" t="s">
        <v>66</v>
      </c>
      <c r="C1246" t="s">
        <v>16</v>
      </c>
      <c r="D1246">
        <v>72750</v>
      </c>
      <c r="E1246" t="s">
        <v>59</v>
      </c>
      <c r="F1246" t="s">
        <v>60</v>
      </c>
      <c r="G1246">
        <v>30</v>
      </c>
    </row>
    <row r="1247" spans="1:7" x14ac:dyDescent="0.35">
      <c r="A1247" t="s">
        <v>131</v>
      </c>
      <c r="B1247" t="s">
        <v>74</v>
      </c>
      <c r="C1247" t="s">
        <v>35</v>
      </c>
      <c r="D1247">
        <v>89150</v>
      </c>
      <c r="E1247" t="s">
        <v>59</v>
      </c>
      <c r="F1247" t="s">
        <v>60</v>
      </c>
      <c r="G1247">
        <v>30</v>
      </c>
    </row>
    <row r="1248" spans="1:7" x14ac:dyDescent="0.35">
      <c r="A1248" t="s">
        <v>131</v>
      </c>
      <c r="B1248" t="s">
        <v>30</v>
      </c>
      <c r="C1248" t="s">
        <v>29</v>
      </c>
      <c r="D1248">
        <v>18803</v>
      </c>
      <c r="E1248" t="s">
        <v>10</v>
      </c>
      <c r="F1248" t="s">
        <v>11</v>
      </c>
      <c r="G1248">
        <v>57</v>
      </c>
    </row>
    <row r="1249" spans="1:7" x14ac:dyDescent="0.35">
      <c r="A1249" t="s">
        <v>131</v>
      </c>
      <c r="B1249" t="s">
        <v>30</v>
      </c>
      <c r="C1249" t="s">
        <v>29</v>
      </c>
      <c r="D1249">
        <v>18803</v>
      </c>
      <c r="E1249" t="s">
        <v>14</v>
      </c>
      <c r="F1249" t="s">
        <v>15</v>
      </c>
      <c r="G1249">
        <v>88</v>
      </c>
    </row>
    <row r="1250" spans="1:7" x14ac:dyDescent="0.35">
      <c r="A1250" t="s">
        <v>131</v>
      </c>
      <c r="B1250" t="s">
        <v>31</v>
      </c>
      <c r="C1250" t="s">
        <v>18</v>
      </c>
      <c r="D1250">
        <v>59209</v>
      </c>
      <c r="E1250" t="s">
        <v>14</v>
      </c>
      <c r="F1250" t="s">
        <v>15</v>
      </c>
      <c r="G1250">
        <v>30</v>
      </c>
    </row>
    <row r="1251" spans="1:7" x14ac:dyDescent="0.35">
      <c r="A1251" t="s">
        <v>131</v>
      </c>
      <c r="B1251" t="s">
        <v>45</v>
      </c>
      <c r="C1251" t="s">
        <v>35</v>
      </c>
      <c r="D1251">
        <v>89777</v>
      </c>
      <c r="E1251" t="s">
        <v>59</v>
      </c>
      <c r="F1251" t="s">
        <v>60</v>
      </c>
      <c r="G1251">
        <v>60</v>
      </c>
    </row>
    <row r="1252" spans="1:7" x14ac:dyDescent="0.35">
      <c r="A1252" t="s">
        <v>131</v>
      </c>
      <c r="B1252" t="s">
        <v>34</v>
      </c>
      <c r="C1252" t="s">
        <v>8</v>
      </c>
      <c r="D1252">
        <v>32593</v>
      </c>
      <c r="E1252" t="s">
        <v>14</v>
      </c>
      <c r="F1252" t="s">
        <v>15</v>
      </c>
      <c r="G1252">
        <v>30</v>
      </c>
    </row>
    <row r="1253" spans="1:7" x14ac:dyDescent="0.35">
      <c r="A1253" t="s">
        <v>131</v>
      </c>
      <c r="B1253" t="s">
        <v>34</v>
      </c>
      <c r="C1253" t="s">
        <v>8</v>
      </c>
      <c r="D1253">
        <v>32593</v>
      </c>
      <c r="E1253" t="s">
        <v>59</v>
      </c>
      <c r="F1253" t="s">
        <v>60</v>
      </c>
      <c r="G1253">
        <v>53</v>
      </c>
    </row>
    <row r="1254" spans="1:7" x14ac:dyDescent="0.35">
      <c r="A1254" t="s">
        <v>131</v>
      </c>
      <c r="B1254" t="s">
        <v>13</v>
      </c>
      <c r="C1254" t="s">
        <v>12</v>
      </c>
      <c r="D1254">
        <v>40976</v>
      </c>
      <c r="E1254" t="s">
        <v>59</v>
      </c>
      <c r="F1254" t="s">
        <v>60</v>
      </c>
      <c r="G1254">
        <v>30</v>
      </c>
    </row>
    <row r="1255" spans="1:7" x14ac:dyDescent="0.35">
      <c r="A1255" t="s">
        <v>131</v>
      </c>
      <c r="B1255" t="s">
        <v>62</v>
      </c>
      <c r="C1255" t="s">
        <v>12</v>
      </c>
      <c r="D1255">
        <v>38304</v>
      </c>
      <c r="E1255" t="s">
        <v>10</v>
      </c>
      <c r="F1255" t="s">
        <v>11</v>
      </c>
      <c r="G1255">
        <v>10</v>
      </c>
    </row>
    <row r="1256" spans="1:7" x14ac:dyDescent="0.35">
      <c r="A1256" t="s">
        <v>131</v>
      </c>
      <c r="B1256" t="s">
        <v>62</v>
      </c>
      <c r="C1256" t="s">
        <v>12</v>
      </c>
      <c r="D1256">
        <v>38304</v>
      </c>
      <c r="E1256" t="s">
        <v>14</v>
      </c>
      <c r="F1256" t="s">
        <v>15</v>
      </c>
      <c r="G1256">
        <v>30</v>
      </c>
    </row>
    <row r="1257" spans="1:7" x14ac:dyDescent="0.35">
      <c r="A1257" t="s">
        <v>131</v>
      </c>
      <c r="B1257" t="s">
        <v>36</v>
      </c>
      <c r="C1257" t="s">
        <v>35</v>
      </c>
      <c r="D1257">
        <v>89777</v>
      </c>
      <c r="E1257" t="s">
        <v>59</v>
      </c>
      <c r="F1257" t="s">
        <v>60</v>
      </c>
      <c r="G1257">
        <v>54</v>
      </c>
    </row>
    <row r="1258" spans="1:7" x14ac:dyDescent="0.35">
      <c r="A1258" t="s">
        <v>131</v>
      </c>
      <c r="B1258" t="s">
        <v>24</v>
      </c>
      <c r="C1258" t="s">
        <v>23</v>
      </c>
      <c r="D1258">
        <v>86268</v>
      </c>
      <c r="E1258" t="s">
        <v>59</v>
      </c>
      <c r="F1258" t="s">
        <v>60</v>
      </c>
      <c r="G1258">
        <v>45</v>
      </c>
    </row>
    <row r="1259" spans="1:7" x14ac:dyDescent="0.35">
      <c r="A1259" t="s">
        <v>131</v>
      </c>
      <c r="B1259" t="s">
        <v>47</v>
      </c>
      <c r="C1259" t="s">
        <v>12</v>
      </c>
      <c r="D1259">
        <v>38304</v>
      </c>
      <c r="E1259" t="s">
        <v>59</v>
      </c>
      <c r="F1259" t="s">
        <v>60</v>
      </c>
      <c r="G1259">
        <v>23</v>
      </c>
    </row>
    <row r="1260" spans="1:7" x14ac:dyDescent="0.35">
      <c r="A1260" t="s">
        <v>131</v>
      </c>
      <c r="B1260" t="s">
        <v>43</v>
      </c>
      <c r="C1260" t="s">
        <v>18</v>
      </c>
      <c r="D1260">
        <v>59209</v>
      </c>
      <c r="E1260" t="s">
        <v>14</v>
      </c>
      <c r="F1260" t="s">
        <v>15</v>
      </c>
      <c r="G1260">
        <v>75</v>
      </c>
    </row>
    <row r="1261" spans="1:7" x14ac:dyDescent="0.35">
      <c r="A1261" t="s">
        <v>131</v>
      </c>
      <c r="B1261" t="s">
        <v>43</v>
      </c>
      <c r="C1261" t="s">
        <v>18</v>
      </c>
      <c r="D1261">
        <v>59209</v>
      </c>
      <c r="E1261" t="s">
        <v>59</v>
      </c>
      <c r="F1261" t="s">
        <v>60</v>
      </c>
      <c r="G1261">
        <v>68</v>
      </c>
    </row>
    <row r="1262" spans="1:7" x14ac:dyDescent="0.35">
      <c r="A1262" t="s">
        <v>131</v>
      </c>
      <c r="B1262" t="s">
        <v>67</v>
      </c>
      <c r="C1262" t="s">
        <v>35</v>
      </c>
      <c r="D1262">
        <v>89777</v>
      </c>
      <c r="E1262" t="s">
        <v>59</v>
      </c>
      <c r="F1262" t="s">
        <v>60</v>
      </c>
      <c r="G1262">
        <v>60</v>
      </c>
    </row>
    <row r="1263" spans="1:7" x14ac:dyDescent="0.35">
      <c r="A1263" t="s">
        <v>131</v>
      </c>
      <c r="B1263" t="s">
        <v>57</v>
      </c>
      <c r="C1263" t="s">
        <v>8</v>
      </c>
      <c r="D1263">
        <v>30260</v>
      </c>
      <c r="E1263" t="s">
        <v>59</v>
      </c>
      <c r="F1263" t="s">
        <v>60</v>
      </c>
      <c r="G1263">
        <v>31</v>
      </c>
    </row>
    <row r="1264" spans="1:7" x14ac:dyDescent="0.35">
      <c r="A1264" t="s">
        <v>131</v>
      </c>
      <c r="B1264" t="s">
        <v>78</v>
      </c>
      <c r="C1264" t="s">
        <v>23</v>
      </c>
      <c r="D1264">
        <v>86268</v>
      </c>
      <c r="E1264" t="s">
        <v>59</v>
      </c>
      <c r="F1264" t="s">
        <v>60</v>
      </c>
      <c r="G1264">
        <v>10</v>
      </c>
    </row>
    <row r="1265" spans="1:7" x14ac:dyDescent="0.35">
      <c r="A1265" t="s">
        <v>131</v>
      </c>
      <c r="B1265" t="s">
        <v>84</v>
      </c>
      <c r="C1265" t="s">
        <v>16</v>
      </c>
      <c r="D1265">
        <v>72861</v>
      </c>
      <c r="E1265" t="s">
        <v>59</v>
      </c>
      <c r="F1265" t="s">
        <v>60</v>
      </c>
      <c r="G1265">
        <v>10</v>
      </c>
    </row>
    <row r="1266" spans="1:7" x14ac:dyDescent="0.35">
      <c r="A1266" t="s">
        <v>131</v>
      </c>
      <c r="B1266" t="s">
        <v>38</v>
      </c>
      <c r="C1266" t="s">
        <v>16</v>
      </c>
      <c r="D1266">
        <v>72750</v>
      </c>
      <c r="E1266" t="s">
        <v>59</v>
      </c>
      <c r="F1266" t="s">
        <v>60</v>
      </c>
      <c r="G1266">
        <v>60</v>
      </c>
    </row>
    <row r="1267" spans="1:7" x14ac:dyDescent="0.35">
      <c r="A1267" t="s">
        <v>132</v>
      </c>
      <c r="B1267" t="s">
        <v>66</v>
      </c>
      <c r="C1267" t="s">
        <v>16</v>
      </c>
      <c r="D1267">
        <v>72750</v>
      </c>
      <c r="E1267" t="s">
        <v>59</v>
      </c>
      <c r="F1267" t="s">
        <v>60</v>
      </c>
      <c r="G1267">
        <v>10</v>
      </c>
    </row>
    <row r="1268" spans="1:7" x14ac:dyDescent="0.35">
      <c r="A1268" t="s">
        <v>132</v>
      </c>
      <c r="B1268" t="s">
        <v>74</v>
      </c>
      <c r="C1268" t="s">
        <v>35</v>
      </c>
      <c r="D1268">
        <v>89150</v>
      </c>
      <c r="E1268" t="s">
        <v>10</v>
      </c>
      <c r="F1268" t="s">
        <v>11</v>
      </c>
      <c r="G1268">
        <v>30</v>
      </c>
    </row>
    <row r="1269" spans="1:7" x14ac:dyDescent="0.35">
      <c r="A1269" t="s">
        <v>132</v>
      </c>
      <c r="B1269" t="s">
        <v>50</v>
      </c>
      <c r="C1269" t="s">
        <v>18</v>
      </c>
      <c r="D1269">
        <v>81760</v>
      </c>
      <c r="E1269" t="s">
        <v>59</v>
      </c>
      <c r="F1269" t="s">
        <v>60</v>
      </c>
      <c r="G1269">
        <v>30</v>
      </c>
    </row>
    <row r="1270" spans="1:7" x14ac:dyDescent="0.35">
      <c r="A1270" t="s">
        <v>132</v>
      </c>
      <c r="B1270" t="s">
        <v>9</v>
      </c>
      <c r="C1270" t="s">
        <v>8</v>
      </c>
      <c r="D1270">
        <v>30260</v>
      </c>
      <c r="E1270" t="s">
        <v>59</v>
      </c>
      <c r="F1270" t="s">
        <v>60</v>
      </c>
      <c r="G1270">
        <v>15</v>
      </c>
    </row>
    <row r="1271" spans="1:7" x14ac:dyDescent="0.35">
      <c r="A1271" t="s">
        <v>132</v>
      </c>
      <c r="B1271" t="s">
        <v>32</v>
      </c>
      <c r="C1271" t="s">
        <v>23</v>
      </c>
      <c r="D1271">
        <v>76652</v>
      </c>
      <c r="E1271" t="s">
        <v>14</v>
      </c>
      <c r="F1271" t="s">
        <v>15</v>
      </c>
      <c r="G1271">
        <v>15</v>
      </c>
    </row>
    <row r="1272" spans="1:7" x14ac:dyDescent="0.35">
      <c r="A1272" t="s">
        <v>132</v>
      </c>
      <c r="B1272" t="s">
        <v>77</v>
      </c>
      <c r="C1272" t="s">
        <v>23</v>
      </c>
      <c r="D1272">
        <v>86268</v>
      </c>
      <c r="E1272" t="s">
        <v>20</v>
      </c>
      <c r="F1272" t="s">
        <v>21</v>
      </c>
      <c r="G1272">
        <v>30</v>
      </c>
    </row>
    <row r="1273" spans="1:7" x14ac:dyDescent="0.35">
      <c r="A1273" t="s">
        <v>132</v>
      </c>
      <c r="B1273" t="s">
        <v>34</v>
      </c>
      <c r="C1273" t="s">
        <v>8</v>
      </c>
      <c r="D1273">
        <v>32593</v>
      </c>
      <c r="E1273" t="s">
        <v>14</v>
      </c>
      <c r="F1273" t="s">
        <v>15</v>
      </c>
      <c r="G1273">
        <v>45</v>
      </c>
    </row>
    <row r="1274" spans="1:7" x14ac:dyDescent="0.35">
      <c r="A1274" t="s">
        <v>132</v>
      </c>
      <c r="B1274" t="s">
        <v>42</v>
      </c>
      <c r="C1274" t="s">
        <v>41</v>
      </c>
      <c r="D1274">
        <v>54521</v>
      </c>
      <c r="E1274" t="s">
        <v>10</v>
      </c>
      <c r="F1274" t="s">
        <v>11</v>
      </c>
      <c r="G1274">
        <v>10</v>
      </c>
    </row>
    <row r="1275" spans="1:7" x14ac:dyDescent="0.35">
      <c r="A1275" t="s">
        <v>132</v>
      </c>
      <c r="B1275" t="s">
        <v>13</v>
      </c>
      <c r="C1275" t="s">
        <v>12</v>
      </c>
      <c r="D1275">
        <v>40976</v>
      </c>
      <c r="E1275" t="s">
        <v>59</v>
      </c>
      <c r="F1275" t="s">
        <v>60</v>
      </c>
      <c r="G1275">
        <v>75</v>
      </c>
    </row>
    <row r="1276" spans="1:7" x14ac:dyDescent="0.35">
      <c r="A1276" t="s">
        <v>132</v>
      </c>
      <c r="B1276" t="s">
        <v>17</v>
      </c>
      <c r="C1276" t="s">
        <v>16</v>
      </c>
      <c r="D1276">
        <v>72750</v>
      </c>
      <c r="E1276" t="s">
        <v>59</v>
      </c>
      <c r="F1276" t="s">
        <v>60</v>
      </c>
      <c r="G1276">
        <v>30</v>
      </c>
    </row>
    <row r="1277" spans="1:7" x14ac:dyDescent="0.35">
      <c r="A1277" t="s">
        <v>132</v>
      </c>
      <c r="B1277" t="s">
        <v>61</v>
      </c>
      <c r="C1277" t="s">
        <v>41</v>
      </c>
      <c r="D1277">
        <v>80120</v>
      </c>
      <c r="E1277" t="s">
        <v>10</v>
      </c>
      <c r="F1277" t="s">
        <v>11</v>
      </c>
      <c r="G1277">
        <v>30</v>
      </c>
    </row>
    <row r="1278" spans="1:7" x14ac:dyDescent="0.35">
      <c r="A1278" t="s">
        <v>132</v>
      </c>
      <c r="B1278" t="s">
        <v>61</v>
      </c>
      <c r="C1278" t="s">
        <v>41</v>
      </c>
      <c r="D1278">
        <v>80120</v>
      </c>
      <c r="E1278" t="s">
        <v>14</v>
      </c>
      <c r="F1278" t="s">
        <v>15</v>
      </c>
      <c r="G1278">
        <v>120</v>
      </c>
    </row>
    <row r="1279" spans="1:7" x14ac:dyDescent="0.35">
      <c r="A1279" t="s">
        <v>132</v>
      </c>
      <c r="B1279" t="s">
        <v>62</v>
      </c>
      <c r="C1279" t="s">
        <v>12</v>
      </c>
      <c r="D1279">
        <v>38304</v>
      </c>
      <c r="E1279" t="s">
        <v>20</v>
      </c>
      <c r="F1279" t="s">
        <v>21</v>
      </c>
      <c r="G1279">
        <v>30</v>
      </c>
    </row>
    <row r="1280" spans="1:7" x14ac:dyDescent="0.35">
      <c r="A1280" t="s">
        <v>132</v>
      </c>
      <c r="B1280" t="s">
        <v>62</v>
      </c>
      <c r="C1280" t="s">
        <v>12</v>
      </c>
      <c r="D1280">
        <v>38304</v>
      </c>
      <c r="E1280" t="s">
        <v>59</v>
      </c>
      <c r="F1280" t="s">
        <v>60</v>
      </c>
      <c r="G1280">
        <v>30</v>
      </c>
    </row>
    <row r="1281" spans="1:7" x14ac:dyDescent="0.35">
      <c r="A1281" t="s">
        <v>132</v>
      </c>
      <c r="B1281" t="s">
        <v>54</v>
      </c>
      <c r="C1281" t="s">
        <v>29</v>
      </c>
      <c r="D1281">
        <v>18803</v>
      </c>
      <c r="E1281" t="s">
        <v>14</v>
      </c>
      <c r="F1281" t="s">
        <v>15</v>
      </c>
      <c r="G1281">
        <v>90</v>
      </c>
    </row>
    <row r="1282" spans="1:7" x14ac:dyDescent="0.35">
      <c r="A1282" t="s">
        <v>132</v>
      </c>
      <c r="B1282" t="s">
        <v>36</v>
      </c>
      <c r="C1282" t="s">
        <v>35</v>
      </c>
      <c r="D1282">
        <v>89777</v>
      </c>
      <c r="E1282" t="s">
        <v>59</v>
      </c>
      <c r="F1282" t="s">
        <v>60</v>
      </c>
      <c r="G1282">
        <v>60</v>
      </c>
    </row>
    <row r="1283" spans="1:7" x14ac:dyDescent="0.35">
      <c r="A1283" t="s">
        <v>132</v>
      </c>
      <c r="B1283" t="s">
        <v>63</v>
      </c>
      <c r="C1283" t="s">
        <v>16</v>
      </c>
      <c r="D1283">
        <v>72861</v>
      </c>
      <c r="E1283" t="s">
        <v>20</v>
      </c>
      <c r="F1283" t="s">
        <v>21</v>
      </c>
      <c r="G1283">
        <v>90</v>
      </c>
    </row>
    <row r="1284" spans="1:7" x14ac:dyDescent="0.35">
      <c r="A1284" t="s">
        <v>132</v>
      </c>
      <c r="B1284" t="s">
        <v>63</v>
      </c>
      <c r="C1284" t="s">
        <v>16</v>
      </c>
      <c r="D1284">
        <v>72861</v>
      </c>
      <c r="E1284" t="s">
        <v>59</v>
      </c>
      <c r="F1284" t="s">
        <v>60</v>
      </c>
      <c r="G1284">
        <v>30</v>
      </c>
    </row>
    <row r="1285" spans="1:7" x14ac:dyDescent="0.35">
      <c r="A1285" t="s">
        <v>132</v>
      </c>
      <c r="B1285" t="s">
        <v>46</v>
      </c>
      <c r="C1285" t="s">
        <v>12</v>
      </c>
      <c r="D1285">
        <v>40976</v>
      </c>
      <c r="E1285" t="s">
        <v>59</v>
      </c>
      <c r="F1285" t="s">
        <v>60</v>
      </c>
      <c r="G1285">
        <v>30</v>
      </c>
    </row>
    <row r="1286" spans="1:7" x14ac:dyDescent="0.35">
      <c r="A1286" t="s">
        <v>132</v>
      </c>
      <c r="B1286" t="s">
        <v>86</v>
      </c>
      <c r="C1286" t="s">
        <v>41</v>
      </c>
      <c r="D1286">
        <v>80120</v>
      </c>
      <c r="E1286" t="s">
        <v>20</v>
      </c>
      <c r="F1286" t="s">
        <v>21</v>
      </c>
      <c r="G1286">
        <v>90</v>
      </c>
    </row>
    <row r="1287" spans="1:7" x14ac:dyDescent="0.35">
      <c r="A1287" t="s">
        <v>132</v>
      </c>
      <c r="B1287" t="s">
        <v>71</v>
      </c>
      <c r="C1287" t="s">
        <v>35</v>
      </c>
      <c r="D1287">
        <v>89150</v>
      </c>
      <c r="E1287" t="s">
        <v>10</v>
      </c>
      <c r="F1287" t="s">
        <v>11</v>
      </c>
      <c r="G1287">
        <v>30</v>
      </c>
    </row>
    <row r="1288" spans="1:7" x14ac:dyDescent="0.35">
      <c r="A1288" t="s">
        <v>132</v>
      </c>
      <c r="B1288" t="s">
        <v>82</v>
      </c>
      <c r="C1288" t="s">
        <v>18</v>
      </c>
      <c r="D1288">
        <v>81760</v>
      </c>
      <c r="E1288" t="s">
        <v>59</v>
      </c>
      <c r="F1288" t="s">
        <v>60</v>
      </c>
      <c r="G1288">
        <v>90</v>
      </c>
    </row>
    <row r="1289" spans="1:7" x14ac:dyDescent="0.35">
      <c r="A1289" t="s">
        <v>132</v>
      </c>
      <c r="B1289" t="s">
        <v>43</v>
      </c>
      <c r="C1289" t="s">
        <v>18</v>
      </c>
      <c r="D1289">
        <v>59209</v>
      </c>
      <c r="E1289" t="s">
        <v>10</v>
      </c>
      <c r="F1289" t="s">
        <v>11</v>
      </c>
      <c r="G1289">
        <v>90</v>
      </c>
    </row>
    <row r="1290" spans="1:7" x14ac:dyDescent="0.35">
      <c r="A1290" t="s">
        <v>132</v>
      </c>
      <c r="B1290" t="s">
        <v>43</v>
      </c>
      <c r="C1290" t="s">
        <v>18</v>
      </c>
      <c r="D1290">
        <v>59209</v>
      </c>
      <c r="E1290" t="s">
        <v>14</v>
      </c>
      <c r="F1290" t="s">
        <v>15</v>
      </c>
      <c r="G1290">
        <v>60</v>
      </c>
    </row>
    <row r="1291" spans="1:7" x14ac:dyDescent="0.35">
      <c r="A1291" t="s">
        <v>132</v>
      </c>
      <c r="B1291" t="s">
        <v>37</v>
      </c>
      <c r="C1291" t="s">
        <v>8</v>
      </c>
      <c r="D1291">
        <v>32593</v>
      </c>
      <c r="E1291" t="s">
        <v>14</v>
      </c>
      <c r="F1291" t="s">
        <v>15</v>
      </c>
      <c r="G1291">
        <v>15</v>
      </c>
    </row>
    <row r="1292" spans="1:7" x14ac:dyDescent="0.35">
      <c r="A1292" t="s">
        <v>132</v>
      </c>
      <c r="B1292" t="s">
        <v>37</v>
      </c>
      <c r="C1292" t="s">
        <v>8</v>
      </c>
      <c r="D1292">
        <v>32593</v>
      </c>
      <c r="E1292" t="s">
        <v>59</v>
      </c>
      <c r="F1292" t="s">
        <v>60</v>
      </c>
      <c r="G1292">
        <v>30</v>
      </c>
    </row>
    <row r="1293" spans="1:7" x14ac:dyDescent="0.35">
      <c r="A1293" t="s">
        <v>132</v>
      </c>
      <c r="B1293" t="s">
        <v>68</v>
      </c>
      <c r="C1293" t="s">
        <v>41</v>
      </c>
      <c r="D1293">
        <v>54521</v>
      </c>
      <c r="E1293" t="s">
        <v>10</v>
      </c>
      <c r="F1293" t="s">
        <v>11</v>
      </c>
      <c r="G1293">
        <v>15</v>
      </c>
    </row>
    <row r="1294" spans="1:7" x14ac:dyDescent="0.35">
      <c r="A1294" t="s">
        <v>132</v>
      </c>
      <c r="B1294" t="s">
        <v>39</v>
      </c>
      <c r="C1294" t="s">
        <v>35</v>
      </c>
      <c r="D1294">
        <v>89150</v>
      </c>
      <c r="E1294" t="s">
        <v>20</v>
      </c>
      <c r="F1294" t="s">
        <v>21</v>
      </c>
      <c r="G1294">
        <v>15</v>
      </c>
    </row>
    <row r="1295" spans="1:7" x14ac:dyDescent="0.35">
      <c r="A1295" t="s">
        <v>133</v>
      </c>
      <c r="B1295" t="s">
        <v>80</v>
      </c>
      <c r="C1295" t="s">
        <v>41</v>
      </c>
      <c r="D1295">
        <v>54521</v>
      </c>
      <c r="E1295" t="s">
        <v>59</v>
      </c>
      <c r="F1295" t="s">
        <v>60</v>
      </c>
      <c r="G1295">
        <v>90</v>
      </c>
    </row>
    <row r="1296" spans="1:7" x14ac:dyDescent="0.35">
      <c r="A1296" t="s">
        <v>133</v>
      </c>
      <c r="B1296" t="s">
        <v>66</v>
      </c>
      <c r="C1296" t="s">
        <v>16</v>
      </c>
      <c r="D1296">
        <v>72750</v>
      </c>
      <c r="E1296" t="s">
        <v>59</v>
      </c>
      <c r="F1296" t="s">
        <v>60</v>
      </c>
      <c r="G1296">
        <v>15</v>
      </c>
    </row>
    <row r="1297" spans="1:7" x14ac:dyDescent="0.35">
      <c r="A1297" t="s">
        <v>133</v>
      </c>
      <c r="B1297" t="s">
        <v>31</v>
      </c>
      <c r="C1297" t="s">
        <v>18</v>
      </c>
      <c r="D1297">
        <v>59209</v>
      </c>
      <c r="E1297" t="s">
        <v>59</v>
      </c>
      <c r="F1297" t="s">
        <v>60</v>
      </c>
      <c r="G1297">
        <v>15</v>
      </c>
    </row>
    <row r="1298" spans="1:7" x14ac:dyDescent="0.35">
      <c r="A1298" t="s">
        <v>133</v>
      </c>
      <c r="B1298" t="s">
        <v>45</v>
      </c>
      <c r="C1298" t="s">
        <v>35</v>
      </c>
      <c r="D1298">
        <v>89777</v>
      </c>
      <c r="E1298" t="s">
        <v>10</v>
      </c>
      <c r="F1298" t="s">
        <v>11</v>
      </c>
      <c r="G1298">
        <v>10</v>
      </c>
    </row>
    <row r="1299" spans="1:7" x14ac:dyDescent="0.35">
      <c r="A1299" t="s">
        <v>133</v>
      </c>
      <c r="B1299" t="s">
        <v>9</v>
      </c>
      <c r="C1299" t="s">
        <v>8</v>
      </c>
      <c r="D1299">
        <v>30260</v>
      </c>
      <c r="E1299" t="s">
        <v>59</v>
      </c>
      <c r="F1299" t="s">
        <v>60</v>
      </c>
      <c r="G1299">
        <v>105</v>
      </c>
    </row>
    <row r="1300" spans="1:7" x14ac:dyDescent="0.35">
      <c r="A1300" t="s">
        <v>133</v>
      </c>
      <c r="B1300" t="s">
        <v>32</v>
      </c>
      <c r="C1300" t="s">
        <v>23</v>
      </c>
      <c r="D1300">
        <v>76652</v>
      </c>
      <c r="E1300" t="s">
        <v>14</v>
      </c>
      <c r="F1300" t="s">
        <v>15</v>
      </c>
      <c r="G1300">
        <v>15</v>
      </c>
    </row>
    <row r="1301" spans="1:7" x14ac:dyDescent="0.35">
      <c r="A1301" t="s">
        <v>133</v>
      </c>
      <c r="B1301" t="s">
        <v>32</v>
      </c>
      <c r="C1301" t="s">
        <v>23</v>
      </c>
      <c r="D1301">
        <v>76652</v>
      </c>
      <c r="E1301" t="s">
        <v>59</v>
      </c>
      <c r="F1301" t="s">
        <v>60</v>
      </c>
      <c r="G1301">
        <v>30</v>
      </c>
    </row>
    <row r="1302" spans="1:7" x14ac:dyDescent="0.35">
      <c r="A1302" t="s">
        <v>133</v>
      </c>
      <c r="B1302" t="s">
        <v>33</v>
      </c>
      <c r="C1302" t="s">
        <v>16</v>
      </c>
      <c r="D1302">
        <v>72861</v>
      </c>
      <c r="E1302" t="s">
        <v>59</v>
      </c>
      <c r="F1302" t="s">
        <v>60</v>
      </c>
      <c r="G1302">
        <v>30</v>
      </c>
    </row>
    <row r="1303" spans="1:7" x14ac:dyDescent="0.35">
      <c r="A1303" t="s">
        <v>133</v>
      </c>
      <c r="B1303" t="s">
        <v>61</v>
      </c>
      <c r="C1303" t="s">
        <v>41</v>
      </c>
      <c r="D1303">
        <v>80120</v>
      </c>
      <c r="E1303" t="s">
        <v>10</v>
      </c>
      <c r="F1303" t="s">
        <v>11</v>
      </c>
      <c r="G1303">
        <v>30</v>
      </c>
    </row>
    <row r="1304" spans="1:7" x14ac:dyDescent="0.35">
      <c r="A1304" t="s">
        <v>133</v>
      </c>
      <c r="B1304" t="s">
        <v>53</v>
      </c>
      <c r="C1304" t="s">
        <v>35</v>
      </c>
      <c r="D1304">
        <v>89150</v>
      </c>
      <c r="E1304" t="s">
        <v>14</v>
      </c>
      <c r="F1304" t="s">
        <v>15</v>
      </c>
      <c r="G1304">
        <v>30</v>
      </c>
    </row>
    <row r="1305" spans="1:7" x14ac:dyDescent="0.35">
      <c r="A1305" t="s">
        <v>133</v>
      </c>
      <c r="B1305" t="s">
        <v>62</v>
      </c>
      <c r="C1305" t="s">
        <v>12</v>
      </c>
      <c r="D1305">
        <v>38304</v>
      </c>
      <c r="E1305" t="s">
        <v>10</v>
      </c>
      <c r="F1305" t="s">
        <v>11</v>
      </c>
      <c r="G1305">
        <v>30</v>
      </c>
    </row>
    <row r="1306" spans="1:7" x14ac:dyDescent="0.35">
      <c r="A1306" t="s">
        <v>133</v>
      </c>
      <c r="B1306" t="s">
        <v>62</v>
      </c>
      <c r="C1306" t="s">
        <v>12</v>
      </c>
      <c r="D1306">
        <v>38304</v>
      </c>
      <c r="E1306" t="s">
        <v>20</v>
      </c>
      <c r="F1306" t="s">
        <v>21</v>
      </c>
      <c r="G1306">
        <v>30</v>
      </c>
    </row>
    <row r="1307" spans="1:7" x14ac:dyDescent="0.35">
      <c r="A1307" t="s">
        <v>133</v>
      </c>
      <c r="B1307" t="s">
        <v>54</v>
      </c>
      <c r="C1307" t="s">
        <v>29</v>
      </c>
      <c r="D1307">
        <v>18803</v>
      </c>
      <c r="E1307" t="s">
        <v>10</v>
      </c>
      <c r="F1307" t="s">
        <v>11</v>
      </c>
      <c r="G1307">
        <v>30</v>
      </c>
    </row>
    <row r="1308" spans="1:7" x14ac:dyDescent="0.35">
      <c r="A1308" t="s">
        <v>133</v>
      </c>
      <c r="B1308" t="s">
        <v>54</v>
      </c>
      <c r="C1308" t="s">
        <v>29</v>
      </c>
      <c r="D1308">
        <v>18803</v>
      </c>
      <c r="E1308" t="s">
        <v>20</v>
      </c>
      <c r="F1308" t="s">
        <v>21</v>
      </c>
      <c r="G1308">
        <v>30</v>
      </c>
    </row>
    <row r="1309" spans="1:7" x14ac:dyDescent="0.35">
      <c r="A1309" t="s">
        <v>133</v>
      </c>
      <c r="B1309" t="s">
        <v>54</v>
      </c>
      <c r="C1309" t="s">
        <v>29</v>
      </c>
      <c r="D1309">
        <v>18803</v>
      </c>
      <c r="E1309" t="s">
        <v>14</v>
      </c>
      <c r="F1309" t="s">
        <v>15</v>
      </c>
      <c r="G1309">
        <v>45</v>
      </c>
    </row>
    <row r="1310" spans="1:7" x14ac:dyDescent="0.35">
      <c r="A1310" t="s">
        <v>133</v>
      </c>
      <c r="B1310" t="s">
        <v>54</v>
      </c>
      <c r="C1310" t="s">
        <v>29</v>
      </c>
      <c r="D1310">
        <v>18803</v>
      </c>
      <c r="E1310" t="s">
        <v>59</v>
      </c>
      <c r="F1310" t="s">
        <v>60</v>
      </c>
      <c r="G1310">
        <v>30</v>
      </c>
    </row>
    <row r="1311" spans="1:7" x14ac:dyDescent="0.35">
      <c r="A1311" t="s">
        <v>133</v>
      </c>
      <c r="B1311" t="s">
        <v>22</v>
      </c>
      <c r="C1311" t="s">
        <v>18</v>
      </c>
      <c r="D1311">
        <v>59209</v>
      </c>
      <c r="E1311" t="s">
        <v>59</v>
      </c>
      <c r="F1311" t="s">
        <v>60</v>
      </c>
      <c r="G1311">
        <v>90</v>
      </c>
    </row>
    <row r="1312" spans="1:7" x14ac:dyDescent="0.35">
      <c r="A1312" t="s">
        <v>133</v>
      </c>
      <c r="B1312" t="s">
        <v>36</v>
      </c>
      <c r="C1312" t="s">
        <v>35</v>
      </c>
      <c r="D1312">
        <v>89777</v>
      </c>
      <c r="E1312" t="s">
        <v>14</v>
      </c>
      <c r="F1312" t="s">
        <v>15</v>
      </c>
      <c r="G1312">
        <v>90</v>
      </c>
    </row>
    <row r="1313" spans="1:7" x14ac:dyDescent="0.35">
      <c r="A1313" t="s">
        <v>133</v>
      </c>
      <c r="B1313" t="s">
        <v>36</v>
      </c>
      <c r="C1313" t="s">
        <v>35</v>
      </c>
      <c r="D1313">
        <v>89777</v>
      </c>
      <c r="E1313" t="s">
        <v>59</v>
      </c>
      <c r="F1313" t="s">
        <v>60</v>
      </c>
      <c r="G1313">
        <v>30</v>
      </c>
    </row>
    <row r="1314" spans="1:7" x14ac:dyDescent="0.35">
      <c r="A1314" t="s">
        <v>133</v>
      </c>
      <c r="B1314" t="s">
        <v>55</v>
      </c>
      <c r="C1314" t="s">
        <v>8</v>
      </c>
      <c r="D1314">
        <v>30260</v>
      </c>
      <c r="E1314" t="s">
        <v>59</v>
      </c>
      <c r="F1314" t="s">
        <v>60</v>
      </c>
      <c r="G1314">
        <v>60</v>
      </c>
    </row>
    <row r="1315" spans="1:7" x14ac:dyDescent="0.35">
      <c r="A1315" t="s">
        <v>133</v>
      </c>
      <c r="B1315" t="s">
        <v>70</v>
      </c>
      <c r="C1315" t="s">
        <v>23</v>
      </c>
      <c r="D1315">
        <v>76652</v>
      </c>
      <c r="E1315" t="s">
        <v>59</v>
      </c>
      <c r="F1315" t="s">
        <v>60</v>
      </c>
      <c r="G1315">
        <v>30</v>
      </c>
    </row>
    <row r="1316" spans="1:7" x14ac:dyDescent="0.35">
      <c r="A1316" t="s">
        <v>133</v>
      </c>
      <c r="B1316" t="s">
        <v>24</v>
      </c>
      <c r="C1316" t="s">
        <v>23</v>
      </c>
      <c r="D1316">
        <v>86268</v>
      </c>
      <c r="E1316" t="s">
        <v>10</v>
      </c>
      <c r="F1316" t="s">
        <v>11</v>
      </c>
      <c r="G1316">
        <v>60</v>
      </c>
    </row>
    <row r="1317" spans="1:7" x14ac:dyDescent="0.35">
      <c r="A1317" t="s">
        <v>133</v>
      </c>
      <c r="B1317" t="s">
        <v>46</v>
      </c>
      <c r="C1317" t="s">
        <v>12</v>
      </c>
      <c r="D1317">
        <v>40976</v>
      </c>
      <c r="E1317" t="s">
        <v>59</v>
      </c>
      <c r="F1317" t="s">
        <v>60</v>
      </c>
      <c r="G1317">
        <v>30</v>
      </c>
    </row>
    <row r="1318" spans="1:7" x14ac:dyDescent="0.35">
      <c r="A1318" t="s">
        <v>133</v>
      </c>
      <c r="B1318" t="s">
        <v>56</v>
      </c>
      <c r="C1318" t="s">
        <v>16</v>
      </c>
      <c r="D1318">
        <v>72750</v>
      </c>
      <c r="E1318" t="s">
        <v>14</v>
      </c>
      <c r="F1318" t="s">
        <v>15</v>
      </c>
      <c r="G1318">
        <v>15</v>
      </c>
    </row>
    <row r="1319" spans="1:7" x14ac:dyDescent="0.35">
      <c r="A1319" t="s">
        <v>133</v>
      </c>
      <c r="B1319" t="s">
        <v>43</v>
      </c>
      <c r="C1319" t="s">
        <v>18</v>
      </c>
      <c r="D1319">
        <v>59209</v>
      </c>
      <c r="E1319" t="s">
        <v>59</v>
      </c>
      <c r="F1319" t="s">
        <v>60</v>
      </c>
      <c r="G1319">
        <v>30</v>
      </c>
    </row>
    <row r="1320" spans="1:7" x14ac:dyDescent="0.35">
      <c r="A1320" t="s">
        <v>133</v>
      </c>
      <c r="B1320" t="s">
        <v>78</v>
      </c>
      <c r="C1320" t="s">
        <v>23</v>
      </c>
      <c r="D1320">
        <v>86268</v>
      </c>
      <c r="E1320" t="s">
        <v>59</v>
      </c>
      <c r="F1320" t="s">
        <v>60</v>
      </c>
      <c r="G1320">
        <v>90</v>
      </c>
    </row>
    <row r="1321" spans="1:7" x14ac:dyDescent="0.35">
      <c r="A1321" t="s">
        <v>133</v>
      </c>
      <c r="B1321" t="s">
        <v>38</v>
      </c>
      <c r="C1321" t="s">
        <v>16</v>
      </c>
      <c r="D1321">
        <v>72750</v>
      </c>
      <c r="E1321" t="s">
        <v>59</v>
      </c>
      <c r="F1321" t="s">
        <v>60</v>
      </c>
      <c r="G1321">
        <v>15</v>
      </c>
    </row>
    <row r="1322" spans="1:7" x14ac:dyDescent="0.35">
      <c r="A1322" t="s">
        <v>134</v>
      </c>
      <c r="B1322" t="s">
        <v>31</v>
      </c>
      <c r="C1322" t="s">
        <v>18</v>
      </c>
      <c r="D1322">
        <v>59209</v>
      </c>
      <c r="E1322" t="s">
        <v>14</v>
      </c>
      <c r="F1322" t="s">
        <v>15</v>
      </c>
      <c r="G1322">
        <v>30</v>
      </c>
    </row>
    <row r="1323" spans="1:7" x14ac:dyDescent="0.35">
      <c r="A1323" t="s">
        <v>134</v>
      </c>
      <c r="B1323" t="s">
        <v>9</v>
      </c>
      <c r="C1323" t="s">
        <v>8</v>
      </c>
      <c r="D1323">
        <v>30260</v>
      </c>
      <c r="E1323" t="s">
        <v>10</v>
      </c>
      <c r="F1323" t="s">
        <v>11</v>
      </c>
      <c r="G1323">
        <v>26</v>
      </c>
    </row>
    <row r="1324" spans="1:7" x14ac:dyDescent="0.35">
      <c r="A1324" t="s">
        <v>134</v>
      </c>
      <c r="B1324" t="s">
        <v>9</v>
      </c>
      <c r="C1324" t="s">
        <v>8</v>
      </c>
      <c r="D1324">
        <v>30260</v>
      </c>
      <c r="E1324" t="s">
        <v>59</v>
      </c>
      <c r="F1324" t="s">
        <v>60</v>
      </c>
      <c r="G1324">
        <v>36</v>
      </c>
    </row>
    <row r="1325" spans="1:7" x14ac:dyDescent="0.35">
      <c r="A1325" t="s">
        <v>134</v>
      </c>
      <c r="B1325" t="s">
        <v>77</v>
      </c>
      <c r="C1325" t="s">
        <v>23</v>
      </c>
      <c r="D1325">
        <v>86268</v>
      </c>
      <c r="E1325" t="s">
        <v>14</v>
      </c>
      <c r="F1325" t="s">
        <v>15</v>
      </c>
      <c r="G1325">
        <v>60</v>
      </c>
    </row>
    <row r="1326" spans="1:7" x14ac:dyDescent="0.35">
      <c r="A1326" t="s">
        <v>134</v>
      </c>
      <c r="B1326" t="s">
        <v>33</v>
      </c>
      <c r="C1326" t="s">
        <v>16</v>
      </c>
      <c r="D1326">
        <v>72861</v>
      </c>
      <c r="E1326" t="s">
        <v>10</v>
      </c>
      <c r="F1326" t="s">
        <v>11</v>
      </c>
      <c r="G1326">
        <v>31</v>
      </c>
    </row>
    <row r="1327" spans="1:7" x14ac:dyDescent="0.35">
      <c r="A1327" t="s">
        <v>134</v>
      </c>
      <c r="B1327" t="s">
        <v>42</v>
      </c>
      <c r="C1327" t="s">
        <v>41</v>
      </c>
      <c r="D1327">
        <v>54521</v>
      </c>
      <c r="E1327" t="s">
        <v>59</v>
      </c>
      <c r="F1327" t="s">
        <v>60</v>
      </c>
      <c r="G1327">
        <v>82</v>
      </c>
    </row>
    <row r="1328" spans="1:7" x14ac:dyDescent="0.35">
      <c r="A1328" t="s">
        <v>134</v>
      </c>
      <c r="B1328" t="s">
        <v>13</v>
      </c>
      <c r="C1328" t="s">
        <v>12</v>
      </c>
      <c r="D1328">
        <v>40976</v>
      </c>
      <c r="E1328" t="s">
        <v>59</v>
      </c>
      <c r="F1328" t="s">
        <v>60</v>
      </c>
      <c r="G1328">
        <v>10</v>
      </c>
    </row>
    <row r="1329" spans="1:7" x14ac:dyDescent="0.35">
      <c r="A1329" t="s">
        <v>134</v>
      </c>
      <c r="B1329" t="s">
        <v>61</v>
      </c>
      <c r="C1329" t="s">
        <v>41</v>
      </c>
      <c r="D1329">
        <v>80120</v>
      </c>
      <c r="E1329" t="s">
        <v>59</v>
      </c>
      <c r="F1329" t="s">
        <v>60</v>
      </c>
      <c r="G1329">
        <v>104</v>
      </c>
    </row>
    <row r="1330" spans="1:7" x14ac:dyDescent="0.35">
      <c r="A1330" t="s">
        <v>134</v>
      </c>
      <c r="B1330" t="s">
        <v>53</v>
      </c>
      <c r="C1330" t="s">
        <v>35</v>
      </c>
      <c r="D1330">
        <v>89150</v>
      </c>
      <c r="E1330" t="s">
        <v>20</v>
      </c>
      <c r="F1330" t="s">
        <v>21</v>
      </c>
      <c r="G1330">
        <v>17</v>
      </c>
    </row>
    <row r="1331" spans="1:7" x14ac:dyDescent="0.35">
      <c r="A1331" t="s">
        <v>134</v>
      </c>
      <c r="B1331" t="s">
        <v>62</v>
      </c>
      <c r="C1331" t="s">
        <v>12</v>
      </c>
      <c r="D1331">
        <v>38304</v>
      </c>
      <c r="E1331" t="s">
        <v>10</v>
      </c>
      <c r="F1331" t="s">
        <v>11</v>
      </c>
      <c r="G1331">
        <v>19</v>
      </c>
    </row>
    <row r="1332" spans="1:7" x14ac:dyDescent="0.35">
      <c r="A1332" t="s">
        <v>134</v>
      </c>
      <c r="B1332" t="s">
        <v>62</v>
      </c>
      <c r="C1332" t="s">
        <v>12</v>
      </c>
      <c r="D1332">
        <v>38304</v>
      </c>
      <c r="E1332" t="s">
        <v>59</v>
      </c>
      <c r="F1332" t="s">
        <v>60</v>
      </c>
      <c r="G1332">
        <v>54</v>
      </c>
    </row>
    <row r="1333" spans="1:7" x14ac:dyDescent="0.35">
      <c r="A1333" t="s">
        <v>134</v>
      </c>
      <c r="B1333" t="s">
        <v>54</v>
      </c>
      <c r="C1333" t="s">
        <v>29</v>
      </c>
      <c r="D1333">
        <v>18803</v>
      </c>
      <c r="E1333" t="s">
        <v>20</v>
      </c>
      <c r="F1333" t="s">
        <v>21</v>
      </c>
      <c r="G1333">
        <v>10</v>
      </c>
    </row>
    <row r="1334" spans="1:7" x14ac:dyDescent="0.35">
      <c r="A1334" t="s">
        <v>134</v>
      </c>
      <c r="B1334" t="s">
        <v>22</v>
      </c>
      <c r="C1334" t="s">
        <v>18</v>
      </c>
      <c r="D1334">
        <v>59209</v>
      </c>
      <c r="E1334" t="s">
        <v>14</v>
      </c>
      <c r="F1334" t="s">
        <v>15</v>
      </c>
      <c r="G1334">
        <v>28</v>
      </c>
    </row>
    <row r="1335" spans="1:7" x14ac:dyDescent="0.35">
      <c r="A1335" t="s">
        <v>134</v>
      </c>
      <c r="B1335" t="s">
        <v>36</v>
      </c>
      <c r="C1335" t="s">
        <v>35</v>
      </c>
      <c r="D1335">
        <v>89777</v>
      </c>
      <c r="E1335" t="s">
        <v>10</v>
      </c>
      <c r="F1335" t="s">
        <v>11</v>
      </c>
      <c r="G1335">
        <v>45</v>
      </c>
    </row>
    <row r="1336" spans="1:7" x14ac:dyDescent="0.35">
      <c r="A1336" t="s">
        <v>134</v>
      </c>
      <c r="B1336" t="s">
        <v>70</v>
      </c>
      <c r="C1336" t="s">
        <v>23</v>
      </c>
      <c r="D1336">
        <v>76652</v>
      </c>
      <c r="E1336" t="s">
        <v>59</v>
      </c>
      <c r="F1336" t="s">
        <v>60</v>
      </c>
      <c r="G1336">
        <v>62</v>
      </c>
    </row>
    <row r="1337" spans="1:7" x14ac:dyDescent="0.35">
      <c r="A1337" t="s">
        <v>134</v>
      </c>
      <c r="B1337" t="s">
        <v>63</v>
      </c>
      <c r="C1337" t="s">
        <v>16</v>
      </c>
      <c r="D1337">
        <v>72861</v>
      </c>
      <c r="E1337" t="s">
        <v>10</v>
      </c>
      <c r="F1337" t="s">
        <v>11</v>
      </c>
      <c r="G1337">
        <v>33</v>
      </c>
    </row>
    <row r="1338" spans="1:7" x14ac:dyDescent="0.35">
      <c r="A1338" t="s">
        <v>134</v>
      </c>
      <c r="B1338" t="s">
        <v>63</v>
      </c>
      <c r="C1338" t="s">
        <v>16</v>
      </c>
      <c r="D1338">
        <v>72861</v>
      </c>
      <c r="E1338" t="s">
        <v>14</v>
      </c>
      <c r="F1338" t="s">
        <v>15</v>
      </c>
      <c r="G1338">
        <v>30</v>
      </c>
    </row>
    <row r="1339" spans="1:7" x14ac:dyDescent="0.35">
      <c r="A1339" t="s">
        <v>134</v>
      </c>
      <c r="B1339" t="s">
        <v>86</v>
      </c>
      <c r="C1339" t="s">
        <v>41</v>
      </c>
      <c r="D1339">
        <v>80120</v>
      </c>
      <c r="E1339" t="s">
        <v>14</v>
      </c>
      <c r="F1339" t="s">
        <v>15</v>
      </c>
      <c r="G1339">
        <v>45</v>
      </c>
    </row>
    <row r="1340" spans="1:7" x14ac:dyDescent="0.35">
      <c r="A1340" t="s">
        <v>134</v>
      </c>
      <c r="B1340" t="s">
        <v>71</v>
      </c>
      <c r="C1340" t="s">
        <v>35</v>
      </c>
      <c r="D1340">
        <v>89150</v>
      </c>
      <c r="E1340" t="s">
        <v>20</v>
      </c>
      <c r="F1340" t="s">
        <v>21</v>
      </c>
      <c r="G1340">
        <v>81</v>
      </c>
    </row>
    <row r="1341" spans="1:7" x14ac:dyDescent="0.35">
      <c r="A1341" t="s">
        <v>134</v>
      </c>
      <c r="B1341" t="s">
        <v>43</v>
      </c>
      <c r="C1341" t="s">
        <v>18</v>
      </c>
      <c r="D1341">
        <v>59209</v>
      </c>
      <c r="E1341" t="s">
        <v>59</v>
      </c>
      <c r="F1341" t="s">
        <v>60</v>
      </c>
      <c r="G1341">
        <v>30</v>
      </c>
    </row>
    <row r="1342" spans="1:7" x14ac:dyDescent="0.35">
      <c r="A1342" t="s">
        <v>134</v>
      </c>
      <c r="B1342" t="s">
        <v>67</v>
      </c>
      <c r="C1342" t="s">
        <v>35</v>
      </c>
      <c r="D1342">
        <v>89777</v>
      </c>
      <c r="E1342" t="s">
        <v>59</v>
      </c>
      <c r="F1342" t="s">
        <v>60</v>
      </c>
      <c r="G1342">
        <v>29</v>
      </c>
    </row>
    <row r="1343" spans="1:7" x14ac:dyDescent="0.35">
      <c r="A1343" t="s">
        <v>134</v>
      </c>
      <c r="B1343" t="s">
        <v>48</v>
      </c>
      <c r="C1343" t="s">
        <v>41</v>
      </c>
      <c r="D1343">
        <v>80120</v>
      </c>
      <c r="E1343" t="s">
        <v>14</v>
      </c>
      <c r="F1343" t="s">
        <v>15</v>
      </c>
      <c r="G1343">
        <v>21</v>
      </c>
    </row>
    <row r="1344" spans="1:7" x14ac:dyDescent="0.35">
      <c r="A1344" t="s">
        <v>135</v>
      </c>
      <c r="B1344" t="s">
        <v>73</v>
      </c>
      <c r="C1344" t="s">
        <v>12</v>
      </c>
      <c r="D1344">
        <v>40976</v>
      </c>
      <c r="E1344" t="s">
        <v>20</v>
      </c>
      <c r="F1344" t="s">
        <v>21</v>
      </c>
      <c r="G1344">
        <v>87</v>
      </c>
    </row>
    <row r="1345" spans="1:7" x14ac:dyDescent="0.35">
      <c r="A1345" t="s">
        <v>135</v>
      </c>
      <c r="B1345" t="s">
        <v>76</v>
      </c>
      <c r="C1345" t="s">
        <v>41</v>
      </c>
      <c r="D1345">
        <v>80120</v>
      </c>
      <c r="E1345" t="s">
        <v>59</v>
      </c>
      <c r="F1345" t="s">
        <v>60</v>
      </c>
      <c r="G1345">
        <v>30</v>
      </c>
    </row>
    <row r="1346" spans="1:7" x14ac:dyDescent="0.35">
      <c r="A1346" t="s">
        <v>135</v>
      </c>
      <c r="B1346" t="s">
        <v>74</v>
      </c>
      <c r="C1346" t="s">
        <v>35</v>
      </c>
      <c r="D1346">
        <v>89150</v>
      </c>
      <c r="E1346" t="s">
        <v>59</v>
      </c>
      <c r="F1346" t="s">
        <v>60</v>
      </c>
      <c r="G1346">
        <v>152</v>
      </c>
    </row>
    <row r="1347" spans="1:7" x14ac:dyDescent="0.35">
      <c r="A1347" t="s">
        <v>135</v>
      </c>
      <c r="B1347" t="s">
        <v>50</v>
      </c>
      <c r="C1347" t="s">
        <v>18</v>
      </c>
      <c r="D1347">
        <v>81760</v>
      </c>
      <c r="E1347" t="s">
        <v>59</v>
      </c>
      <c r="F1347" t="s">
        <v>60</v>
      </c>
      <c r="G1347">
        <v>89</v>
      </c>
    </row>
    <row r="1348" spans="1:7" x14ac:dyDescent="0.35">
      <c r="A1348" t="s">
        <v>135</v>
      </c>
      <c r="B1348" t="s">
        <v>31</v>
      </c>
      <c r="C1348" t="s">
        <v>18</v>
      </c>
      <c r="D1348">
        <v>59209</v>
      </c>
      <c r="E1348" t="s">
        <v>14</v>
      </c>
      <c r="F1348" t="s">
        <v>15</v>
      </c>
      <c r="G1348">
        <v>36</v>
      </c>
    </row>
    <row r="1349" spans="1:7" x14ac:dyDescent="0.35">
      <c r="A1349" t="s">
        <v>135</v>
      </c>
      <c r="B1349" t="s">
        <v>45</v>
      </c>
      <c r="C1349" t="s">
        <v>35</v>
      </c>
      <c r="D1349">
        <v>89777</v>
      </c>
      <c r="E1349" t="s">
        <v>14</v>
      </c>
      <c r="F1349" t="s">
        <v>15</v>
      </c>
      <c r="G1349">
        <v>29</v>
      </c>
    </row>
    <row r="1350" spans="1:7" x14ac:dyDescent="0.35">
      <c r="A1350" t="s">
        <v>135</v>
      </c>
      <c r="B1350" t="s">
        <v>45</v>
      </c>
      <c r="C1350" t="s">
        <v>35</v>
      </c>
      <c r="D1350">
        <v>89777</v>
      </c>
      <c r="E1350" t="s">
        <v>59</v>
      </c>
      <c r="F1350" t="s">
        <v>60</v>
      </c>
      <c r="G1350">
        <v>15</v>
      </c>
    </row>
    <row r="1351" spans="1:7" x14ac:dyDescent="0.35">
      <c r="A1351" t="s">
        <v>135</v>
      </c>
      <c r="B1351" t="s">
        <v>32</v>
      </c>
      <c r="C1351" t="s">
        <v>23</v>
      </c>
      <c r="D1351">
        <v>76652</v>
      </c>
      <c r="E1351" t="s">
        <v>59</v>
      </c>
      <c r="F1351" t="s">
        <v>60</v>
      </c>
      <c r="G1351">
        <v>30</v>
      </c>
    </row>
    <row r="1352" spans="1:7" x14ac:dyDescent="0.35">
      <c r="A1352" t="s">
        <v>135</v>
      </c>
      <c r="B1352" t="s">
        <v>77</v>
      </c>
      <c r="C1352" t="s">
        <v>23</v>
      </c>
      <c r="D1352">
        <v>86268</v>
      </c>
      <c r="E1352" t="s">
        <v>59</v>
      </c>
      <c r="F1352" t="s">
        <v>60</v>
      </c>
      <c r="G1352">
        <v>30</v>
      </c>
    </row>
    <row r="1353" spans="1:7" x14ac:dyDescent="0.35">
      <c r="A1353" t="s">
        <v>135</v>
      </c>
      <c r="B1353" t="s">
        <v>34</v>
      </c>
      <c r="C1353" t="s">
        <v>8</v>
      </c>
      <c r="D1353">
        <v>32593</v>
      </c>
      <c r="E1353" t="s">
        <v>59</v>
      </c>
      <c r="F1353" t="s">
        <v>60</v>
      </c>
      <c r="G1353">
        <v>54</v>
      </c>
    </row>
    <row r="1354" spans="1:7" x14ac:dyDescent="0.35">
      <c r="A1354" t="s">
        <v>135</v>
      </c>
      <c r="B1354" t="s">
        <v>17</v>
      </c>
      <c r="C1354" t="s">
        <v>16</v>
      </c>
      <c r="D1354">
        <v>72750</v>
      </c>
      <c r="E1354" t="s">
        <v>59</v>
      </c>
      <c r="F1354" t="s">
        <v>60</v>
      </c>
      <c r="G1354">
        <v>40</v>
      </c>
    </row>
    <row r="1355" spans="1:7" x14ac:dyDescent="0.35">
      <c r="A1355" t="s">
        <v>135</v>
      </c>
      <c r="B1355" t="s">
        <v>62</v>
      </c>
      <c r="C1355" t="s">
        <v>12</v>
      </c>
      <c r="D1355">
        <v>38304</v>
      </c>
      <c r="E1355" t="s">
        <v>59</v>
      </c>
      <c r="F1355" t="s">
        <v>60</v>
      </c>
      <c r="G1355">
        <v>61</v>
      </c>
    </row>
    <row r="1356" spans="1:7" x14ac:dyDescent="0.35">
      <c r="A1356" t="s">
        <v>135</v>
      </c>
      <c r="B1356" t="s">
        <v>19</v>
      </c>
      <c r="C1356" t="s">
        <v>18</v>
      </c>
      <c r="D1356">
        <v>81760</v>
      </c>
      <c r="E1356" t="s">
        <v>10</v>
      </c>
      <c r="F1356" t="s">
        <v>11</v>
      </c>
      <c r="G1356">
        <v>30</v>
      </c>
    </row>
    <row r="1357" spans="1:7" x14ac:dyDescent="0.35">
      <c r="A1357" t="s">
        <v>135</v>
      </c>
      <c r="B1357" t="s">
        <v>22</v>
      </c>
      <c r="C1357" t="s">
        <v>18</v>
      </c>
      <c r="D1357">
        <v>59209</v>
      </c>
      <c r="E1357" t="s">
        <v>59</v>
      </c>
      <c r="F1357" t="s">
        <v>60</v>
      </c>
      <c r="G1357">
        <v>30</v>
      </c>
    </row>
    <row r="1358" spans="1:7" x14ac:dyDescent="0.35">
      <c r="A1358" t="s">
        <v>135</v>
      </c>
      <c r="B1358" t="s">
        <v>55</v>
      </c>
      <c r="C1358" t="s">
        <v>8</v>
      </c>
      <c r="D1358">
        <v>30260</v>
      </c>
      <c r="E1358" t="s">
        <v>10</v>
      </c>
      <c r="F1358" t="s">
        <v>11</v>
      </c>
      <c r="G1358">
        <v>15</v>
      </c>
    </row>
    <row r="1359" spans="1:7" x14ac:dyDescent="0.35">
      <c r="A1359" t="s">
        <v>135</v>
      </c>
      <c r="B1359" t="s">
        <v>63</v>
      </c>
      <c r="C1359" t="s">
        <v>16</v>
      </c>
      <c r="D1359">
        <v>72861</v>
      </c>
      <c r="E1359" t="s">
        <v>59</v>
      </c>
      <c r="F1359" t="s">
        <v>60</v>
      </c>
      <c r="G1359">
        <v>30</v>
      </c>
    </row>
    <row r="1360" spans="1:7" x14ac:dyDescent="0.35">
      <c r="A1360" t="s">
        <v>135</v>
      </c>
      <c r="B1360" t="s">
        <v>25</v>
      </c>
      <c r="C1360" t="s">
        <v>8</v>
      </c>
      <c r="D1360">
        <v>32593</v>
      </c>
      <c r="E1360" t="s">
        <v>59</v>
      </c>
      <c r="F1360" t="s">
        <v>60</v>
      </c>
      <c r="G1360">
        <v>95</v>
      </c>
    </row>
    <row r="1361" spans="1:7" x14ac:dyDescent="0.35">
      <c r="A1361" t="s">
        <v>135</v>
      </c>
      <c r="B1361" t="s">
        <v>51</v>
      </c>
      <c r="C1361" t="s">
        <v>41</v>
      </c>
      <c r="D1361">
        <v>54521</v>
      </c>
      <c r="E1361" t="s">
        <v>59</v>
      </c>
      <c r="F1361" t="s">
        <v>60</v>
      </c>
      <c r="G1361">
        <v>30</v>
      </c>
    </row>
    <row r="1362" spans="1:7" x14ac:dyDescent="0.35">
      <c r="A1362" t="s">
        <v>135</v>
      </c>
      <c r="B1362" t="s">
        <v>46</v>
      </c>
      <c r="C1362" t="s">
        <v>12</v>
      </c>
      <c r="D1362">
        <v>40976</v>
      </c>
      <c r="E1362" t="s">
        <v>20</v>
      </c>
      <c r="F1362" t="s">
        <v>21</v>
      </c>
      <c r="G1362">
        <v>30</v>
      </c>
    </row>
    <row r="1363" spans="1:7" x14ac:dyDescent="0.35">
      <c r="A1363" t="s">
        <v>135</v>
      </c>
      <c r="B1363" t="s">
        <v>86</v>
      </c>
      <c r="C1363" t="s">
        <v>41</v>
      </c>
      <c r="D1363">
        <v>80120</v>
      </c>
      <c r="E1363" t="s">
        <v>14</v>
      </c>
      <c r="F1363" t="s">
        <v>15</v>
      </c>
      <c r="G1363">
        <v>78</v>
      </c>
    </row>
    <row r="1364" spans="1:7" x14ac:dyDescent="0.35">
      <c r="A1364" t="s">
        <v>135</v>
      </c>
      <c r="B1364" t="s">
        <v>71</v>
      </c>
      <c r="C1364" t="s">
        <v>35</v>
      </c>
      <c r="D1364">
        <v>89150</v>
      </c>
      <c r="E1364" t="s">
        <v>59</v>
      </c>
      <c r="F1364" t="s">
        <v>60</v>
      </c>
      <c r="G1364">
        <v>73</v>
      </c>
    </row>
    <row r="1365" spans="1:7" x14ac:dyDescent="0.35">
      <c r="A1365" t="s">
        <v>135</v>
      </c>
      <c r="B1365" t="s">
        <v>82</v>
      </c>
      <c r="C1365" t="s">
        <v>18</v>
      </c>
      <c r="D1365">
        <v>81760</v>
      </c>
      <c r="E1365" t="s">
        <v>59</v>
      </c>
      <c r="F1365" t="s">
        <v>60</v>
      </c>
      <c r="G1365">
        <v>65</v>
      </c>
    </row>
    <row r="1366" spans="1:7" x14ac:dyDescent="0.35">
      <c r="A1366" t="s">
        <v>135</v>
      </c>
      <c r="B1366" t="s">
        <v>43</v>
      </c>
      <c r="C1366" t="s">
        <v>18</v>
      </c>
      <c r="D1366">
        <v>59209</v>
      </c>
      <c r="E1366" t="s">
        <v>59</v>
      </c>
      <c r="F1366" t="s">
        <v>60</v>
      </c>
      <c r="G1366">
        <v>27</v>
      </c>
    </row>
    <row r="1367" spans="1:7" x14ac:dyDescent="0.35">
      <c r="A1367" t="s">
        <v>135</v>
      </c>
      <c r="B1367" t="s">
        <v>37</v>
      </c>
      <c r="C1367" t="s">
        <v>8</v>
      </c>
      <c r="D1367">
        <v>32593</v>
      </c>
      <c r="E1367" t="s">
        <v>59</v>
      </c>
      <c r="F1367" t="s">
        <v>60</v>
      </c>
      <c r="G1367">
        <v>51</v>
      </c>
    </row>
    <row r="1368" spans="1:7" x14ac:dyDescent="0.35">
      <c r="A1368" t="s">
        <v>135</v>
      </c>
      <c r="B1368" t="s">
        <v>64</v>
      </c>
      <c r="C1368" t="s">
        <v>12</v>
      </c>
      <c r="D1368">
        <v>40976</v>
      </c>
      <c r="E1368" t="s">
        <v>20</v>
      </c>
      <c r="F1368" t="s">
        <v>21</v>
      </c>
      <c r="G1368">
        <v>26</v>
      </c>
    </row>
    <row r="1369" spans="1:7" x14ac:dyDescent="0.35">
      <c r="A1369" t="s">
        <v>135</v>
      </c>
      <c r="B1369" t="s">
        <v>38</v>
      </c>
      <c r="C1369" t="s">
        <v>16</v>
      </c>
      <c r="D1369">
        <v>72750</v>
      </c>
      <c r="E1369" t="s">
        <v>14</v>
      </c>
      <c r="F1369" t="s">
        <v>15</v>
      </c>
      <c r="G1369">
        <v>57</v>
      </c>
    </row>
    <row r="1370" spans="1:7" x14ac:dyDescent="0.35">
      <c r="A1370" t="s">
        <v>136</v>
      </c>
      <c r="B1370" t="s">
        <v>80</v>
      </c>
      <c r="C1370" t="s">
        <v>41</v>
      </c>
      <c r="D1370">
        <v>54521</v>
      </c>
      <c r="E1370" t="s">
        <v>59</v>
      </c>
      <c r="F1370" t="s">
        <v>60</v>
      </c>
      <c r="G1370">
        <v>90</v>
      </c>
    </row>
    <row r="1371" spans="1:7" x14ac:dyDescent="0.35">
      <c r="A1371" t="s">
        <v>136</v>
      </c>
      <c r="B1371" t="s">
        <v>73</v>
      </c>
      <c r="C1371" t="s">
        <v>12</v>
      </c>
      <c r="D1371">
        <v>40976</v>
      </c>
      <c r="E1371" t="s">
        <v>59</v>
      </c>
      <c r="F1371" t="s">
        <v>60</v>
      </c>
      <c r="G1371">
        <v>15</v>
      </c>
    </row>
    <row r="1372" spans="1:7" x14ac:dyDescent="0.35">
      <c r="A1372" t="s">
        <v>136</v>
      </c>
      <c r="B1372" t="s">
        <v>74</v>
      </c>
      <c r="C1372" t="s">
        <v>35</v>
      </c>
      <c r="D1372">
        <v>89150</v>
      </c>
      <c r="E1372" t="s">
        <v>20</v>
      </c>
      <c r="F1372" t="s">
        <v>21</v>
      </c>
      <c r="G1372">
        <v>60</v>
      </c>
    </row>
    <row r="1373" spans="1:7" x14ac:dyDescent="0.35">
      <c r="A1373" t="s">
        <v>136</v>
      </c>
      <c r="B1373" t="s">
        <v>74</v>
      </c>
      <c r="C1373" t="s">
        <v>35</v>
      </c>
      <c r="D1373">
        <v>89150</v>
      </c>
      <c r="E1373" t="s">
        <v>59</v>
      </c>
      <c r="F1373" t="s">
        <v>60</v>
      </c>
      <c r="G1373">
        <v>45</v>
      </c>
    </row>
    <row r="1374" spans="1:7" x14ac:dyDescent="0.35">
      <c r="A1374" t="s">
        <v>136</v>
      </c>
      <c r="B1374" t="s">
        <v>28</v>
      </c>
      <c r="C1374" t="s">
        <v>12</v>
      </c>
      <c r="D1374">
        <v>38304</v>
      </c>
      <c r="E1374" t="s">
        <v>20</v>
      </c>
      <c r="F1374" t="s">
        <v>21</v>
      </c>
      <c r="G1374">
        <v>45</v>
      </c>
    </row>
    <row r="1375" spans="1:7" x14ac:dyDescent="0.35">
      <c r="A1375" t="s">
        <v>136</v>
      </c>
      <c r="B1375" t="s">
        <v>30</v>
      </c>
      <c r="C1375" t="s">
        <v>29</v>
      </c>
      <c r="D1375">
        <v>18803</v>
      </c>
      <c r="E1375" t="s">
        <v>20</v>
      </c>
      <c r="F1375" t="s">
        <v>21</v>
      </c>
      <c r="G1375">
        <v>30</v>
      </c>
    </row>
    <row r="1376" spans="1:7" x14ac:dyDescent="0.35">
      <c r="A1376" t="s">
        <v>136</v>
      </c>
      <c r="B1376" t="s">
        <v>31</v>
      </c>
      <c r="C1376" t="s">
        <v>18</v>
      </c>
      <c r="D1376">
        <v>59209</v>
      </c>
      <c r="E1376" t="s">
        <v>14</v>
      </c>
      <c r="F1376" t="s">
        <v>15</v>
      </c>
      <c r="G1376">
        <v>30</v>
      </c>
    </row>
    <row r="1377" spans="1:7" x14ac:dyDescent="0.35">
      <c r="A1377" t="s">
        <v>136</v>
      </c>
      <c r="B1377" t="s">
        <v>31</v>
      </c>
      <c r="C1377" t="s">
        <v>18</v>
      </c>
      <c r="D1377">
        <v>59209</v>
      </c>
      <c r="E1377" t="s">
        <v>59</v>
      </c>
      <c r="F1377" t="s">
        <v>60</v>
      </c>
      <c r="G1377">
        <v>30</v>
      </c>
    </row>
    <row r="1378" spans="1:7" x14ac:dyDescent="0.35">
      <c r="A1378" t="s">
        <v>136</v>
      </c>
      <c r="B1378" t="s">
        <v>45</v>
      </c>
      <c r="C1378" t="s">
        <v>35</v>
      </c>
      <c r="D1378">
        <v>89777</v>
      </c>
      <c r="E1378" t="s">
        <v>59</v>
      </c>
      <c r="F1378" t="s">
        <v>60</v>
      </c>
      <c r="G1378">
        <v>30</v>
      </c>
    </row>
    <row r="1379" spans="1:7" x14ac:dyDescent="0.35">
      <c r="A1379" t="s">
        <v>136</v>
      </c>
      <c r="B1379" t="s">
        <v>9</v>
      </c>
      <c r="C1379" t="s">
        <v>8</v>
      </c>
      <c r="D1379">
        <v>30260</v>
      </c>
      <c r="E1379" t="s">
        <v>59</v>
      </c>
      <c r="F1379" t="s">
        <v>60</v>
      </c>
      <c r="G1379">
        <v>60</v>
      </c>
    </row>
    <row r="1380" spans="1:7" x14ac:dyDescent="0.35">
      <c r="A1380" t="s">
        <v>136</v>
      </c>
      <c r="B1380" t="s">
        <v>77</v>
      </c>
      <c r="C1380" t="s">
        <v>23</v>
      </c>
      <c r="D1380">
        <v>86268</v>
      </c>
      <c r="E1380" t="s">
        <v>10</v>
      </c>
      <c r="F1380" t="s">
        <v>11</v>
      </c>
      <c r="G1380">
        <v>90</v>
      </c>
    </row>
    <row r="1381" spans="1:7" x14ac:dyDescent="0.35">
      <c r="A1381" t="s">
        <v>136</v>
      </c>
      <c r="B1381" t="s">
        <v>77</v>
      </c>
      <c r="C1381" t="s">
        <v>23</v>
      </c>
      <c r="D1381">
        <v>86268</v>
      </c>
      <c r="E1381" t="s">
        <v>20</v>
      </c>
      <c r="F1381" t="s">
        <v>21</v>
      </c>
      <c r="G1381">
        <v>45</v>
      </c>
    </row>
    <row r="1382" spans="1:7" x14ac:dyDescent="0.35">
      <c r="A1382" t="s">
        <v>136</v>
      </c>
      <c r="B1382" t="s">
        <v>42</v>
      </c>
      <c r="C1382" t="s">
        <v>41</v>
      </c>
      <c r="D1382">
        <v>54521</v>
      </c>
      <c r="E1382" t="s">
        <v>59</v>
      </c>
      <c r="F1382" t="s">
        <v>60</v>
      </c>
      <c r="G1382">
        <v>30</v>
      </c>
    </row>
    <row r="1383" spans="1:7" x14ac:dyDescent="0.35">
      <c r="A1383" t="s">
        <v>136</v>
      </c>
      <c r="B1383" t="s">
        <v>13</v>
      </c>
      <c r="C1383" t="s">
        <v>12</v>
      </c>
      <c r="D1383">
        <v>40976</v>
      </c>
      <c r="E1383" t="s">
        <v>10</v>
      </c>
      <c r="F1383" t="s">
        <v>11</v>
      </c>
      <c r="G1383">
        <v>30</v>
      </c>
    </row>
    <row r="1384" spans="1:7" x14ac:dyDescent="0.35">
      <c r="A1384" t="s">
        <v>136</v>
      </c>
      <c r="B1384" t="s">
        <v>13</v>
      </c>
      <c r="C1384" t="s">
        <v>12</v>
      </c>
      <c r="D1384">
        <v>40976</v>
      </c>
      <c r="E1384" t="s">
        <v>59</v>
      </c>
      <c r="F1384" t="s">
        <v>60</v>
      </c>
      <c r="G1384">
        <v>60</v>
      </c>
    </row>
    <row r="1385" spans="1:7" x14ac:dyDescent="0.35">
      <c r="A1385" t="s">
        <v>136</v>
      </c>
      <c r="B1385" t="s">
        <v>17</v>
      </c>
      <c r="C1385" t="s">
        <v>16</v>
      </c>
      <c r="D1385">
        <v>72750</v>
      </c>
      <c r="E1385" t="s">
        <v>59</v>
      </c>
      <c r="F1385" t="s">
        <v>60</v>
      </c>
      <c r="G1385">
        <v>90</v>
      </c>
    </row>
    <row r="1386" spans="1:7" x14ac:dyDescent="0.35">
      <c r="A1386" t="s">
        <v>136</v>
      </c>
      <c r="B1386" t="s">
        <v>19</v>
      </c>
      <c r="C1386" t="s">
        <v>18</v>
      </c>
      <c r="D1386">
        <v>81760</v>
      </c>
      <c r="E1386" t="s">
        <v>20</v>
      </c>
      <c r="F1386" t="s">
        <v>21</v>
      </c>
      <c r="G1386">
        <v>90</v>
      </c>
    </row>
    <row r="1387" spans="1:7" x14ac:dyDescent="0.35">
      <c r="A1387" t="s">
        <v>136</v>
      </c>
      <c r="B1387" t="s">
        <v>36</v>
      </c>
      <c r="C1387" t="s">
        <v>35</v>
      </c>
      <c r="D1387">
        <v>89777</v>
      </c>
      <c r="E1387" t="s">
        <v>59</v>
      </c>
      <c r="F1387" t="s">
        <v>60</v>
      </c>
      <c r="G1387">
        <v>30</v>
      </c>
    </row>
    <row r="1388" spans="1:7" x14ac:dyDescent="0.35">
      <c r="A1388" t="s">
        <v>136</v>
      </c>
      <c r="B1388" t="s">
        <v>24</v>
      </c>
      <c r="C1388" t="s">
        <v>23</v>
      </c>
      <c r="D1388">
        <v>86268</v>
      </c>
      <c r="E1388" t="s">
        <v>14</v>
      </c>
      <c r="F1388" t="s">
        <v>15</v>
      </c>
      <c r="G1388">
        <v>60</v>
      </c>
    </row>
    <row r="1389" spans="1:7" x14ac:dyDescent="0.35">
      <c r="A1389" t="s">
        <v>136</v>
      </c>
      <c r="B1389" t="s">
        <v>63</v>
      </c>
      <c r="C1389" t="s">
        <v>16</v>
      </c>
      <c r="D1389">
        <v>72861</v>
      </c>
      <c r="E1389" t="s">
        <v>59</v>
      </c>
      <c r="F1389" t="s">
        <v>60</v>
      </c>
      <c r="G1389">
        <v>60</v>
      </c>
    </row>
    <row r="1390" spans="1:7" x14ac:dyDescent="0.35">
      <c r="A1390" t="s">
        <v>136</v>
      </c>
      <c r="B1390" t="s">
        <v>25</v>
      </c>
      <c r="C1390" t="s">
        <v>8</v>
      </c>
      <c r="D1390">
        <v>32593</v>
      </c>
      <c r="E1390" t="s">
        <v>59</v>
      </c>
      <c r="F1390" t="s">
        <v>60</v>
      </c>
      <c r="G1390">
        <v>30</v>
      </c>
    </row>
    <row r="1391" spans="1:7" x14ac:dyDescent="0.35">
      <c r="A1391" t="s">
        <v>136</v>
      </c>
      <c r="B1391" t="s">
        <v>51</v>
      </c>
      <c r="C1391" t="s">
        <v>41</v>
      </c>
      <c r="D1391">
        <v>54521</v>
      </c>
      <c r="E1391" t="s">
        <v>59</v>
      </c>
      <c r="F1391" t="s">
        <v>60</v>
      </c>
      <c r="G1391">
        <v>30</v>
      </c>
    </row>
    <row r="1392" spans="1:7" x14ac:dyDescent="0.35">
      <c r="A1392" t="s">
        <v>136</v>
      </c>
      <c r="B1392" t="s">
        <v>46</v>
      </c>
      <c r="C1392" t="s">
        <v>12</v>
      </c>
      <c r="D1392">
        <v>40976</v>
      </c>
      <c r="E1392" t="s">
        <v>10</v>
      </c>
      <c r="F1392" t="s">
        <v>11</v>
      </c>
      <c r="G1392">
        <v>10</v>
      </c>
    </row>
    <row r="1393" spans="1:7" x14ac:dyDescent="0.35">
      <c r="A1393" t="s">
        <v>136</v>
      </c>
      <c r="B1393" t="s">
        <v>46</v>
      </c>
      <c r="C1393" t="s">
        <v>12</v>
      </c>
      <c r="D1393">
        <v>40976</v>
      </c>
      <c r="E1393" t="s">
        <v>14</v>
      </c>
      <c r="F1393" t="s">
        <v>15</v>
      </c>
      <c r="G1393">
        <v>15</v>
      </c>
    </row>
    <row r="1394" spans="1:7" x14ac:dyDescent="0.35">
      <c r="A1394" t="s">
        <v>136</v>
      </c>
      <c r="B1394" t="s">
        <v>71</v>
      </c>
      <c r="C1394" t="s">
        <v>35</v>
      </c>
      <c r="D1394">
        <v>89150</v>
      </c>
      <c r="E1394" t="s">
        <v>10</v>
      </c>
      <c r="F1394" t="s">
        <v>11</v>
      </c>
      <c r="G1394">
        <v>10</v>
      </c>
    </row>
    <row r="1395" spans="1:7" x14ac:dyDescent="0.35">
      <c r="A1395" t="s">
        <v>136</v>
      </c>
      <c r="B1395" t="s">
        <v>81</v>
      </c>
      <c r="C1395" t="s">
        <v>29</v>
      </c>
      <c r="D1395">
        <v>18803</v>
      </c>
      <c r="E1395" t="s">
        <v>59</v>
      </c>
      <c r="F1395" t="s">
        <v>60</v>
      </c>
      <c r="G1395">
        <v>30</v>
      </c>
    </row>
    <row r="1396" spans="1:7" x14ac:dyDescent="0.35">
      <c r="A1396" t="s">
        <v>136</v>
      </c>
      <c r="B1396" t="s">
        <v>43</v>
      </c>
      <c r="C1396" t="s">
        <v>18</v>
      </c>
      <c r="D1396">
        <v>59209</v>
      </c>
      <c r="E1396" t="s">
        <v>59</v>
      </c>
      <c r="F1396" t="s">
        <v>60</v>
      </c>
      <c r="G1396">
        <v>15</v>
      </c>
    </row>
    <row r="1397" spans="1:7" x14ac:dyDescent="0.35">
      <c r="A1397" t="s">
        <v>136</v>
      </c>
      <c r="B1397" t="s">
        <v>37</v>
      </c>
      <c r="C1397" t="s">
        <v>8</v>
      </c>
      <c r="D1397">
        <v>32593</v>
      </c>
      <c r="E1397" t="s">
        <v>59</v>
      </c>
      <c r="F1397" t="s">
        <v>60</v>
      </c>
      <c r="G1397">
        <v>60</v>
      </c>
    </row>
    <row r="1398" spans="1:7" x14ac:dyDescent="0.35">
      <c r="A1398" t="s">
        <v>136</v>
      </c>
      <c r="B1398" t="s">
        <v>48</v>
      </c>
      <c r="C1398" t="s">
        <v>41</v>
      </c>
      <c r="D1398">
        <v>80120</v>
      </c>
      <c r="E1398" t="s">
        <v>14</v>
      </c>
      <c r="F1398" t="s">
        <v>15</v>
      </c>
      <c r="G1398">
        <v>30</v>
      </c>
    </row>
    <row r="1399" spans="1:7" x14ac:dyDescent="0.35">
      <c r="A1399" t="s">
        <v>137</v>
      </c>
      <c r="B1399" t="s">
        <v>76</v>
      </c>
      <c r="C1399" t="s">
        <v>41</v>
      </c>
      <c r="D1399">
        <v>80120</v>
      </c>
      <c r="E1399" t="s">
        <v>14</v>
      </c>
      <c r="F1399" t="s">
        <v>15</v>
      </c>
      <c r="G1399">
        <v>15</v>
      </c>
    </row>
    <row r="1400" spans="1:7" x14ac:dyDescent="0.35">
      <c r="A1400" t="s">
        <v>137</v>
      </c>
      <c r="B1400" t="s">
        <v>74</v>
      </c>
      <c r="C1400" t="s">
        <v>35</v>
      </c>
      <c r="D1400">
        <v>89150</v>
      </c>
      <c r="E1400" t="s">
        <v>10</v>
      </c>
      <c r="F1400" t="s">
        <v>11</v>
      </c>
      <c r="G1400">
        <v>30</v>
      </c>
    </row>
    <row r="1401" spans="1:7" x14ac:dyDescent="0.35">
      <c r="A1401" t="s">
        <v>137</v>
      </c>
      <c r="B1401" t="s">
        <v>50</v>
      </c>
      <c r="C1401" t="s">
        <v>18</v>
      </c>
      <c r="D1401">
        <v>81760</v>
      </c>
      <c r="E1401" t="s">
        <v>59</v>
      </c>
      <c r="F1401" t="s">
        <v>60</v>
      </c>
      <c r="G1401">
        <v>30</v>
      </c>
    </row>
    <row r="1402" spans="1:7" x14ac:dyDescent="0.35">
      <c r="A1402" t="s">
        <v>137</v>
      </c>
      <c r="B1402" t="s">
        <v>45</v>
      </c>
      <c r="C1402" t="s">
        <v>35</v>
      </c>
      <c r="D1402">
        <v>89777</v>
      </c>
      <c r="E1402" t="s">
        <v>20</v>
      </c>
      <c r="F1402" t="s">
        <v>21</v>
      </c>
      <c r="G1402">
        <v>30</v>
      </c>
    </row>
    <row r="1403" spans="1:7" x14ac:dyDescent="0.35">
      <c r="A1403" t="s">
        <v>137</v>
      </c>
      <c r="B1403" t="s">
        <v>45</v>
      </c>
      <c r="C1403" t="s">
        <v>35</v>
      </c>
      <c r="D1403">
        <v>89777</v>
      </c>
      <c r="E1403" t="s">
        <v>14</v>
      </c>
      <c r="F1403" t="s">
        <v>15</v>
      </c>
      <c r="G1403">
        <v>15</v>
      </c>
    </row>
    <row r="1404" spans="1:7" x14ac:dyDescent="0.35">
      <c r="A1404" t="s">
        <v>137</v>
      </c>
      <c r="B1404" t="s">
        <v>45</v>
      </c>
      <c r="C1404" t="s">
        <v>35</v>
      </c>
      <c r="D1404">
        <v>89777</v>
      </c>
      <c r="E1404" t="s">
        <v>59</v>
      </c>
      <c r="F1404" t="s">
        <v>60</v>
      </c>
      <c r="G1404">
        <v>30</v>
      </c>
    </row>
    <row r="1405" spans="1:7" x14ac:dyDescent="0.35">
      <c r="A1405" t="s">
        <v>137</v>
      </c>
      <c r="B1405" t="s">
        <v>32</v>
      </c>
      <c r="C1405" t="s">
        <v>23</v>
      </c>
      <c r="D1405">
        <v>76652</v>
      </c>
      <c r="E1405" t="s">
        <v>20</v>
      </c>
      <c r="F1405" t="s">
        <v>21</v>
      </c>
      <c r="G1405">
        <v>10</v>
      </c>
    </row>
    <row r="1406" spans="1:7" x14ac:dyDescent="0.35">
      <c r="A1406" t="s">
        <v>137</v>
      </c>
      <c r="B1406" t="s">
        <v>53</v>
      </c>
      <c r="C1406" t="s">
        <v>35</v>
      </c>
      <c r="D1406">
        <v>89150</v>
      </c>
      <c r="E1406" t="s">
        <v>20</v>
      </c>
      <c r="F1406" t="s">
        <v>21</v>
      </c>
      <c r="G1406">
        <v>15</v>
      </c>
    </row>
    <row r="1407" spans="1:7" x14ac:dyDescent="0.35">
      <c r="A1407" t="s">
        <v>137</v>
      </c>
      <c r="B1407" t="s">
        <v>62</v>
      </c>
      <c r="C1407" t="s">
        <v>12</v>
      </c>
      <c r="D1407">
        <v>38304</v>
      </c>
      <c r="E1407" t="s">
        <v>59</v>
      </c>
      <c r="F1407" t="s">
        <v>60</v>
      </c>
      <c r="G1407">
        <v>90</v>
      </c>
    </row>
    <row r="1408" spans="1:7" x14ac:dyDescent="0.35">
      <c r="A1408" t="s">
        <v>137</v>
      </c>
      <c r="B1408" t="s">
        <v>22</v>
      </c>
      <c r="C1408" t="s">
        <v>18</v>
      </c>
      <c r="D1408">
        <v>59209</v>
      </c>
      <c r="E1408" t="s">
        <v>59</v>
      </c>
      <c r="F1408" t="s">
        <v>60</v>
      </c>
      <c r="G1408">
        <v>10</v>
      </c>
    </row>
    <row r="1409" spans="1:7" x14ac:dyDescent="0.35">
      <c r="A1409" t="s">
        <v>137</v>
      </c>
      <c r="B1409" t="s">
        <v>55</v>
      </c>
      <c r="C1409" t="s">
        <v>8</v>
      </c>
      <c r="D1409">
        <v>30260</v>
      </c>
      <c r="E1409" t="s">
        <v>10</v>
      </c>
      <c r="F1409" t="s">
        <v>11</v>
      </c>
      <c r="G1409">
        <v>15</v>
      </c>
    </row>
    <row r="1410" spans="1:7" x14ac:dyDescent="0.35">
      <c r="A1410" t="s">
        <v>137</v>
      </c>
      <c r="B1410" t="s">
        <v>55</v>
      </c>
      <c r="C1410" t="s">
        <v>8</v>
      </c>
      <c r="D1410">
        <v>30260</v>
      </c>
      <c r="E1410" t="s">
        <v>14</v>
      </c>
      <c r="F1410" t="s">
        <v>15</v>
      </c>
      <c r="G1410">
        <v>30</v>
      </c>
    </row>
    <row r="1411" spans="1:7" x14ac:dyDescent="0.35">
      <c r="A1411" t="s">
        <v>137</v>
      </c>
      <c r="B1411" t="s">
        <v>24</v>
      </c>
      <c r="C1411" t="s">
        <v>23</v>
      </c>
      <c r="D1411">
        <v>86268</v>
      </c>
      <c r="E1411" t="s">
        <v>14</v>
      </c>
      <c r="F1411" t="s">
        <v>15</v>
      </c>
      <c r="G1411">
        <v>30</v>
      </c>
    </row>
    <row r="1412" spans="1:7" x14ac:dyDescent="0.35">
      <c r="A1412" t="s">
        <v>137</v>
      </c>
      <c r="B1412" t="s">
        <v>63</v>
      </c>
      <c r="C1412" t="s">
        <v>16</v>
      </c>
      <c r="D1412">
        <v>72861</v>
      </c>
      <c r="E1412" t="s">
        <v>14</v>
      </c>
      <c r="F1412" t="s">
        <v>15</v>
      </c>
      <c r="G1412">
        <v>30</v>
      </c>
    </row>
    <row r="1413" spans="1:7" x14ac:dyDescent="0.35">
      <c r="A1413" t="s">
        <v>137</v>
      </c>
      <c r="B1413" t="s">
        <v>56</v>
      </c>
      <c r="C1413" t="s">
        <v>16</v>
      </c>
      <c r="D1413">
        <v>72750</v>
      </c>
      <c r="E1413" t="s">
        <v>59</v>
      </c>
      <c r="F1413" t="s">
        <v>60</v>
      </c>
      <c r="G1413">
        <v>15</v>
      </c>
    </row>
    <row r="1414" spans="1:7" x14ac:dyDescent="0.35">
      <c r="A1414" t="s">
        <v>137</v>
      </c>
      <c r="B1414" t="s">
        <v>86</v>
      </c>
      <c r="C1414" t="s">
        <v>41</v>
      </c>
      <c r="D1414">
        <v>80120</v>
      </c>
      <c r="E1414" t="s">
        <v>59</v>
      </c>
      <c r="F1414" t="s">
        <v>60</v>
      </c>
      <c r="G1414">
        <v>15</v>
      </c>
    </row>
    <row r="1415" spans="1:7" x14ac:dyDescent="0.35">
      <c r="A1415" t="s">
        <v>137</v>
      </c>
      <c r="B1415" t="s">
        <v>82</v>
      </c>
      <c r="C1415" t="s">
        <v>18</v>
      </c>
      <c r="D1415">
        <v>81760</v>
      </c>
      <c r="E1415" t="s">
        <v>59</v>
      </c>
      <c r="F1415" t="s">
        <v>60</v>
      </c>
      <c r="G1415">
        <v>10</v>
      </c>
    </row>
    <row r="1416" spans="1:7" x14ac:dyDescent="0.35">
      <c r="A1416" t="s">
        <v>137</v>
      </c>
      <c r="B1416" t="s">
        <v>43</v>
      </c>
      <c r="C1416" t="s">
        <v>18</v>
      </c>
      <c r="D1416">
        <v>59209</v>
      </c>
      <c r="E1416" t="s">
        <v>14</v>
      </c>
      <c r="F1416" t="s">
        <v>15</v>
      </c>
      <c r="G1416">
        <v>60</v>
      </c>
    </row>
    <row r="1417" spans="1:7" x14ac:dyDescent="0.35">
      <c r="A1417" t="s">
        <v>137</v>
      </c>
      <c r="B1417" t="s">
        <v>78</v>
      </c>
      <c r="C1417" t="s">
        <v>23</v>
      </c>
      <c r="D1417">
        <v>86268</v>
      </c>
      <c r="E1417" t="s">
        <v>59</v>
      </c>
      <c r="F1417" t="s">
        <v>60</v>
      </c>
      <c r="G1417">
        <v>45</v>
      </c>
    </row>
    <row r="1418" spans="1:7" x14ac:dyDescent="0.35">
      <c r="A1418" t="s">
        <v>137</v>
      </c>
      <c r="B1418" t="s">
        <v>37</v>
      </c>
      <c r="C1418" t="s">
        <v>8</v>
      </c>
      <c r="D1418">
        <v>32593</v>
      </c>
      <c r="E1418" t="s">
        <v>59</v>
      </c>
      <c r="F1418" t="s">
        <v>60</v>
      </c>
      <c r="G1418">
        <v>60</v>
      </c>
    </row>
    <row r="1419" spans="1:7" x14ac:dyDescent="0.35">
      <c r="A1419" t="s">
        <v>137</v>
      </c>
      <c r="B1419" t="s">
        <v>64</v>
      </c>
      <c r="C1419" t="s">
        <v>12</v>
      </c>
      <c r="D1419">
        <v>40976</v>
      </c>
      <c r="E1419" t="s">
        <v>59</v>
      </c>
      <c r="F1419" t="s">
        <v>60</v>
      </c>
      <c r="G1419">
        <v>45</v>
      </c>
    </row>
    <row r="1420" spans="1:7" x14ac:dyDescent="0.35">
      <c r="A1420" t="s">
        <v>137</v>
      </c>
      <c r="B1420" t="s">
        <v>38</v>
      </c>
      <c r="C1420" t="s">
        <v>16</v>
      </c>
      <c r="D1420">
        <v>72750</v>
      </c>
      <c r="E1420" t="s">
        <v>14</v>
      </c>
      <c r="F1420" t="s">
        <v>15</v>
      </c>
      <c r="G1420">
        <v>45</v>
      </c>
    </row>
    <row r="1421" spans="1:7" x14ac:dyDescent="0.35">
      <c r="A1421" t="s">
        <v>137</v>
      </c>
      <c r="B1421" t="s">
        <v>48</v>
      </c>
      <c r="C1421" t="s">
        <v>41</v>
      </c>
      <c r="D1421">
        <v>80120</v>
      </c>
      <c r="E1421" t="s">
        <v>10</v>
      </c>
      <c r="F1421" t="s">
        <v>11</v>
      </c>
      <c r="G1421">
        <v>15</v>
      </c>
    </row>
    <row r="1422" spans="1:7" x14ac:dyDescent="0.35">
      <c r="A1422" t="s">
        <v>138</v>
      </c>
      <c r="B1422" t="s">
        <v>66</v>
      </c>
      <c r="C1422" t="s">
        <v>16</v>
      </c>
      <c r="D1422">
        <v>72750</v>
      </c>
      <c r="E1422" t="s">
        <v>59</v>
      </c>
      <c r="F1422" t="s">
        <v>60</v>
      </c>
      <c r="G1422">
        <v>62</v>
      </c>
    </row>
    <row r="1423" spans="1:7" x14ac:dyDescent="0.35">
      <c r="A1423" t="s">
        <v>138</v>
      </c>
      <c r="B1423" t="s">
        <v>76</v>
      </c>
      <c r="C1423" t="s">
        <v>41</v>
      </c>
      <c r="D1423">
        <v>80120</v>
      </c>
      <c r="E1423" t="s">
        <v>20</v>
      </c>
      <c r="F1423" t="s">
        <v>21</v>
      </c>
      <c r="G1423">
        <v>30</v>
      </c>
    </row>
    <row r="1424" spans="1:7" x14ac:dyDescent="0.35">
      <c r="A1424" t="s">
        <v>138</v>
      </c>
      <c r="B1424" t="s">
        <v>28</v>
      </c>
      <c r="C1424" t="s">
        <v>12</v>
      </c>
      <c r="D1424">
        <v>38304</v>
      </c>
      <c r="E1424" t="s">
        <v>14</v>
      </c>
      <c r="F1424" t="s">
        <v>15</v>
      </c>
      <c r="G1424">
        <v>12</v>
      </c>
    </row>
    <row r="1425" spans="1:7" x14ac:dyDescent="0.35">
      <c r="A1425" t="s">
        <v>138</v>
      </c>
      <c r="B1425" t="s">
        <v>50</v>
      </c>
      <c r="C1425" t="s">
        <v>18</v>
      </c>
      <c r="D1425">
        <v>81760</v>
      </c>
      <c r="E1425" t="s">
        <v>20</v>
      </c>
      <c r="F1425" t="s">
        <v>21</v>
      </c>
      <c r="G1425">
        <v>13</v>
      </c>
    </row>
    <row r="1426" spans="1:7" x14ac:dyDescent="0.35">
      <c r="A1426" t="s">
        <v>138</v>
      </c>
      <c r="B1426" t="s">
        <v>50</v>
      </c>
      <c r="C1426" t="s">
        <v>18</v>
      </c>
      <c r="D1426">
        <v>81760</v>
      </c>
      <c r="E1426" t="s">
        <v>14</v>
      </c>
      <c r="F1426" t="s">
        <v>15</v>
      </c>
      <c r="G1426">
        <v>130</v>
      </c>
    </row>
    <row r="1427" spans="1:7" x14ac:dyDescent="0.35">
      <c r="A1427" t="s">
        <v>138</v>
      </c>
      <c r="B1427" t="s">
        <v>9</v>
      </c>
      <c r="C1427" t="s">
        <v>8</v>
      </c>
      <c r="D1427">
        <v>30260</v>
      </c>
      <c r="E1427" t="s">
        <v>59</v>
      </c>
      <c r="F1427" t="s">
        <v>60</v>
      </c>
      <c r="G1427">
        <v>30</v>
      </c>
    </row>
    <row r="1428" spans="1:7" x14ac:dyDescent="0.35">
      <c r="A1428" t="s">
        <v>138</v>
      </c>
      <c r="B1428" t="s">
        <v>32</v>
      </c>
      <c r="C1428" t="s">
        <v>23</v>
      </c>
      <c r="D1428">
        <v>76652</v>
      </c>
      <c r="E1428" t="s">
        <v>20</v>
      </c>
      <c r="F1428" t="s">
        <v>21</v>
      </c>
      <c r="G1428">
        <v>15</v>
      </c>
    </row>
    <row r="1429" spans="1:7" x14ac:dyDescent="0.35">
      <c r="A1429" t="s">
        <v>138</v>
      </c>
      <c r="B1429" t="s">
        <v>32</v>
      </c>
      <c r="C1429" t="s">
        <v>23</v>
      </c>
      <c r="D1429">
        <v>76652</v>
      </c>
      <c r="E1429" t="s">
        <v>14</v>
      </c>
      <c r="F1429" t="s">
        <v>15</v>
      </c>
      <c r="G1429">
        <v>18</v>
      </c>
    </row>
    <row r="1430" spans="1:7" x14ac:dyDescent="0.35">
      <c r="A1430" t="s">
        <v>138</v>
      </c>
      <c r="B1430" t="s">
        <v>32</v>
      </c>
      <c r="C1430" t="s">
        <v>23</v>
      </c>
      <c r="D1430">
        <v>76652</v>
      </c>
      <c r="E1430" t="s">
        <v>59</v>
      </c>
      <c r="F1430" t="s">
        <v>60</v>
      </c>
      <c r="G1430">
        <v>29</v>
      </c>
    </row>
    <row r="1431" spans="1:7" x14ac:dyDescent="0.35">
      <c r="A1431" t="s">
        <v>138</v>
      </c>
      <c r="B1431" t="s">
        <v>77</v>
      </c>
      <c r="C1431" t="s">
        <v>23</v>
      </c>
      <c r="D1431">
        <v>86268</v>
      </c>
      <c r="E1431" t="s">
        <v>10</v>
      </c>
      <c r="F1431" t="s">
        <v>11</v>
      </c>
      <c r="G1431">
        <v>38</v>
      </c>
    </row>
    <row r="1432" spans="1:7" x14ac:dyDescent="0.35">
      <c r="A1432" t="s">
        <v>138</v>
      </c>
      <c r="B1432" t="s">
        <v>42</v>
      </c>
      <c r="C1432" t="s">
        <v>41</v>
      </c>
      <c r="D1432">
        <v>54521</v>
      </c>
      <c r="E1432" t="s">
        <v>59</v>
      </c>
      <c r="F1432" t="s">
        <v>60</v>
      </c>
      <c r="G1432">
        <v>17</v>
      </c>
    </row>
    <row r="1433" spans="1:7" x14ac:dyDescent="0.35">
      <c r="A1433" t="s">
        <v>138</v>
      </c>
      <c r="B1433" t="s">
        <v>61</v>
      </c>
      <c r="C1433" t="s">
        <v>41</v>
      </c>
      <c r="D1433">
        <v>80120</v>
      </c>
      <c r="E1433" t="s">
        <v>59</v>
      </c>
      <c r="F1433" t="s">
        <v>60</v>
      </c>
      <c r="G1433">
        <v>75</v>
      </c>
    </row>
    <row r="1434" spans="1:7" x14ac:dyDescent="0.35">
      <c r="A1434" t="s">
        <v>138</v>
      </c>
      <c r="B1434" t="s">
        <v>62</v>
      </c>
      <c r="C1434" t="s">
        <v>12</v>
      </c>
      <c r="D1434">
        <v>38304</v>
      </c>
      <c r="E1434" t="s">
        <v>59</v>
      </c>
      <c r="F1434" t="s">
        <v>60</v>
      </c>
      <c r="G1434">
        <v>36</v>
      </c>
    </row>
    <row r="1435" spans="1:7" x14ac:dyDescent="0.35">
      <c r="A1435" t="s">
        <v>138</v>
      </c>
      <c r="B1435" t="s">
        <v>19</v>
      </c>
      <c r="C1435" t="s">
        <v>18</v>
      </c>
      <c r="D1435">
        <v>81760</v>
      </c>
      <c r="E1435" t="s">
        <v>10</v>
      </c>
      <c r="F1435" t="s">
        <v>11</v>
      </c>
      <c r="G1435">
        <v>51</v>
      </c>
    </row>
    <row r="1436" spans="1:7" x14ac:dyDescent="0.35">
      <c r="A1436" t="s">
        <v>138</v>
      </c>
      <c r="B1436" t="s">
        <v>25</v>
      </c>
      <c r="C1436" t="s">
        <v>8</v>
      </c>
      <c r="D1436">
        <v>32593</v>
      </c>
      <c r="E1436" t="s">
        <v>10</v>
      </c>
      <c r="F1436" t="s">
        <v>11</v>
      </c>
      <c r="G1436">
        <v>30</v>
      </c>
    </row>
    <row r="1437" spans="1:7" x14ac:dyDescent="0.35">
      <c r="A1437" t="s">
        <v>138</v>
      </c>
      <c r="B1437" t="s">
        <v>46</v>
      </c>
      <c r="C1437" t="s">
        <v>12</v>
      </c>
      <c r="D1437">
        <v>40976</v>
      </c>
      <c r="E1437" t="s">
        <v>10</v>
      </c>
      <c r="F1437" t="s">
        <v>11</v>
      </c>
      <c r="G1437">
        <v>50</v>
      </c>
    </row>
    <row r="1438" spans="1:7" x14ac:dyDescent="0.35">
      <c r="A1438" t="s">
        <v>138</v>
      </c>
      <c r="B1438" t="s">
        <v>71</v>
      </c>
      <c r="C1438" t="s">
        <v>35</v>
      </c>
      <c r="D1438">
        <v>89150</v>
      </c>
      <c r="E1438" t="s">
        <v>10</v>
      </c>
      <c r="F1438" t="s">
        <v>11</v>
      </c>
      <c r="G1438">
        <v>37</v>
      </c>
    </row>
    <row r="1439" spans="1:7" x14ac:dyDescent="0.35">
      <c r="A1439" t="s">
        <v>138</v>
      </c>
      <c r="B1439" t="s">
        <v>82</v>
      </c>
      <c r="C1439" t="s">
        <v>18</v>
      </c>
      <c r="D1439">
        <v>81760</v>
      </c>
      <c r="E1439" t="s">
        <v>10</v>
      </c>
      <c r="F1439" t="s">
        <v>11</v>
      </c>
      <c r="G1439">
        <v>72</v>
      </c>
    </row>
    <row r="1440" spans="1:7" x14ac:dyDescent="0.35">
      <c r="A1440" t="s">
        <v>138</v>
      </c>
      <c r="B1440" t="s">
        <v>26</v>
      </c>
      <c r="C1440" t="s">
        <v>23</v>
      </c>
      <c r="D1440">
        <v>76652</v>
      </c>
      <c r="E1440" t="s">
        <v>10</v>
      </c>
      <c r="F1440" t="s">
        <v>11</v>
      </c>
      <c r="G1440">
        <v>77</v>
      </c>
    </row>
    <row r="1441" spans="1:7" x14ac:dyDescent="0.35">
      <c r="A1441" t="s">
        <v>138</v>
      </c>
      <c r="B1441" t="s">
        <v>26</v>
      </c>
      <c r="C1441" t="s">
        <v>23</v>
      </c>
      <c r="D1441">
        <v>76652</v>
      </c>
      <c r="E1441" t="s">
        <v>20</v>
      </c>
      <c r="F1441" t="s">
        <v>21</v>
      </c>
      <c r="G1441">
        <v>45</v>
      </c>
    </row>
    <row r="1442" spans="1:7" x14ac:dyDescent="0.35">
      <c r="A1442" t="s">
        <v>138</v>
      </c>
      <c r="B1442" t="s">
        <v>84</v>
      </c>
      <c r="C1442" t="s">
        <v>16</v>
      </c>
      <c r="D1442">
        <v>72861</v>
      </c>
      <c r="E1442" t="s">
        <v>20</v>
      </c>
      <c r="F1442" t="s">
        <v>21</v>
      </c>
      <c r="G1442">
        <v>33</v>
      </c>
    </row>
    <row r="1443" spans="1:7" x14ac:dyDescent="0.35">
      <c r="A1443" t="s">
        <v>138</v>
      </c>
      <c r="B1443" t="s">
        <v>37</v>
      </c>
      <c r="C1443" t="s">
        <v>8</v>
      </c>
      <c r="D1443">
        <v>32593</v>
      </c>
      <c r="E1443" t="s">
        <v>59</v>
      </c>
      <c r="F1443" t="s">
        <v>60</v>
      </c>
      <c r="G1443">
        <v>100</v>
      </c>
    </row>
    <row r="1444" spans="1:7" x14ac:dyDescent="0.35">
      <c r="A1444" t="s">
        <v>139</v>
      </c>
      <c r="B1444" t="s">
        <v>80</v>
      </c>
      <c r="C1444" t="s">
        <v>41</v>
      </c>
      <c r="D1444">
        <v>54521</v>
      </c>
      <c r="E1444" t="s">
        <v>14</v>
      </c>
      <c r="F1444" t="s">
        <v>15</v>
      </c>
      <c r="G1444">
        <v>30</v>
      </c>
    </row>
    <row r="1445" spans="1:7" x14ac:dyDescent="0.35">
      <c r="A1445" t="s">
        <v>139</v>
      </c>
      <c r="B1445" t="s">
        <v>73</v>
      </c>
      <c r="C1445" t="s">
        <v>12</v>
      </c>
      <c r="D1445">
        <v>40976</v>
      </c>
      <c r="E1445" t="s">
        <v>59</v>
      </c>
      <c r="F1445" t="s">
        <v>60</v>
      </c>
      <c r="G1445">
        <v>69</v>
      </c>
    </row>
    <row r="1446" spans="1:7" x14ac:dyDescent="0.35">
      <c r="A1446" t="s">
        <v>139</v>
      </c>
      <c r="B1446" t="s">
        <v>66</v>
      </c>
      <c r="C1446" t="s">
        <v>16</v>
      </c>
      <c r="D1446">
        <v>72750</v>
      </c>
      <c r="E1446" t="s">
        <v>59</v>
      </c>
      <c r="F1446" t="s">
        <v>60</v>
      </c>
      <c r="G1446">
        <v>29</v>
      </c>
    </row>
    <row r="1447" spans="1:7" x14ac:dyDescent="0.35">
      <c r="A1447" t="s">
        <v>139</v>
      </c>
      <c r="B1447" t="s">
        <v>76</v>
      </c>
      <c r="C1447" t="s">
        <v>41</v>
      </c>
      <c r="D1447">
        <v>80120</v>
      </c>
      <c r="E1447" t="s">
        <v>14</v>
      </c>
      <c r="F1447" t="s">
        <v>15</v>
      </c>
      <c r="G1447">
        <v>23</v>
      </c>
    </row>
    <row r="1448" spans="1:7" x14ac:dyDescent="0.35">
      <c r="A1448" t="s">
        <v>139</v>
      </c>
      <c r="B1448" t="s">
        <v>50</v>
      </c>
      <c r="C1448" t="s">
        <v>18</v>
      </c>
      <c r="D1448">
        <v>81760</v>
      </c>
      <c r="E1448" t="s">
        <v>59</v>
      </c>
      <c r="F1448" t="s">
        <v>60</v>
      </c>
      <c r="G1448">
        <v>39</v>
      </c>
    </row>
    <row r="1449" spans="1:7" x14ac:dyDescent="0.35">
      <c r="A1449" t="s">
        <v>139</v>
      </c>
      <c r="B1449" t="s">
        <v>9</v>
      </c>
      <c r="C1449" t="s">
        <v>8</v>
      </c>
      <c r="D1449">
        <v>30260</v>
      </c>
      <c r="E1449" t="s">
        <v>59</v>
      </c>
      <c r="F1449" t="s">
        <v>60</v>
      </c>
      <c r="G1449">
        <v>78</v>
      </c>
    </row>
    <row r="1450" spans="1:7" x14ac:dyDescent="0.35">
      <c r="A1450" t="s">
        <v>139</v>
      </c>
      <c r="B1450" t="s">
        <v>32</v>
      </c>
      <c r="C1450" t="s">
        <v>23</v>
      </c>
      <c r="D1450">
        <v>76652</v>
      </c>
      <c r="E1450" t="s">
        <v>14</v>
      </c>
      <c r="F1450" t="s">
        <v>15</v>
      </c>
      <c r="G1450">
        <v>66</v>
      </c>
    </row>
    <row r="1451" spans="1:7" x14ac:dyDescent="0.35">
      <c r="A1451" t="s">
        <v>139</v>
      </c>
      <c r="B1451" t="s">
        <v>77</v>
      </c>
      <c r="C1451" t="s">
        <v>23</v>
      </c>
      <c r="D1451">
        <v>86268</v>
      </c>
      <c r="E1451" t="s">
        <v>10</v>
      </c>
      <c r="F1451" t="s">
        <v>11</v>
      </c>
      <c r="G1451">
        <v>18</v>
      </c>
    </row>
    <row r="1452" spans="1:7" x14ac:dyDescent="0.35">
      <c r="A1452" t="s">
        <v>139</v>
      </c>
      <c r="B1452" t="s">
        <v>42</v>
      </c>
      <c r="C1452" t="s">
        <v>41</v>
      </c>
      <c r="D1452">
        <v>54521</v>
      </c>
      <c r="E1452" t="s">
        <v>59</v>
      </c>
      <c r="F1452" t="s">
        <v>60</v>
      </c>
      <c r="G1452">
        <v>92</v>
      </c>
    </row>
    <row r="1453" spans="1:7" x14ac:dyDescent="0.35">
      <c r="A1453" t="s">
        <v>139</v>
      </c>
      <c r="B1453" t="s">
        <v>19</v>
      </c>
      <c r="C1453" t="s">
        <v>18</v>
      </c>
      <c r="D1453">
        <v>81760</v>
      </c>
      <c r="E1453" t="s">
        <v>20</v>
      </c>
      <c r="F1453" t="s">
        <v>21</v>
      </c>
      <c r="G1453">
        <v>62</v>
      </c>
    </row>
    <row r="1454" spans="1:7" x14ac:dyDescent="0.35">
      <c r="A1454" t="s">
        <v>139</v>
      </c>
      <c r="B1454" t="s">
        <v>36</v>
      </c>
      <c r="C1454" t="s">
        <v>35</v>
      </c>
      <c r="D1454">
        <v>89777</v>
      </c>
      <c r="E1454" t="s">
        <v>59</v>
      </c>
      <c r="F1454" t="s">
        <v>60</v>
      </c>
      <c r="G1454">
        <v>115</v>
      </c>
    </row>
    <row r="1455" spans="1:7" x14ac:dyDescent="0.35">
      <c r="A1455" t="s">
        <v>139</v>
      </c>
      <c r="B1455" t="s">
        <v>55</v>
      </c>
      <c r="C1455" t="s">
        <v>8</v>
      </c>
      <c r="D1455">
        <v>30260</v>
      </c>
      <c r="E1455" t="s">
        <v>14</v>
      </c>
      <c r="F1455" t="s">
        <v>15</v>
      </c>
      <c r="G1455">
        <v>68</v>
      </c>
    </row>
    <row r="1456" spans="1:7" x14ac:dyDescent="0.35">
      <c r="A1456" t="s">
        <v>139</v>
      </c>
      <c r="B1456" t="s">
        <v>55</v>
      </c>
      <c r="C1456" t="s">
        <v>8</v>
      </c>
      <c r="D1456">
        <v>30260</v>
      </c>
      <c r="E1456" t="s">
        <v>59</v>
      </c>
      <c r="F1456" t="s">
        <v>60</v>
      </c>
      <c r="G1456">
        <v>66</v>
      </c>
    </row>
    <row r="1457" spans="1:7" x14ac:dyDescent="0.35">
      <c r="A1457" t="s">
        <v>139</v>
      </c>
      <c r="B1457" t="s">
        <v>24</v>
      </c>
      <c r="C1457" t="s">
        <v>23</v>
      </c>
      <c r="D1457">
        <v>86268</v>
      </c>
      <c r="E1457" t="s">
        <v>20</v>
      </c>
      <c r="F1457" t="s">
        <v>21</v>
      </c>
      <c r="G1457">
        <v>30</v>
      </c>
    </row>
    <row r="1458" spans="1:7" x14ac:dyDescent="0.35">
      <c r="A1458" t="s">
        <v>139</v>
      </c>
      <c r="B1458" t="s">
        <v>46</v>
      </c>
      <c r="C1458" t="s">
        <v>12</v>
      </c>
      <c r="D1458">
        <v>40976</v>
      </c>
      <c r="E1458" t="s">
        <v>10</v>
      </c>
      <c r="F1458" t="s">
        <v>11</v>
      </c>
      <c r="G1458">
        <v>89</v>
      </c>
    </row>
    <row r="1459" spans="1:7" x14ac:dyDescent="0.35">
      <c r="A1459" t="s">
        <v>139</v>
      </c>
      <c r="B1459" t="s">
        <v>56</v>
      </c>
      <c r="C1459" t="s">
        <v>16</v>
      </c>
      <c r="D1459">
        <v>72750</v>
      </c>
      <c r="E1459" t="s">
        <v>59</v>
      </c>
      <c r="F1459" t="s">
        <v>60</v>
      </c>
      <c r="G1459">
        <v>30</v>
      </c>
    </row>
    <row r="1460" spans="1:7" x14ac:dyDescent="0.35">
      <c r="A1460" t="s">
        <v>139</v>
      </c>
      <c r="B1460" t="s">
        <v>47</v>
      </c>
      <c r="C1460" t="s">
        <v>12</v>
      </c>
      <c r="D1460">
        <v>38304</v>
      </c>
      <c r="E1460" t="s">
        <v>59</v>
      </c>
      <c r="F1460" t="s">
        <v>60</v>
      </c>
      <c r="G1460">
        <v>90</v>
      </c>
    </row>
    <row r="1461" spans="1:7" x14ac:dyDescent="0.35">
      <c r="A1461" t="s">
        <v>139</v>
      </c>
      <c r="B1461" t="s">
        <v>82</v>
      </c>
      <c r="C1461" t="s">
        <v>18</v>
      </c>
      <c r="D1461">
        <v>81760</v>
      </c>
      <c r="E1461" t="s">
        <v>10</v>
      </c>
      <c r="F1461" t="s">
        <v>11</v>
      </c>
      <c r="G1461">
        <v>87</v>
      </c>
    </row>
    <row r="1462" spans="1:7" x14ac:dyDescent="0.35">
      <c r="A1462" t="s">
        <v>139</v>
      </c>
      <c r="B1462" t="s">
        <v>43</v>
      </c>
      <c r="C1462" t="s">
        <v>18</v>
      </c>
      <c r="D1462">
        <v>59209</v>
      </c>
      <c r="E1462" t="s">
        <v>14</v>
      </c>
      <c r="F1462" t="s">
        <v>15</v>
      </c>
      <c r="G1462">
        <v>64</v>
      </c>
    </row>
    <row r="1463" spans="1:7" x14ac:dyDescent="0.35">
      <c r="A1463" t="s">
        <v>139</v>
      </c>
      <c r="B1463" t="s">
        <v>43</v>
      </c>
      <c r="C1463" t="s">
        <v>18</v>
      </c>
      <c r="D1463">
        <v>59209</v>
      </c>
      <c r="E1463" t="s">
        <v>59</v>
      </c>
      <c r="F1463" t="s">
        <v>60</v>
      </c>
      <c r="G1463">
        <v>30</v>
      </c>
    </row>
    <row r="1464" spans="1:7" x14ac:dyDescent="0.35">
      <c r="A1464" t="s">
        <v>139</v>
      </c>
      <c r="B1464" t="s">
        <v>78</v>
      </c>
      <c r="C1464" t="s">
        <v>23</v>
      </c>
      <c r="D1464">
        <v>86268</v>
      </c>
      <c r="E1464" t="s">
        <v>59</v>
      </c>
      <c r="F1464" t="s">
        <v>60</v>
      </c>
      <c r="G1464">
        <v>16</v>
      </c>
    </row>
    <row r="1465" spans="1:7" x14ac:dyDescent="0.35">
      <c r="A1465" t="s">
        <v>139</v>
      </c>
      <c r="B1465" t="s">
        <v>84</v>
      </c>
      <c r="C1465" t="s">
        <v>16</v>
      </c>
      <c r="D1465">
        <v>72861</v>
      </c>
      <c r="E1465" t="s">
        <v>59</v>
      </c>
      <c r="F1465" t="s">
        <v>60</v>
      </c>
      <c r="G1465">
        <v>58</v>
      </c>
    </row>
    <row r="1466" spans="1:7" x14ac:dyDescent="0.35">
      <c r="A1466" t="s">
        <v>139</v>
      </c>
      <c r="B1466" t="s">
        <v>68</v>
      </c>
      <c r="C1466" t="s">
        <v>41</v>
      </c>
      <c r="D1466">
        <v>54521</v>
      </c>
      <c r="E1466" t="s">
        <v>59</v>
      </c>
      <c r="F1466" t="s">
        <v>60</v>
      </c>
      <c r="G1466">
        <v>59</v>
      </c>
    </row>
    <row r="1467" spans="1:7" x14ac:dyDescent="0.35">
      <c r="A1467" t="s">
        <v>139</v>
      </c>
      <c r="B1467" t="s">
        <v>64</v>
      </c>
      <c r="C1467" t="s">
        <v>12</v>
      </c>
      <c r="D1467">
        <v>40976</v>
      </c>
      <c r="E1467" t="s">
        <v>59</v>
      </c>
      <c r="F1467" t="s">
        <v>60</v>
      </c>
      <c r="G1467">
        <v>52</v>
      </c>
    </row>
    <row r="1468" spans="1:7" x14ac:dyDescent="0.35">
      <c r="A1468" t="s">
        <v>140</v>
      </c>
      <c r="B1468" t="s">
        <v>74</v>
      </c>
      <c r="C1468" t="s">
        <v>35</v>
      </c>
      <c r="D1468">
        <v>89150</v>
      </c>
      <c r="E1468" t="s">
        <v>59</v>
      </c>
      <c r="F1468" t="s">
        <v>60</v>
      </c>
      <c r="G1468">
        <v>30</v>
      </c>
    </row>
    <row r="1469" spans="1:7" x14ac:dyDescent="0.35">
      <c r="A1469" t="s">
        <v>140</v>
      </c>
      <c r="B1469" t="s">
        <v>50</v>
      </c>
      <c r="C1469" t="s">
        <v>18</v>
      </c>
      <c r="D1469">
        <v>81760</v>
      </c>
      <c r="E1469" t="s">
        <v>20</v>
      </c>
      <c r="F1469" t="s">
        <v>21</v>
      </c>
      <c r="G1469">
        <v>10</v>
      </c>
    </row>
    <row r="1470" spans="1:7" x14ac:dyDescent="0.35">
      <c r="A1470" t="s">
        <v>140</v>
      </c>
      <c r="B1470" t="s">
        <v>45</v>
      </c>
      <c r="C1470" t="s">
        <v>35</v>
      </c>
      <c r="D1470">
        <v>89777</v>
      </c>
      <c r="E1470" t="s">
        <v>59</v>
      </c>
      <c r="F1470" t="s">
        <v>60</v>
      </c>
      <c r="G1470">
        <v>120</v>
      </c>
    </row>
    <row r="1471" spans="1:7" x14ac:dyDescent="0.35">
      <c r="A1471" t="s">
        <v>140</v>
      </c>
      <c r="B1471" t="s">
        <v>9</v>
      </c>
      <c r="C1471" t="s">
        <v>8</v>
      </c>
      <c r="D1471">
        <v>30260</v>
      </c>
      <c r="E1471" t="s">
        <v>59</v>
      </c>
      <c r="F1471" t="s">
        <v>60</v>
      </c>
      <c r="G1471">
        <v>30</v>
      </c>
    </row>
    <row r="1472" spans="1:7" x14ac:dyDescent="0.35">
      <c r="A1472" t="s">
        <v>140</v>
      </c>
      <c r="B1472" t="s">
        <v>77</v>
      </c>
      <c r="C1472" t="s">
        <v>23</v>
      </c>
      <c r="D1472">
        <v>86268</v>
      </c>
      <c r="E1472" t="s">
        <v>14</v>
      </c>
      <c r="F1472" t="s">
        <v>15</v>
      </c>
      <c r="G1472">
        <v>30</v>
      </c>
    </row>
    <row r="1473" spans="1:7" x14ac:dyDescent="0.35">
      <c r="A1473" t="s">
        <v>140</v>
      </c>
      <c r="B1473" t="s">
        <v>17</v>
      </c>
      <c r="C1473" t="s">
        <v>16</v>
      </c>
      <c r="D1473">
        <v>72750</v>
      </c>
      <c r="E1473" t="s">
        <v>10</v>
      </c>
      <c r="F1473" t="s">
        <v>11</v>
      </c>
      <c r="G1473">
        <v>90</v>
      </c>
    </row>
    <row r="1474" spans="1:7" x14ac:dyDescent="0.35">
      <c r="A1474" t="s">
        <v>140</v>
      </c>
      <c r="B1474" t="s">
        <v>53</v>
      </c>
      <c r="C1474" t="s">
        <v>35</v>
      </c>
      <c r="D1474">
        <v>89150</v>
      </c>
      <c r="E1474" t="s">
        <v>10</v>
      </c>
      <c r="F1474" t="s">
        <v>11</v>
      </c>
      <c r="G1474">
        <v>30</v>
      </c>
    </row>
    <row r="1475" spans="1:7" x14ac:dyDescent="0.35">
      <c r="A1475" t="s">
        <v>140</v>
      </c>
      <c r="B1475" t="s">
        <v>22</v>
      </c>
      <c r="C1475" t="s">
        <v>18</v>
      </c>
      <c r="D1475">
        <v>59209</v>
      </c>
      <c r="E1475" t="s">
        <v>10</v>
      </c>
      <c r="F1475" t="s">
        <v>11</v>
      </c>
      <c r="G1475">
        <v>24</v>
      </c>
    </row>
    <row r="1476" spans="1:7" x14ac:dyDescent="0.35">
      <c r="A1476" t="s">
        <v>140</v>
      </c>
      <c r="B1476" t="s">
        <v>25</v>
      </c>
      <c r="C1476" t="s">
        <v>8</v>
      </c>
      <c r="D1476">
        <v>32593</v>
      </c>
      <c r="E1476" t="s">
        <v>59</v>
      </c>
      <c r="F1476" t="s">
        <v>60</v>
      </c>
      <c r="G1476">
        <v>15</v>
      </c>
    </row>
    <row r="1477" spans="1:7" x14ac:dyDescent="0.35">
      <c r="A1477" t="s">
        <v>140</v>
      </c>
      <c r="B1477" t="s">
        <v>86</v>
      </c>
      <c r="C1477" t="s">
        <v>41</v>
      </c>
      <c r="D1477">
        <v>80120</v>
      </c>
      <c r="E1477" t="s">
        <v>59</v>
      </c>
      <c r="F1477" t="s">
        <v>60</v>
      </c>
      <c r="G1477">
        <v>30</v>
      </c>
    </row>
    <row r="1478" spans="1:7" x14ac:dyDescent="0.35">
      <c r="A1478" t="s">
        <v>140</v>
      </c>
      <c r="B1478" t="s">
        <v>67</v>
      </c>
      <c r="C1478" t="s">
        <v>35</v>
      </c>
      <c r="D1478">
        <v>89777</v>
      </c>
      <c r="E1478" t="s">
        <v>20</v>
      </c>
      <c r="F1478" t="s">
        <v>21</v>
      </c>
      <c r="G1478">
        <v>30</v>
      </c>
    </row>
    <row r="1479" spans="1:7" x14ac:dyDescent="0.35">
      <c r="A1479" t="s">
        <v>140</v>
      </c>
      <c r="B1479" t="s">
        <v>48</v>
      </c>
      <c r="C1479" t="s">
        <v>41</v>
      </c>
      <c r="D1479">
        <v>80120</v>
      </c>
      <c r="E1479" t="s">
        <v>10</v>
      </c>
      <c r="F1479" t="s">
        <v>11</v>
      </c>
      <c r="G1479">
        <v>38</v>
      </c>
    </row>
    <row r="1480" spans="1:7" x14ac:dyDescent="0.35">
      <c r="A1480" t="s">
        <v>140</v>
      </c>
      <c r="B1480" t="s">
        <v>48</v>
      </c>
      <c r="C1480" t="s">
        <v>41</v>
      </c>
      <c r="D1480">
        <v>80120</v>
      </c>
      <c r="E1480" t="s">
        <v>14</v>
      </c>
      <c r="F1480" t="s">
        <v>15</v>
      </c>
      <c r="G1480">
        <v>75</v>
      </c>
    </row>
    <row r="1481" spans="1:7" x14ac:dyDescent="0.35">
      <c r="A1481" t="s">
        <v>140</v>
      </c>
      <c r="B1481" t="s">
        <v>48</v>
      </c>
      <c r="C1481" t="s">
        <v>41</v>
      </c>
      <c r="D1481">
        <v>80120</v>
      </c>
      <c r="E1481" t="s">
        <v>59</v>
      </c>
      <c r="F1481" t="s">
        <v>60</v>
      </c>
      <c r="G1481">
        <v>25</v>
      </c>
    </row>
    <row r="1482" spans="1:7" x14ac:dyDescent="0.35">
      <c r="A1482" t="s">
        <v>140</v>
      </c>
      <c r="B1482" t="s">
        <v>39</v>
      </c>
      <c r="C1482" t="s">
        <v>35</v>
      </c>
      <c r="D1482">
        <v>89150</v>
      </c>
      <c r="E1482" t="s">
        <v>20</v>
      </c>
      <c r="F1482" t="s">
        <v>21</v>
      </c>
      <c r="G1482">
        <v>30</v>
      </c>
    </row>
    <row r="1483" spans="1:7" x14ac:dyDescent="0.35">
      <c r="A1483" t="s">
        <v>141</v>
      </c>
      <c r="B1483" t="s">
        <v>76</v>
      </c>
      <c r="C1483" t="s">
        <v>41</v>
      </c>
      <c r="D1483">
        <v>80120</v>
      </c>
      <c r="E1483" t="s">
        <v>59</v>
      </c>
      <c r="F1483" t="s">
        <v>60</v>
      </c>
      <c r="G1483">
        <v>60</v>
      </c>
    </row>
    <row r="1484" spans="1:7" x14ac:dyDescent="0.35">
      <c r="A1484" t="s">
        <v>141</v>
      </c>
      <c r="B1484" t="s">
        <v>30</v>
      </c>
      <c r="C1484" t="s">
        <v>29</v>
      </c>
      <c r="D1484">
        <v>18803</v>
      </c>
      <c r="E1484" t="s">
        <v>14</v>
      </c>
      <c r="F1484" t="s">
        <v>15</v>
      </c>
      <c r="G1484">
        <v>60</v>
      </c>
    </row>
    <row r="1485" spans="1:7" x14ac:dyDescent="0.35">
      <c r="A1485" t="s">
        <v>141</v>
      </c>
      <c r="B1485" t="s">
        <v>30</v>
      </c>
      <c r="C1485" t="s">
        <v>29</v>
      </c>
      <c r="D1485">
        <v>18803</v>
      </c>
      <c r="E1485" t="s">
        <v>59</v>
      </c>
      <c r="F1485" t="s">
        <v>60</v>
      </c>
      <c r="G1485">
        <v>30</v>
      </c>
    </row>
    <row r="1486" spans="1:7" x14ac:dyDescent="0.35">
      <c r="A1486" t="s">
        <v>141</v>
      </c>
      <c r="B1486" t="s">
        <v>31</v>
      </c>
      <c r="C1486" t="s">
        <v>18</v>
      </c>
      <c r="D1486">
        <v>59209</v>
      </c>
      <c r="E1486" t="s">
        <v>59</v>
      </c>
      <c r="F1486" t="s">
        <v>60</v>
      </c>
      <c r="G1486">
        <v>90</v>
      </c>
    </row>
    <row r="1487" spans="1:7" x14ac:dyDescent="0.35">
      <c r="A1487" t="s">
        <v>141</v>
      </c>
      <c r="B1487" t="s">
        <v>45</v>
      </c>
      <c r="C1487" t="s">
        <v>35</v>
      </c>
      <c r="D1487">
        <v>89777</v>
      </c>
      <c r="E1487" t="s">
        <v>10</v>
      </c>
      <c r="F1487" t="s">
        <v>11</v>
      </c>
      <c r="G1487">
        <v>30</v>
      </c>
    </row>
    <row r="1488" spans="1:7" x14ac:dyDescent="0.35">
      <c r="A1488" t="s">
        <v>141</v>
      </c>
      <c r="B1488" t="s">
        <v>9</v>
      </c>
      <c r="C1488" t="s">
        <v>8</v>
      </c>
      <c r="D1488">
        <v>30260</v>
      </c>
      <c r="E1488" t="s">
        <v>59</v>
      </c>
      <c r="F1488" t="s">
        <v>60</v>
      </c>
      <c r="G1488">
        <v>45</v>
      </c>
    </row>
    <row r="1489" spans="1:7" x14ac:dyDescent="0.35">
      <c r="A1489" t="s">
        <v>141</v>
      </c>
      <c r="B1489" t="s">
        <v>32</v>
      </c>
      <c r="C1489" t="s">
        <v>23</v>
      </c>
      <c r="D1489">
        <v>76652</v>
      </c>
      <c r="E1489" t="s">
        <v>14</v>
      </c>
      <c r="F1489" t="s">
        <v>15</v>
      </c>
      <c r="G1489">
        <v>15</v>
      </c>
    </row>
    <row r="1490" spans="1:7" x14ac:dyDescent="0.35">
      <c r="A1490" t="s">
        <v>141</v>
      </c>
      <c r="B1490" t="s">
        <v>32</v>
      </c>
      <c r="C1490" t="s">
        <v>23</v>
      </c>
      <c r="D1490">
        <v>76652</v>
      </c>
      <c r="E1490" t="s">
        <v>59</v>
      </c>
      <c r="F1490" t="s">
        <v>60</v>
      </c>
      <c r="G1490">
        <v>30</v>
      </c>
    </row>
    <row r="1491" spans="1:7" x14ac:dyDescent="0.35">
      <c r="A1491" t="s">
        <v>141</v>
      </c>
      <c r="B1491" t="s">
        <v>77</v>
      </c>
      <c r="C1491" t="s">
        <v>23</v>
      </c>
      <c r="D1491">
        <v>86268</v>
      </c>
      <c r="E1491" t="s">
        <v>59</v>
      </c>
      <c r="F1491" t="s">
        <v>60</v>
      </c>
      <c r="G1491">
        <v>90</v>
      </c>
    </row>
    <row r="1492" spans="1:7" x14ac:dyDescent="0.35">
      <c r="A1492" t="s">
        <v>141</v>
      </c>
      <c r="B1492" t="s">
        <v>33</v>
      </c>
      <c r="C1492" t="s">
        <v>16</v>
      </c>
      <c r="D1492">
        <v>72861</v>
      </c>
      <c r="E1492" t="s">
        <v>59</v>
      </c>
      <c r="F1492" t="s">
        <v>60</v>
      </c>
      <c r="G1492">
        <v>30</v>
      </c>
    </row>
    <row r="1493" spans="1:7" x14ac:dyDescent="0.35">
      <c r="A1493" t="s">
        <v>141</v>
      </c>
      <c r="B1493" t="s">
        <v>13</v>
      </c>
      <c r="C1493" t="s">
        <v>12</v>
      </c>
      <c r="D1493">
        <v>40976</v>
      </c>
      <c r="E1493" t="s">
        <v>10</v>
      </c>
      <c r="F1493" t="s">
        <v>11</v>
      </c>
      <c r="G1493">
        <v>30</v>
      </c>
    </row>
    <row r="1494" spans="1:7" x14ac:dyDescent="0.35">
      <c r="A1494" t="s">
        <v>141</v>
      </c>
      <c r="B1494" t="s">
        <v>13</v>
      </c>
      <c r="C1494" t="s">
        <v>12</v>
      </c>
      <c r="D1494">
        <v>40976</v>
      </c>
      <c r="E1494" t="s">
        <v>59</v>
      </c>
      <c r="F1494" t="s">
        <v>60</v>
      </c>
      <c r="G1494">
        <v>200</v>
      </c>
    </row>
    <row r="1495" spans="1:7" x14ac:dyDescent="0.35">
      <c r="A1495" t="s">
        <v>141</v>
      </c>
      <c r="B1495" t="s">
        <v>54</v>
      </c>
      <c r="C1495" t="s">
        <v>29</v>
      </c>
      <c r="D1495">
        <v>18803</v>
      </c>
      <c r="E1495" t="s">
        <v>59</v>
      </c>
      <c r="F1495" t="s">
        <v>60</v>
      </c>
      <c r="G1495">
        <v>30</v>
      </c>
    </row>
    <row r="1496" spans="1:7" x14ac:dyDescent="0.35">
      <c r="A1496" t="s">
        <v>141</v>
      </c>
      <c r="B1496" t="s">
        <v>36</v>
      </c>
      <c r="C1496" t="s">
        <v>35</v>
      </c>
      <c r="D1496">
        <v>89777</v>
      </c>
      <c r="E1496" t="s">
        <v>20</v>
      </c>
      <c r="F1496" t="s">
        <v>21</v>
      </c>
      <c r="G1496">
        <v>60</v>
      </c>
    </row>
    <row r="1497" spans="1:7" x14ac:dyDescent="0.35">
      <c r="A1497" t="s">
        <v>141</v>
      </c>
      <c r="B1497" t="s">
        <v>24</v>
      </c>
      <c r="C1497" t="s">
        <v>23</v>
      </c>
      <c r="D1497">
        <v>86268</v>
      </c>
      <c r="E1497" t="s">
        <v>14</v>
      </c>
      <c r="F1497" t="s">
        <v>15</v>
      </c>
      <c r="G1497">
        <v>30</v>
      </c>
    </row>
    <row r="1498" spans="1:7" x14ac:dyDescent="0.35">
      <c r="A1498" t="s">
        <v>141</v>
      </c>
      <c r="B1498" t="s">
        <v>24</v>
      </c>
      <c r="C1498" t="s">
        <v>23</v>
      </c>
      <c r="D1498">
        <v>86268</v>
      </c>
      <c r="E1498" t="s">
        <v>59</v>
      </c>
      <c r="F1498" t="s">
        <v>60</v>
      </c>
      <c r="G1498">
        <v>30</v>
      </c>
    </row>
    <row r="1499" spans="1:7" x14ac:dyDescent="0.35">
      <c r="A1499" t="s">
        <v>141</v>
      </c>
      <c r="B1499" t="s">
        <v>81</v>
      </c>
      <c r="C1499" t="s">
        <v>29</v>
      </c>
      <c r="D1499">
        <v>18803</v>
      </c>
      <c r="E1499" t="s">
        <v>59</v>
      </c>
      <c r="F1499" t="s">
        <v>60</v>
      </c>
      <c r="G1499">
        <v>45</v>
      </c>
    </row>
    <row r="1500" spans="1:7" x14ac:dyDescent="0.35">
      <c r="A1500" t="s">
        <v>141</v>
      </c>
      <c r="B1500" t="s">
        <v>68</v>
      </c>
      <c r="C1500" t="s">
        <v>41</v>
      </c>
      <c r="D1500">
        <v>54521</v>
      </c>
      <c r="E1500" t="s">
        <v>59</v>
      </c>
      <c r="F1500" t="s">
        <v>60</v>
      </c>
      <c r="G1500">
        <v>15</v>
      </c>
    </row>
    <row r="1501" spans="1:7" x14ac:dyDescent="0.35">
      <c r="A1501" t="s">
        <v>141</v>
      </c>
      <c r="B1501" t="s">
        <v>39</v>
      </c>
      <c r="C1501" t="s">
        <v>35</v>
      </c>
      <c r="D1501">
        <v>89150</v>
      </c>
      <c r="E1501" t="s">
        <v>20</v>
      </c>
      <c r="F1501" t="s">
        <v>21</v>
      </c>
      <c r="G1501">
        <v>10</v>
      </c>
    </row>
    <row r="1502" spans="1:7" x14ac:dyDescent="0.35">
      <c r="A1502" t="s">
        <v>141</v>
      </c>
      <c r="B1502" t="s">
        <v>39</v>
      </c>
      <c r="C1502" t="s">
        <v>35</v>
      </c>
      <c r="D1502">
        <v>89150</v>
      </c>
      <c r="E1502" t="s">
        <v>14</v>
      </c>
      <c r="F1502" t="s">
        <v>15</v>
      </c>
      <c r="G1502">
        <v>30</v>
      </c>
    </row>
    <row r="1503" spans="1:7" x14ac:dyDescent="0.35">
      <c r="A1503" t="s">
        <v>141</v>
      </c>
      <c r="B1503" t="s">
        <v>39</v>
      </c>
      <c r="C1503" t="s">
        <v>35</v>
      </c>
      <c r="D1503">
        <v>89150</v>
      </c>
      <c r="E1503" t="s">
        <v>59</v>
      </c>
      <c r="F1503" t="s">
        <v>60</v>
      </c>
      <c r="G1503">
        <v>45</v>
      </c>
    </row>
    <row r="1504" spans="1:7" x14ac:dyDescent="0.35">
      <c r="A1504" t="s">
        <v>142</v>
      </c>
      <c r="B1504" t="s">
        <v>73</v>
      </c>
      <c r="C1504" t="s">
        <v>12</v>
      </c>
      <c r="D1504">
        <v>40976</v>
      </c>
      <c r="E1504" t="s">
        <v>59</v>
      </c>
      <c r="F1504" t="s">
        <v>60</v>
      </c>
      <c r="G1504">
        <v>30</v>
      </c>
    </row>
    <row r="1505" spans="1:7" x14ac:dyDescent="0.35">
      <c r="A1505" t="s">
        <v>142</v>
      </c>
      <c r="B1505" t="s">
        <v>66</v>
      </c>
      <c r="C1505" t="s">
        <v>16</v>
      </c>
      <c r="D1505">
        <v>72750</v>
      </c>
      <c r="E1505" t="s">
        <v>20</v>
      </c>
      <c r="F1505" t="s">
        <v>21</v>
      </c>
      <c r="G1505">
        <v>60</v>
      </c>
    </row>
    <row r="1506" spans="1:7" x14ac:dyDescent="0.35">
      <c r="A1506" t="s">
        <v>142</v>
      </c>
      <c r="B1506" t="s">
        <v>30</v>
      </c>
      <c r="C1506" t="s">
        <v>29</v>
      </c>
      <c r="D1506">
        <v>18803</v>
      </c>
      <c r="E1506" t="s">
        <v>14</v>
      </c>
      <c r="F1506" t="s">
        <v>15</v>
      </c>
      <c r="G1506">
        <v>30</v>
      </c>
    </row>
    <row r="1507" spans="1:7" x14ac:dyDescent="0.35">
      <c r="A1507" t="s">
        <v>142</v>
      </c>
      <c r="B1507" t="s">
        <v>50</v>
      </c>
      <c r="C1507" t="s">
        <v>18</v>
      </c>
      <c r="D1507">
        <v>81760</v>
      </c>
      <c r="E1507" t="s">
        <v>20</v>
      </c>
      <c r="F1507" t="s">
        <v>21</v>
      </c>
      <c r="G1507">
        <v>53</v>
      </c>
    </row>
    <row r="1508" spans="1:7" x14ac:dyDescent="0.35">
      <c r="A1508" t="s">
        <v>142</v>
      </c>
      <c r="B1508" t="s">
        <v>32</v>
      </c>
      <c r="C1508" t="s">
        <v>23</v>
      </c>
      <c r="D1508">
        <v>76652</v>
      </c>
      <c r="E1508" t="s">
        <v>14</v>
      </c>
      <c r="F1508" t="s">
        <v>15</v>
      </c>
      <c r="G1508">
        <v>15</v>
      </c>
    </row>
    <row r="1509" spans="1:7" x14ac:dyDescent="0.35">
      <c r="A1509" t="s">
        <v>142</v>
      </c>
      <c r="B1509" t="s">
        <v>32</v>
      </c>
      <c r="C1509" t="s">
        <v>23</v>
      </c>
      <c r="D1509">
        <v>76652</v>
      </c>
      <c r="E1509" t="s">
        <v>59</v>
      </c>
      <c r="F1509" t="s">
        <v>60</v>
      </c>
      <c r="G1509">
        <v>30</v>
      </c>
    </row>
    <row r="1510" spans="1:7" x14ac:dyDescent="0.35">
      <c r="A1510" t="s">
        <v>142</v>
      </c>
      <c r="B1510" t="s">
        <v>13</v>
      </c>
      <c r="C1510" t="s">
        <v>12</v>
      </c>
      <c r="D1510">
        <v>40976</v>
      </c>
      <c r="E1510" t="s">
        <v>59</v>
      </c>
      <c r="F1510" t="s">
        <v>60</v>
      </c>
      <c r="G1510">
        <v>69</v>
      </c>
    </row>
    <row r="1511" spans="1:7" x14ac:dyDescent="0.35">
      <c r="A1511" t="s">
        <v>142</v>
      </c>
      <c r="B1511" t="s">
        <v>17</v>
      </c>
      <c r="C1511" t="s">
        <v>16</v>
      </c>
      <c r="D1511">
        <v>72750</v>
      </c>
      <c r="E1511" t="s">
        <v>59</v>
      </c>
      <c r="F1511" t="s">
        <v>60</v>
      </c>
      <c r="G1511">
        <v>67</v>
      </c>
    </row>
    <row r="1512" spans="1:7" x14ac:dyDescent="0.35">
      <c r="A1512" t="s">
        <v>142</v>
      </c>
      <c r="B1512" t="s">
        <v>53</v>
      </c>
      <c r="C1512" t="s">
        <v>35</v>
      </c>
      <c r="D1512">
        <v>89150</v>
      </c>
      <c r="E1512" t="s">
        <v>14</v>
      </c>
      <c r="F1512" t="s">
        <v>15</v>
      </c>
      <c r="G1512">
        <v>76</v>
      </c>
    </row>
    <row r="1513" spans="1:7" x14ac:dyDescent="0.35">
      <c r="A1513" t="s">
        <v>142</v>
      </c>
      <c r="B1513" t="s">
        <v>62</v>
      </c>
      <c r="C1513" t="s">
        <v>12</v>
      </c>
      <c r="D1513">
        <v>38304</v>
      </c>
      <c r="E1513" t="s">
        <v>10</v>
      </c>
      <c r="F1513" t="s">
        <v>11</v>
      </c>
      <c r="G1513">
        <v>30</v>
      </c>
    </row>
    <row r="1514" spans="1:7" x14ac:dyDescent="0.35">
      <c r="A1514" t="s">
        <v>142</v>
      </c>
      <c r="B1514" t="s">
        <v>62</v>
      </c>
      <c r="C1514" t="s">
        <v>12</v>
      </c>
      <c r="D1514">
        <v>38304</v>
      </c>
      <c r="E1514" t="s">
        <v>59</v>
      </c>
      <c r="F1514" t="s">
        <v>60</v>
      </c>
      <c r="G1514">
        <v>15</v>
      </c>
    </row>
    <row r="1515" spans="1:7" x14ac:dyDescent="0.35">
      <c r="A1515" t="s">
        <v>142</v>
      </c>
      <c r="B1515" t="s">
        <v>54</v>
      </c>
      <c r="C1515" t="s">
        <v>29</v>
      </c>
      <c r="D1515">
        <v>18803</v>
      </c>
      <c r="E1515" t="s">
        <v>59</v>
      </c>
      <c r="F1515" t="s">
        <v>60</v>
      </c>
      <c r="G1515">
        <v>30</v>
      </c>
    </row>
    <row r="1516" spans="1:7" x14ac:dyDescent="0.35">
      <c r="A1516" t="s">
        <v>142</v>
      </c>
      <c r="B1516" t="s">
        <v>36</v>
      </c>
      <c r="C1516" t="s">
        <v>35</v>
      </c>
      <c r="D1516">
        <v>89777</v>
      </c>
      <c r="E1516" t="s">
        <v>10</v>
      </c>
      <c r="F1516" t="s">
        <v>11</v>
      </c>
      <c r="G1516">
        <v>30</v>
      </c>
    </row>
    <row r="1517" spans="1:7" x14ac:dyDescent="0.35">
      <c r="A1517" t="s">
        <v>142</v>
      </c>
      <c r="B1517" t="s">
        <v>63</v>
      </c>
      <c r="C1517" t="s">
        <v>16</v>
      </c>
      <c r="D1517">
        <v>72861</v>
      </c>
      <c r="E1517" t="s">
        <v>20</v>
      </c>
      <c r="F1517" t="s">
        <v>21</v>
      </c>
      <c r="G1517">
        <v>60</v>
      </c>
    </row>
    <row r="1518" spans="1:7" x14ac:dyDescent="0.35">
      <c r="A1518" t="s">
        <v>142</v>
      </c>
      <c r="B1518" t="s">
        <v>63</v>
      </c>
      <c r="C1518" t="s">
        <v>16</v>
      </c>
      <c r="D1518">
        <v>72861</v>
      </c>
      <c r="E1518" t="s">
        <v>59</v>
      </c>
      <c r="F1518" t="s">
        <v>60</v>
      </c>
      <c r="G1518">
        <v>30</v>
      </c>
    </row>
    <row r="1519" spans="1:7" x14ac:dyDescent="0.35">
      <c r="A1519" t="s">
        <v>142</v>
      </c>
      <c r="B1519" t="s">
        <v>25</v>
      </c>
      <c r="C1519" t="s">
        <v>8</v>
      </c>
      <c r="D1519">
        <v>32593</v>
      </c>
      <c r="E1519" t="s">
        <v>10</v>
      </c>
      <c r="F1519" t="s">
        <v>11</v>
      </c>
      <c r="G1519">
        <v>30</v>
      </c>
    </row>
    <row r="1520" spans="1:7" x14ac:dyDescent="0.35">
      <c r="A1520" t="s">
        <v>142</v>
      </c>
      <c r="B1520" t="s">
        <v>51</v>
      </c>
      <c r="C1520" t="s">
        <v>41</v>
      </c>
      <c r="D1520">
        <v>54521</v>
      </c>
      <c r="E1520" t="s">
        <v>59</v>
      </c>
      <c r="F1520" t="s">
        <v>60</v>
      </c>
      <c r="G1520">
        <v>30</v>
      </c>
    </row>
    <row r="1521" spans="1:7" x14ac:dyDescent="0.35">
      <c r="A1521" t="s">
        <v>142</v>
      </c>
      <c r="B1521" t="s">
        <v>86</v>
      </c>
      <c r="C1521" t="s">
        <v>41</v>
      </c>
      <c r="D1521">
        <v>80120</v>
      </c>
      <c r="E1521" t="s">
        <v>59</v>
      </c>
      <c r="F1521" t="s">
        <v>60</v>
      </c>
      <c r="G1521">
        <v>60</v>
      </c>
    </row>
    <row r="1522" spans="1:7" x14ac:dyDescent="0.35">
      <c r="A1522" t="s">
        <v>142</v>
      </c>
      <c r="B1522" t="s">
        <v>82</v>
      </c>
      <c r="C1522" t="s">
        <v>18</v>
      </c>
      <c r="D1522">
        <v>81760</v>
      </c>
      <c r="E1522" t="s">
        <v>59</v>
      </c>
      <c r="F1522" t="s">
        <v>60</v>
      </c>
      <c r="G1522">
        <v>10</v>
      </c>
    </row>
    <row r="1523" spans="1:7" x14ac:dyDescent="0.35">
      <c r="A1523" t="s">
        <v>142</v>
      </c>
      <c r="B1523" t="s">
        <v>43</v>
      </c>
      <c r="C1523" t="s">
        <v>18</v>
      </c>
      <c r="D1523">
        <v>59209</v>
      </c>
      <c r="E1523" t="s">
        <v>10</v>
      </c>
      <c r="F1523" t="s">
        <v>11</v>
      </c>
      <c r="G1523">
        <v>89</v>
      </c>
    </row>
    <row r="1524" spans="1:7" x14ac:dyDescent="0.35">
      <c r="A1524" t="s">
        <v>142</v>
      </c>
      <c r="B1524" t="s">
        <v>67</v>
      </c>
      <c r="C1524" t="s">
        <v>35</v>
      </c>
      <c r="D1524">
        <v>89777</v>
      </c>
      <c r="E1524" t="s">
        <v>20</v>
      </c>
      <c r="F1524" t="s">
        <v>21</v>
      </c>
      <c r="G1524">
        <v>30</v>
      </c>
    </row>
    <row r="1525" spans="1:7" x14ac:dyDescent="0.35">
      <c r="A1525" t="s">
        <v>142</v>
      </c>
      <c r="B1525" t="s">
        <v>26</v>
      </c>
      <c r="C1525" t="s">
        <v>23</v>
      </c>
      <c r="D1525">
        <v>76652</v>
      </c>
      <c r="E1525" t="s">
        <v>59</v>
      </c>
      <c r="F1525" t="s">
        <v>60</v>
      </c>
      <c r="G1525">
        <v>45</v>
      </c>
    </row>
    <row r="1526" spans="1:7" x14ac:dyDescent="0.35">
      <c r="A1526" t="s">
        <v>142</v>
      </c>
      <c r="B1526" t="s">
        <v>78</v>
      </c>
      <c r="C1526" t="s">
        <v>23</v>
      </c>
      <c r="D1526">
        <v>86268</v>
      </c>
      <c r="E1526" t="s">
        <v>14</v>
      </c>
      <c r="F1526" t="s">
        <v>15</v>
      </c>
      <c r="G1526">
        <v>90</v>
      </c>
    </row>
    <row r="1527" spans="1:7" x14ac:dyDescent="0.35">
      <c r="A1527" t="s">
        <v>142</v>
      </c>
      <c r="B1527" t="s">
        <v>38</v>
      </c>
      <c r="C1527" t="s">
        <v>16</v>
      </c>
      <c r="D1527">
        <v>72750</v>
      </c>
      <c r="E1527" t="s">
        <v>59</v>
      </c>
      <c r="F1527" t="s">
        <v>60</v>
      </c>
      <c r="G1527">
        <v>15</v>
      </c>
    </row>
    <row r="1528" spans="1:7" x14ac:dyDescent="0.35">
      <c r="A1528" t="s">
        <v>142</v>
      </c>
      <c r="B1528" t="s">
        <v>39</v>
      </c>
      <c r="C1528" t="s">
        <v>35</v>
      </c>
      <c r="D1528">
        <v>89150</v>
      </c>
      <c r="E1528" t="s">
        <v>10</v>
      </c>
      <c r="F1528" t="s">
        <v>11</v>
      </c>
      <c r="G1528">
        <v>90</v>
      </c>
    </row>
    <row r="1529" spans="1:7" x14ac:dyDescent="0.35">
      <c r="A1529" t="s">
        <v>143</v>
      </c>
      <c r="B1529" t="s">
        <v>73</v>
      </c>
      <c r="C1529" t="s">
        <v>12</v>
      </c>
      <c r="D1529">
        <v>40976</v>
      </c>
      <c r="E1529" t="s">
        <v>59</v>
      </c>
      <c r="F1529" t="s">
        <v>60</v>
      </c>
      <c r="G1529">
        <v>70</v>
      </c>
    </row>
    <row r="1530" spans="1:7" x14ac:dyDescent="0.35">
      <c r="A1530" t="s">
        <v>143</v>
      </c>
      <c r="B1530" t="s">
        <v>76</v>
      </c>
      <c r="C1530" t="s">
        <v>41</v>
      </c>
      <c r="D1530">
        <v>80120</v>
      </c>
      <c r="E1530" t="s">
        <v>59</v>
      </c>
      <c r="F1530" t="s">
        <v>60</v>
      </c>
      <c r="G1530">
        <v>27</v>
      </c>
    </row>
    <row r="1531" spans="1:7" x14ac:dyDescent="0.35">
      <c r="A1531" t="s">
        <v>143</v>
      </c>
      <c r="B1531" t="s">
        <v>28</v>
      </c>
      <c r="C1531" t="s">
        <v>12</v>
      </c>
      <c r="D1531">
        <v>38304</v>
      </c>
      <c r="E1531" t="s">
        <v>59</v>
      </c>
      <c r="F1531" t="s">
        <v>60</v>
      </c>
      <c r="G1531">
        <v>152</v>
      </c>
    </row>
    <row r="1532" spans="1:7" x14ac:dyDescent="0.35">
      <c r="A1532" t="s">
        <v>143</v>
      </c>
      <c r="B1532" t="s">
        <v>31</v>
      </c>
      <c r="C1532" t="s">
        <v>18</v>
      </c>
      <c r="D1532">
        <v>59209</v>
      </c>
      <c r="E1532" t="s">
        <v>20</v>
      </c>
      <c r="F1532" t="s">
        <v>21</v>
      </c>
      <c r="G1532">
        <v>57</v>
      </c>
    </row>
    <row r="1533" spans="1:7" x14ac:dyDescent="0.35">
      <c r="A1533" t="s">
        <v>143</v>
      </c>
      <c r="B1533" t="s">
        <v>45</v>
      </c>
      <c r="C1533" t="s">
        <v>35</v>
      </c>
      <c r="D1533">
        <v>89777</v>
      </c>
      <c r="E1533" t="s">
        <v>14</v>
      </c>
      <c r="F1533" t="s">
        <v>15</v>
      </c>
      <c r="G1533">
        <v>62</v>
      </c>
    </row>
    <row r="1534" spans="1:7" x14ac:dyDescent="0.35">
      <c r="A1534" t="s">
        <v>143</v>
      </c>
      <c r="B1534" t="s">
        <v>32</v>
      </c>
      <c r="C1534" t="s">
        <v>23</v>
      </c>
      <c r="D1534">
        <v>76652</v>
      </c>
      <c r="E1534" t="s">
        <v>59</v>
      </c>
      <c r="F1534" t="s">
        <v>60</v>
      </c>
      <c r="G1534">
        <v>67</v>
      </c>
    </row>
    <row r="1535" spans="1:7" x14ac:dyDescent="0.35">
      <c r="A1535" t="s">
        <v>143</v>
      </c>
      <c r="B1535" t="s">
        <v>34</v>
      </c>
      <c r="C1535" t="s">
        <v>8</v>
      </c>
      <c r="D1535">
        <v>32593</v>
      </c>
      <c r="E1535" t="s">
        <v>59</v>
      </c>
      <c r="F1535" t="s">
        <v>60</v>
      </c>
      <c r="G1535">
        <v>30</v>
      </c>
    </row>
    <row r="1536" spans="1:7" x14ac:dyDescent="0.35">
      <c r="A1536" t="s">
        <v>143</v>
      </c>
      <c r="B1536" t="s">
        <v>42</v>
      </c>
      <c r="C1536" t="s">
        <v>41</v>
      </c>
      <c r="D1536">
        <v>54521</v>
      </c>
      <c r="E1536" t="s">
        <v>14</v>
      </c>
      <c r="F1536" t="s">
        <v>15</v>
      </c>
      <c r="G1536">
        <v>71</v>
      </c>
    </row>
    <row r="1537" spans="1:7" x14ac:dyDescent="0.35">
      <c r="A1537" t="s">
        <v>143</v>
      </c>
      <c r="B1537" t="s">
        <v>17</v>
      </c>
      <c r="C1537" t="s">
        <v>16</v>
      </c>
      <c r="D1537">
        <v>72750</v>
      </c>
      <c r="E1537" t="s">
        <v>20</v>
      </c>
      <c r="F1537" t="s">
        <v>21</v>
      </c>
      <c r="G1537">
        <v>68</v>
      </c>
    </row>
    <row r="1538" spans="1:7" x14ac:dyDescent="0.35">
      <c r="A1538" t="s">
        <v>143</v>
      </c>
      <c r="B1538" t="s">
        <v>61</v>
      </c>
      <c r="C1538" t="s">
        <v>41</v>
      </c>
      <c r="D1538">
        <v>80120</v>
      </c>
      <c r="E1538" t="s">
        <v>59</v>
      </c>
      <c r="F1538" t="s">
        <v>60</v>
      </c>
      <c r="G1538">
        <v>66</v>
      </c>
    </row>
    <row r="1539" spans="1:7" x14ac:dyDescent="0.35">
      <c r="A1539" t="s">
        <v>143</v>
      </c>
      <c r="B1539" t="s">
        <v>54</v>
      </c>
      <c r="C1539" t="s">
        <v>29</v>
      </c>
      <c r="D1539">
        <v>18803</v>
      </c>
      <c r="E1539" t="s">
        <v>10</v>
      </c>
      <c r="F1539" t="s">
        <v>11</v>
      </c>
      <c r="G1539">
        <v>62</v>
      </c>
    </row>
    <row r="1540" spans="1:7" x14ac:dyDescent="0.35">
      <c r="A1540" t="s">
        <v>143</v>
      </c>
      <c r="B1540" t="s">
        <v>19</v>
      </c>
      <c r="C1540" t="s">
        <v>18</v>
      </c>
      <c r="D1540">
        <v>81760</v>
      </c>
      <c r="E1540" t="s">
        <v>20</v>
      </c>
      <c r="F1540" t="s">
        <v>21</v>
      </c>
      <c r="G1540">
        <v>45</v>
      </c>
    </row>
    <row r="1541" spans="1:7" x14ac:dyDescent="0.35">
      <c r="A1541" t="s">
        <v>143</v>
      </c>
      <c r="B1541" t="s">
        <v>22</v>
      </c>
      <c r="C1541" t="s">
        <v>18</v>
      </c>
      <c r="D1541">
        <v>59209</v>
      </c>
      <c r="E1541" t="s">
        <v>10</v>
      </c>
      <c r="F1541" t="s">
        <v>11</v>
      </c>
      <c r="G1541">
        <v>51</v>
      </c>
    </row>
    <row r="1542" spans="1:7" x14ac:dyDescent="0.35">
      <c r="A1542" t="s">
        <v>143</v>
      </c>
      <c r="B1542" t="s">
        <v>22</v>
      </c>
      <c r="C1542" t="s">
        <v>18</v>
      </c>
      <c r="D1542">
        <v>59209</v>
      </c>
      <c r="E1542" t="s">
        <v>14</v>
      </c>
      <c r="F1542" t="s">
        <v>15</v>
      </c>
      <c r="G1542">
        <v>76</v>
      </c>
    </row>
    <row r="1543" spans="1:7" x14ac:dyDescent="0.35">
      <c r="A1543" t="s">
        <v>143</v>
      </c>
      <c r="B1543" t="s">
        <v>22</v>
      </c>
      <c r="C1543" t="s">
        <v>18</v>
      </c>
      <c r="D1543">
        <v>59209</v>
      </c>
      <c r="E1543" t="s">
        <v>59</v>
      </c>
      <c r="F1543" t="s">
        <v>60</v>
      </c>
      <c r="G1543">
        <v>66</v>
      </c>
    </row>
    <row r="1544" spans="1:7" x14ac:dyDescent="0.35">
      <c r="A1544" t="s">
        <v>143</v>
      </c>
      <c r="B1544" t="s">
        <v>36</v>
      </c>
      <c r="C1544" t="s">
        <v>35</v>
      </c>
      <c r="D1544">
        <v>89777</v>
      </c>
      <c r="E1544" t="s">
        <v>14</v>
      </c>
      <c r="F1544" t="s">
        <v>15</v>
      </c>
      <c r="G1544">
        <v>19</v>
      </c>
    </row>
    <row r="1545" spans="1:7" x14ac:dyDescent="0.35">
      <c r="A1545" t="s">
        <v>143</v>
      </c>
      <c r="B1545" t="s">
        <v>63</v>
      </c>
      <c r="C1545" t="s">
        <v>16</v>
      </c>
      <c r="D1545">
        <v>72861</v>
      </c>
      <c r="E1545" t="s">
        <v>10</v>
      </c>
      <c r="F1545" t="s">
        <v>11</v>
      </c>
      <c r="G1545">
        <v>90</v>
      </c>
    </row>
    <row r="1546" spans="1:7" x14ac:dyDescent="0.35">
      <c r="A1546" t="s">
        <v>143</v>
      </c>
      <c r="B1546" t="s">
        <v>63</v>
      </c>
      <c r="C1546" t="s">
        <v>16</v>
      </c>
      <c r="D1546">
        <v>72861</v>
      </c>
      <c r="E1546" t="s">
        <v>20</v>
      </c>
      <c r="F1546" t="s">
        <v>21</v>
      </c>
      <c r="G1546">
        <v>30</v>
      </c>
    </row>
    <row r="1547" spans="1:7" x14ac:dyDescent="0.35">
      <c r="A1547" t="s">
        <v>143</v>
      </c>
      <c r="B1547" t="s">
        <v>63</v>
      </c>
      <c r="C1547" t="s">
        <v>16</v>
      </c>
      <c r="D1547">
        <v>72861</v>
      </c>
      <c r="E1547" t="s">
        <v>59</v>
      </c>
      <c r="F1547" t="s">
        <v>60</v>
      </c>
      <c r="G1547">
        <v>45</v>
      </c>
    </row>
    <row r="1548" spans="1:7" x14ac:dyDescent="0.35">
      <c r="A1548" t="s">
        <v>143</v>
      </c>
      <c r="B1548" t="s">
        <v>43</v>
      </c>
      <c r="C1548" t="s">
        <v>18</v>
      </c>
      <c r="D1548">
        <v>59209</v>
      </c>
      <c r="E1548" t="s">
        <v>14</v>
      </c>
      <c r="F1548" t="s">
        <v>15</v>
      </c>
      <c r="G1548">
        <v>30</v>
      </c>
    </row>
    <row r="1549" spans="1:7" x14ac:dyDescent="0.35">
      <c r="A1549" t="s">
        <v>143</v>
      </c>
      <c r="B1549" t="s">
        <v>67</v>
      </c>
      <c r="C1549" t="s">
        <v>35</v>
      </c>
      <c r="D1549">
        <v>89777</v>
      </c>
      <c r="E1549" t="s">
        <v>20</v>
      </c>
      <c r="F1549" t="s">
        <v>21</v>
      </c>
      <c r="G1549">
        <v>88</v>
      </c>
    </row>
    <row r="1550" spans="1:7" x14ac:dyDescent="0.35">
      <c r="A1550" t="s">
        <v>143</v>
      </c>
      <c r="B1550" t="s">
        <v>48</v>
      </c>
      <c r="C1550" t="s">
        <v>41</v>
      </c>
      <c r="D1550">
        <v>80120</v>
      </c>
      <c r="E1550" t="s">
        <v>10</v>
      </c>
      <c r="F1550" t="s">
        <v>11</v>
      </c>
      <c r="G1550">
        <v>48</v>
      </c>
    </row>
    <row r="1551" spans="1:7" x14ac:dyDescent="0.35">
      <c r="A1551" t="s">
        <v>143</v>
      </c>
      <c r="B1551" t="s">
        <v>48</v>
      </c>
      <c r="C1551" t="s">
        <v>41</v>
      </c>
      <c r="D1551">
        <v>80120</v>
      </c>
      <c r="E1551" t="s">
        <v>14</v>
      </c>
      <c r="F1551" t="s">
        <v>15</v>
      </c>
      <c r="G1551">
        <v>132</v>
      </c>
    </row>
    <row r="1552" spans="1:7" x14ac:dyDescent="0.35">
      <c r="A1552" t="s">
        <v>144</v>
      </c>
      <c r="B1552" t="s">
        <v>74</v>
      </c>
      <c r="C1552" t="s">
        <v>35</v>
      </c>
      <c r="D1552">
        <v>89150</v>
      </c>
      <c r="E1552" t="s">
        <v>20</v>
      </c>
      <c r="F1552" t="s">
        <v>21</v>
      </c>
      <c r="G1552">
        <v>87</v>
      </c>
    </row>
    <row r="1553" spans="1:7" x14ac:dyDescent="0.35">
      <c r="A1553" t="s">
        <v>144</v>
      </c>
      <c r="B1553" t="s">
        <v>28</v>
      </c>
      <c r="C1553" t="s">
        <v>12</v>
      </c>
      <c r="D1553">
        <v>38304</v>
      </c>
      <c r="E1553" t="s">
        <v>14</v>
      </c>
      <c r="F1553" t="s">
        <v>15</v>
      </c>
      <c r="G1553">
        <v>30</v>
      </c>
    </row>
    <row r="1554" spans="1:7" x14ac:dyDescent="0.35">
      <c r="A1554" t="s">
        <v>144</v>
      </c>
      <c r="B1554" t="s">
        <v>31</v>
      </c>
      <c r="C1554" t="s">
        <v>18</v>
      </c>
      <c r="D1554">
        <v>59209</v>
      </c>
      <c r="E1554" t="s">
        <v>14</v>
      </c>
      <c r="F1554" t="s">
        <v>15</v>
      </c>
      <c r="G1554">
        <v>30</v>
      </c>
    </row>
    <row r="1555" spans="1:7" x14ac:dyDescent="0.35">
      <c r="A1555" t="s">
        <v>144</v>
      </c>
      <c r="B1555" t="s">
        <v>31</v>
      </c>
      <c r="C1555" t="s">
        <v>18</v>
      </c>
      <c r="D1555">
        <v>59209</v>
      </c>
      <c r="E1555" t="s">
        <v>59</v>
      </c>
      <c r="F1555" t="s">
        <v>60</v>
      </c>
      <c r="G1555">
        <v>30</v>
      </c>
    </row>
    <row r="1556" spans="1:7" x14ac:dyDescent="0.35">
      <c r="A1556" t="s">
        <v>144</v>
      </c>
      <c r="B1556" t="s">
        <v>34</v>
      </c>
      <c r="C1556" t="s">
        <v>8</v>
      </c>
      <c r="D1556">
        <v>32593</v>
      </c>
      <c r="E1556" t="s">
        <v>14</v>
      </c>
      <c r="F1556" t="s">
        <v>15</v>
      </c>
      <c r="G1556">
        <v>30</v>
      </c>
    </row>
    <row r="1557" spans="1:7" x14ac:dyDescent="0.35">
      <c r="A1557" t="s">
        <v>144</v>
      </c>
      <c r="B1557" t="s">
        <v>42</v>
      </c>
      <c r="C1557" t="s">
        <v>41</v>
      </c>
      <c r="D1557">
        <v>54521</v>
      </c>
      <c r="E1557" t="s">
        <v>14</v>
      </c>
      <c r="F1557" t="s">
        <v>15</v>
      </c>
      <c r="G1557">
        <v>30</v>
      </c>
    </row>
    <row r="1558" spans="1:7" x14ac:dyDescent="0.35">
      <c r="A1558" t="s">
        <v>144</v>
      </c>
      <c r="B1558" t="s">
        <v>13</v>
      </c>
      <c r="C1558" t="s">
        <v>12</v>
      </c>
      <c r="D1558">
        <v>40976</v>
      </c>
      <c r="E1558" t="s">
        <v>10</v>
      </c>
      <c r="F1558" t="s">
        <v>11</v>
      </c>
      <c r="G1558">
        <v>30</v>
      </c>
    </row>
    <row r="1559" spans="1:7" x14ac:dyDescent="0.35">
      <c r="A1559" t="s">
        <v>144</v>
      </c>
      <c r="B1559" t="s">
        <v>61</v>
      </c>
      <c r="C1559" t="s">
        <v>41</v>
      </c>
      <c r="D1559">
        <v>80120</v>
      </c>
      <c r="E1559" t="s">
        <v>59</v>
      </c>
      <c r="F1559" t="s">
        <v>60</v>
      </c>
      <c r="G1559">
        <v>30</v>
      </c>
    </row>
    <row r="1560" spans="1:7" x14ac:dyDescent="0.35">
      <c r="A1560" t="s">
        <v>144</v>
      </c>
      <c r="B1560" t="s">
        <v>19</v>
      </c>
      <c r="C1560" t="s">
        <v>18</v>
      </c>
      <c r="D1560">
        <v>81760</v>
      </c>
      <c r="E1560" t="s">
        <v>10</v>
      </c>
      <c r="F1560" t="s">
        <v>11</v>
      </c>
      <c r="G1560">
        <v>30</v>
      </c>
    </row>
    <row r="1561" spans="1:7" x14ac:dyDescent="0.35">
      <c r="A1561" t="s">
        <v>144</v>
      </c>
      <c r="B1561" t="s">
        <v>55</v>
      </c>
      <c r="C1561" t="s">
        <v>8</v>
      </c>
      <c r="D1561">
        <v>30260</v>
      </c>
      <c r="E1561" t="s">
        <v>20</v>
      </c>
      <c r="F1561" t="s">
        <v>21</v>
      </c>
      <c r="G1561">
        <v>64</v>
      </c>
    </row>
    <row r="1562" spans="1:7" x14ac:dyDescent="0.35">
      <c r="A1562" t="s">
        <v>144</v>
      </c>
      <c r="B1562" t="s">
        <v>55</v>
      </c>
      <c r="C1562" t="s">
        <v>8</v>
      </c>
      <c r="D1562">
        <v>30260</v>
      </c>
      <c r="E1562" t="s">
        <v>59</v>
      </c>
      <c r="F1562" t="s">
        <v>60</v>
      </c>
      <c r="G1562">
        <v>30</v>
      </c>
    </row>
    <row r="1563" spans="1:7" x14ac:dyDescent="0.35">
      <c r="A1563" t="s">
        <v>144</v>
      </c>
      <c r="B1563" t="s">
        <v>70</v>
      </c>
      <c r="C1563" t="s">
        <v>23</v>
      </c>
      <c r="D1563">
        <v>76652</v>
      </c>
      <c r="E1563" t="s">
        <v>59</v>
      </c>
      <c r="F1563" t="s">
        <v>60</v>
      </c>
      <c r="G1563">
        <v>30</v>
      </c>
    </row>
    <row r="1564" spans="1:7" x14ac:dyDescent="0.35">
      <c r="A1564" t="s">
        <v>144</v>
      </c>
      <c r="B1564" t="s">
        <v>24</v>
      </c>
      <c r="C1564" t="s">
        <v>23</v>
      </c>
      <c r="D1564">
        <v>86268</v>
      </c>
      <c r="E1564" t="s">
        <v>20</v>
      </c>
      <c r="F1564" t="s">
        <v>21</v>
      </c>
      <c r="G1564">
        <v>86</v>
      </c>
    </row>
    <row r="1565" spans="1:7" x14ac:dyDescent="0.35">
      <c r="A1565" t="s">
        <v>144</v>
      </c>
      <c r="B1565" t="s">
        <v>24</v>
      </c>
      <c r="C1565" t="s">
        <v>23</v>
      </c>
      <c r="D1565">
        <v>86268</v>
      </c>
      <c r="E1565" t="s">
        <v>59</v>
      </c>
      <c r="F1565" t="s">
        <v>60</v>
      </c>
      <c r="G1565">
        <v>62</v>
      </c>
    </row>
    <row r="1566" spans="1:7" x14ac:dyDescent="0.35">
      <c r="A1566" t="s">
        <v>144</v>
      </c>
      <c r="B1566" t="s">
        <v>63</v>
      </c>
      <c r="C1566" t="s">
        <v>16</v>
      </c>
      <c r="D1566">
        <v>72861</v>
      </c>
      <c r="E1566" t="s">
        <v>10</v>
      </c>
      <c r="F1566" t="s">
        <v>11</v>
      </c>
      <c r="G1566">
        <v>63</v>
      </c>
    </row>
    <row r="1567" spans="1:7" x14ac:dyDescent="0.35">
      <c r="A1567" t="s">
        <v>144</v>
      </c>
      <c r="B1567" t="s">
        <v>63</v>
      </c>
      <c r="C1567" t="s">
        <v>16</v>
      </c>
      <c r="D1567">
        <v>72861</v>
      </c>
      <c r="E1567" t="s">
        <v>59</v>
      </c>
      <c r="F1567" t="s">
        <v>60</v>
      </c>
      <c r="G1567">
        <v>120</v>
      </c>
    </row>
    <row r="1568" spans="1:7" x14ac:dyDescent="0.35">
      <c r="A1568" t="s">
        <v>144</v>
      </c>
      <c r="B1568" t="s">
        <v>25</v>
      </c>
      <c r="C1568" t="s">
        <v>8</v>
      </c>
      <c r="D1568">
        <v>32593</v>
      </c>
      <c r="E1568" t="s">
        <v>20</v>
      </c>
      <c r="F1568" t="s">
        <v>21</v>
      </c>
      <c r="G1568">
        <v>30</v>
      </c>
    </row>
    <row r="1569" spans="1:7" x14ac:dyDescent="0.35">
      <c r="A1569" t="s">
        <v>144</v>
      </c>
      <c r="B1569" t="s">
        <v>25</v>
      </c>
      <c r="C1569" t="s">
        <v>8</v>
      </c>
      <c r="D1569">
        <v>32593</v>
      </c>
      <c r="E1569" t="s">
        <v>59</v>
      </c>
      <c r="F1569" t="s">
        <v>60</v>
      </c>
      <c r="G1569">
        <v>40</v>
      </c>
    </row>
    <row r="1570" spans="1:7" x14ac:dyDescent="0.35">
      <c r="A1570" t="s">
        <v>144</v>
      </c>
      <c r="B1570" t="s">
        <v>51</v>
      </c>
      <c r="C1570" t="s">
        <v>41</v>
      </c>
      <c r="D1570">
        <v>54521</v>
      </c>
      <c r="E1570" t="s">
        <v>59</v>
      </c>
      <c r="F1570" t="s">
        <v>60</v>
      </c>
      <c r="G1570">
        <v>60</v>
      </c>
    </row>
    <row r="1571" spans="1:7" x14ac:dyDescent="0.35">
      <c r="A1571" t="s">
        <v>144</v>
      </c>
      <c r="B1571" t="s">
        <v>86</v>
      </c>
      <c r="C1571" t="s">
        <v>41</v>
      </c>
      <c r="D1571">
        <v>80120</v>
      </c>
      <c r="E1571" t="s">
        <v>20</v>
      </c>
      <c r="F1571" t="s">
        <v>21</v>
      </c>
      <c r="G1571">
        <v>33</v>
      </c>
    </row>
    <row r="1572" spans="1:7" x14ac:dyDescent="0.35">
      <c r="A1572" t="s">
        <v>144</v>
      </c>
      <c r="B1572" t="s">
        <v>71</v>
      </c>
      <c r="C1572" t="s">
        <v>35</v>
      </c>
      <c r="D1572">
        <v>89150</v>
      </c>
      <c r="E1572" t="s">
        <v>59</v>
      </c>
      <c r="F1572" t="s">
        <v>60</v>
      </c>
      <c r="G1572">
        <v>30</v>
      </c>
    </row>
    <row r="1573" spans="1:7" x14ac:dyDescent="0.35">
      <c r="A1573" t="s">
        <v>144</v>
      </c>
      <c r="B1573" t="s">
        <v>43</v>
      </c>
      <c r="C1573" t="s">
        <v>18</v>
      </c>
      <c r="D1573">
        <v>59209</v>
      </c>
      <c r="E1573" t="s">
        <v>14</v>
      </c>
      <c r="F1573" t="s">
        <v>15</v>
      </c>
      <c r="G1573">
        <v>60</v>
      </c>
    </row>
    <row r="1574" spans="1:7" x14ac:dyDescent="0.35">
      <c r="A1574" t="s">
        <v>144</v>
      </c>
      <c r="B1574" t="s">
        <v>37</v>
      </c>
      <c r="C1574" t="s">
        <v>8</v>
      </c>
      <c r="D1574">
        <v>32593</v>
      </c>
      <c r="E1574" t="s">
        <v>59</v>
      </c>
      <c r="F1574" t="s">
        <v>60</v>
      </c>
      <c r="G1574">
        <v>60</v>
      </c>
    </row>
    <row r="1575" spans="1:7" x14ac:dyDescent="0.35">
      <c r="A1575" t="s">
        <v>144</v>
      </c>
      <c r="B1575" t="s">
        <v>39</v>
      </c>
      <c r="C1575" t="s">
        <v>35</v>
      </c>
      <c r="D1575">
        <v>89150</v>
      </c>
      <c r="E1575" t="s">
        <v>59</v>
      </c>
      <c r="F1575" t="s">
        <v>60</v>
      </c>
      <c r="G1575">
        <v>34</v>
      </c>
    </row>
    <row r="1576" spans="1:7" x14ac:dyDescent="0.35">
      <c r="A1576" t="s">
        <v>145</v>
      </c>
      <c r="B1576" t="s">
        <v>28</v>
      </c>
      <c r="C1576" t="s">
        <v>12</v>
      </c>
      <c r="D1576">
        <v>38304</v>
      </c>
      <c r="E1576" t="s">
        <v>59</v>
      </c>
      <c r="F1576" t="s">
        <v>60</v>
      </c>
      <c r="G1576">
        <v>30</v>
      </c>
    </row>
    <row r="1577" spans="1:7" x14ac:dyDescent="0.35">
      <c r="A1577" t="s">
        <v>145</v>
      </c>
      <c r="B1577" t="s">
        <v>30</v>
      </c>
      <c r="C1577" t="s">
        <v>29</v>
      </c>
      <c r="D1577">
        <v>18803</v>
      </c>
      <c r="E1577" t="s">
        <v>14</v>
      </c>
      <c r="F1577" t="s">
        <v>15</v>
      </c>
      <c r="G1577">
        <v>30</v>
      </c>
    </row>
    <row r="1578" spans="1:7" x14ac:dyDescent="0.35">
      <c r="A1578" t="s">
        <v>145</v>
      </c>
      <c r="B1578" t="s">
        <v>45</v>
      </c>
      <c r="C1578" t="s">
        <v>35</v>
      </c>
      <c r="D1578">
        <v>89777</v>
      </c>
      <c r="E1578" t="s">
        <v>59</v>
      </c>
      <c r="F1578" t="s">
        <v>60</v>
      </c>
      <c r="G1578">
        <v>15</v>
      </c>
    </row>
    <row r="1579" spans="1:7" x14ac:dyDescent="0.35">
      <c r="A1579" t="s">
        <v>145</v>
      </c>
      <c r="B1579" t="s">
        <v>9</v>
      </c>
      <c r="C1579" t="s">
        <v>8</v>
      </c>
      <c r="D1579">
        <v>30260</v>
      </c>
      <c r="E1579" t="s">
        <v>59</v>
      </c>
      <c r="F1579" t="s">
        <v>60</v>
      </c>
      <c r="G1579">
        <v>30</v>
      </c>
    </row>
    <row r="1580" spans="1:7" x14ac:dyDescent="0.35">
      <c r="A1580" t="s">
        <v>145</v>
      </c>
      <c r="B1580" t="s">
        <v>32</v>
      </c>
      <c r="C1580" t="s">
        <v>23</v>
      </c>
      <c r="D1580">
        <v>76652</v>
      </c>
      <c r="E1580" t="s">
        <v>59</v>
      </c>
      <c r="F1580" t="s">
        <v>60</v>
      </c>
      <c r="G1580">
        <v>30</v>
      </c>
    </row>
    <row r="1581" spans="1:7" x14ac:dyDescent="0.35">
      <c r="A1581" t="s">
        <v>145</v>
      </c>
      <c r="B1581" t="s">
        <v>77</v>
      </c>
      <c r="C1581" t="s">
        <v>23</v>
      </c>
      <c r="D1581">
        <v>86268</v>
      </c>
      <c r="E1581" t="s">
        <v>59</v>
      </c>
      <c r="F1581" t="s">
        <v>60</v>
      </c>
      <c r="G1581">
        <v>30</v>
      </c>
    </row>
    <row r="1582" spans="1:7" x14ac:dyDescent="0.35">
      <c r="A1582" t="s">
        <v>145</v>
      </c>
      <c r="B1582" t="s">
        <v>33</v>
      </c>
      <c r="C1582" t="s">
        <v>16</v>
      </c>
      <c r="D1582">
        <v>72861</v>
      </c>
      <c r="E1582" t="s">
        <v>59</v>
      </c>
      <c r="F1582" t="s">
        <v>60</v>
      </c>
      <c r="G1582">
        <v>30</v>
      </c>
    </row>
    <row r="1583" spans="1:7" x14ac:dyDescent="0.35">
      <c r="A1583" t="s">
        <v>145</v>
      </c>
      <c r="B1583" t="s">
        <v>34</v>
      </c>
      <c r="C1583" t="s">
        <v>8</v>
      </c>
      <c r="D1583">
        <v>32593</v>
      </c>
      <c r="E1583" t="s">
        <v>59</v>
      </c>
      <c r="F1583" t="s">
        <v>60</v>
      </c>
      <c r="G1583">
        <v>60</v>
      </c>
    </row>
    <row r="1584" spans="1:7" x14ac:dyDescent="0.35">
      <c r="A1584" t="s">
        <v>145</v>
      </c>
      <c r="B1584" t="s">
        <v>17</v>
      </c>
      <c r="C1584" t="s">
        <v>16</v>
      </c>
      <c r="D1584">
        <v>72750</v>
      </c>
      <c r="E1584" t="s">
        <v>14</v>
      </c>
      <c r="F1584" t="s">
        <v>15</v>
      </c>
      <c r="G1584">
        <v>60</v>
      </c>
    </row>
    <row r="1585" spans="1:7" x14ac:dyDescent="0.35">
      <c r="A1585" t="s">
        <v>145</v>
      </c>
      <c r="B1585" t="s">
        <v>17</v>
      </c>
      <c r="C1585" t="s">
        <v>16</v>
      </c>
      <c r="D1585">
        <v>72750</v>
      </c>
      <c r="E1585" t="s">
        <v>59</v>
      </c>
      <c r="F1585" t="s">
        <v>60</v>
      </c>
      <c r="G1585">
        <v>60</v>
      </c>
    </row>
    <row r="1586" spans="1:7" x14ac:dyDescent="0.35">
      <c r="A1586" t="s">
        <v>145</v>
      </c>
      <c r="B1586" t="s">
        <v>53</v>
      </c>
      <c r="C1586" t="s">
        <v>35</v>
      </c>
      <c r="D1586">
        <v>89150</v>
      </c>
      <c r="E1586" t="s">
        <v>20</v>
      </c>
      <c r="F1586" t="s">
        <v>21</v>
      </c>
      <c r="G1586">
        <v>30</v>
      </c>
    </row>
    <row r="1587" spans="1:7" x14ac:dyDescent="0.35">
      <c r="A1587" t="s">
        <v>145</v>
      </c>
      <c r="B1587" t="s">
        <v>62</v>
      </c>
      <c r="C1587" t="s">
        <v>12</v>
      </c>
      <c r="D1587">
        <v>38304</v>
      </c>
      <c r="E1587" t="s">
        <v>20</v>
      </c>
      <c r="F1587" t="s">
        <v>21</v>
      </c>
      <c r="G1587">
        <v>30</v>
      </c>
    </row>
    <row r="1588" spans="1:7" x14ac:dyDescent="0.35">
      <c r="A1588" t="s">
        <v>145</v>
      </c>
      <c r="B1588" t="s">
        <v>54</v>
      </c>
      <c r="C1588" t="s">
        <v>29</v>
      </c>
      <c r="D1588">
        <v>18803</v>
      </c>
      <c r="E1588" t="s">
        <v>59</v>
      </c>
      <c r="F1588" t="s">
        <v>60</v>
      </c>
      <c r="G1588">
        <v>30</v>
      </c>
    </row>
    <row r="1589" spans="1:7" x14ac:dyDescent="0.35">
      <c r="A1589" t="s">
        <v>145</v>
      </c>
      <c r="B1589" t="s">
        <v>19</v>
      </c>
      <c r="C1589" t="s">
        <v>18</v>
      </c>
      <c r="D1589">
        <v>81760</v>
      </c>
      <c r="E1589" t="s">
        <v>10</v>
      </c>
      <c r="F1589" t="s">
        <v>11</v>
      </c>
      <c r="G1589">
        <v>30</v>
      </c>
    </row>
    <row r="1590" spans="1:7" x14ac:dyDescent="0.35">
      <c r="A1590" t="s">
        <v>145</v>
      </c>
      <c r="B1590" t="s">
        <v>19</v>
      </c>
      <c r="C1590" t="s">
        <v>18</v>
      </c>
      <c r="D1590">
        <v>81760</v>
      </c>
      <c r="E1590" t="s">
        <v>20</v>
      </c>
      <c r="F1590" t="s">
        <v>21</v>
      </c>
      <c r="G1590">
        <v>60</v>
      </c>
    </row>
    <row r="1591" spans="1:7" x14ac:dyDescent="0.35">
      <c r="A1591" t="s">
        <v>145</v>
      </c>
      <c r="B1591" t="s">
        <v>36</v>
      </c>
      <c r="C1591" t="s">
        <v>35</v>
      </c>
      <c r="D1591">
        <v>89777</v>
      </c>
      <c r="E1591" t="s">
        <v>20</v>
      </c>
      <c r="F1591" t="s">
        <v>21</v>
      </c>
      <c r="G1591">
        <v>30</v>
      </c>
    </row>
    <row r="1592" spans="1:7" x14ac:dyDescent="0.35">
      <c r="A1592" t="s">
        <v>145</v>
      </c>
      <c r="B1592" t="s">
        <v>24</v>
      </c>
      <c r="C1592" t="s">
        <v>23</v>
      </c>
      <c r="D1592">
        <v>86268</v>
      </c>
      <c r="E1592" t="s">
        <v>59</v>
      </c>
      <c r="F1592" t="s">
        <v>60</v>
      </c>
      <c r="G1592">
        <v>45</v>
      </c>
    </row>
    <row r="1593" spans="1:7" x14ac:dyDescent="0.35">
      <c r="A1593" t="s">
        <v>145</v>
      </c>
      <c r="B1593" t="s">
        <v>46</v>
      </c>
      <c r="C1593" t="s">
        <v>12</v>
      </c>
      <c r="D1593">
        <v>40976</v>
      </c>
      <c r="E1593" t="s">
        <v>20</v>
      </c>
      <c r="F1593" t="s">
        <v>21</v>
      </c>
      <c r="G1593">
        <v>30</v>
      </c>
    </row>
    <row r="1594" spans="1:7" x14ac:dyDescent="0.35">
      <c r="A1594" t="s">
        <v>145</v>
      </c>
      <c r="B1594" t="s">
        <v>71</v>
      </c>
      <c r="C1594" t="s">
        <v>35</v>
      </c>
      <c r="D1594">
        <v>89150</v>
      </c>
      <c r="E1594" t="s">
        <v>59</v>
      </c>
      <c r="F1594" t="s">
        <v>60</v>
      </c>
      <c r="G1594">
        <v>30</v>
      </c>
    </row>
    <row r="1595" spans="1:7" x14ac:dyDescent="0.35">
      <c r="A1595" t="s">
        <v>145</v>
      </c>
      <c r="B1595" t="s">
        <v>47</v>
      </c>
      <c r="C1595" t="s">
        <v>12</v>
      </c>
      <c r="D1595">
        <v>38304</v>
      </c>
      <c r="E1595" t="s">
        <v>14</v>
      </c>
      <c r="F1595" t="s">
        <v>15</v>
      </c>
      <c r="G1595">
        <v>90</v>
      </c>
    </row>
    <row r="1596" spans="1:7" x14ac:dyDescent="0.35">
      <c r="A1596" t="s">
        <v>145</v>
      </c>
      <c r="B1596" t="s">
        <v>82</v>
      </c>
      <c r="C1596" t="s">
        <v>18</v>
      </c>
      <c r="D1596">
        <v>81760</v>
      </c>
      <c r="E1596" t="s">
        <v>59</v>
      </c>
      <c r="F1596" t="s">
        <v>60</v>
      </c>
      <c r="G1596">
        <v>30</v>
      </c>
    </row>
    <row r="1597" spans="1:7" x14ac:dyDescent="0.35">
      <c r="A1597" t="s">
        <v>145</v>
      </c>
      <c r="B1597" t="s">
        <v>43</v>
      </c>
      <c r="C1597" t="s">
        <v>18</v>
      </c>
      <c r="D1597">
        <v>59209</v>
      </c>
      <c r="E1597" t="s">
        <v>59</v>
      </c>
      <c r="F1597" t="s">
        <v>60</v>
      </c>
      <c r="G1597">
        <v>30</v>
      </c>
    </row>
    <row r="1598" spans="1:7" x14ac:dyDescent="0.35">
      <c r="A1598" t="s">
        <v>145</v>
      </c>
      <c r="B1598" t="s">
        <v>84</v>
      </c>
      <c r="C1598" t="s">
        <v>16</v>
      </c>
      <c r="D1598">
        <v>72861</v>
      </c>
      <c r="E1598" t="s">
        <v>59</v>
      </c>
      <c r="F1598" t="s">
        <v>60</v>
      </c>
      <c r="G1598">
        <v>30</v>
      </c>
    </row>
    <row r="1599" spans="1:7" x14ac:dyDescent="0.35">
      <c r="A1599" t="s">
        <v>145</v>
      </c>
      <c r="B1599" t="s">
        <v>37</v>
      </c>
      <c r="C1599" t="s">
        <v>8</v>
      </c>
      <c r="D1599">
        <v>32593</v>
      </c>
      <c r="E1599" t="s">
        <v>10</v>
      </c>
      <c r="F1599" t="s">
        <v>11</v>
      </c>
      <c r="G1599">
        <v>30</v>
      </c>
    </row>
    <row r="1600" spans="1:7" x14ac:dyDescent="0.35">
      <c r="A1600" t="s">
        <v>145</v>
      </c>
      <c r="B1600" t="s">
        <v>68</v>
      </c>
      <c r="C1600" t="s">
        <v>41</v>
      </c>
      <c r="D1600">
        <v>54521</v>
      </c>
      <c r="E1600" t="s">
        <v>59</v>
      </c>
      <c r="F1600" t="s">
        <v>60</v>
      </c>
      <c r="G1600">
        <v>120</v>
      </c>
    </row>
    <row r="1601" spans="1:7" x14ac:dyDescent="0.35">
      <c r="A1601" t="s">
        <v>145</v>
      </c>
      <c r="B1601" t="s">
        <v>64</v>
      </c>
      <c r="C1601" t="s">
        <v>12</v>
      </c>
      <c r="D1601">
        <v>40976</v>
      </c>
      <c r="E1601" t="s">
        <v>14</v>
      </c>
      <c r="F1601" t="s">
        <v>15</v>
      </c>
      <c r="G1601">
        <v>30</v>
      </c>
    </row>
    <row r="1602" spans="1:7" x14ac:dyDescent="0.35">
      <c r="A1602" t="s">
        <v>145</v>
      </c>
      <c r="B1602" t="s">
        <v>48</v>
      </c>
      <c r="C1602" t="s">
        <v>41</v>
      </c>
      <c r="D1602">
        <v>80120</v>
      </c>
      <c r="E1602" t="s">
        <v>20</v>
      </c>
      <c r="F1602" t="s">
        <v>21</v>
      </c>
      <c r="G1602">
        <v>40</v>
      </c>
    </row>
    <row r="1603" spans="1:7" x14ac:dyDescent="0.35">
      <c r="A1603" t="s">
        <v>145</v>
      </c>
      <c r="B1603" t="s">
        <v>39</v>
      </c>
      <c r="C1603" t="s">
        <v>35</v>
      </c>
      <c r="D1603">
        <v>89150</v>
      </c>
      <c r="E1603" t="s">
        <v>14</v>
      </c>
      <c r="F1603" t="s">
        <v>15</v>
      </c>
      <c r="G1603">
        <v>30</v>
      </c>
    </row>
    <row r="1604" spans="1:7" x14ac:dyDescent="0.35">
      <c r="A1604" t="s">
        <v>146</v>
      </c>
      <c r="B1604" t="s">
        <v>80</v>
      </c>
      <c r="C1604" t="s">
        <v>41</v>
      </c>
      <c r="D1604">
        <v>54521</v>
      </c>
      <c r="E1604" t="s">
        <v>59</v>
      </c>
      <c r="F1604" t="s">
        <v>60</v>
      </c>
      <c r="G1604">
        <v>30</v>
      </c>
    </row>
    <row r="1605" spans="1:7" x14ac:dyDescent="0.35">
      <c r="A1605" t="s">
        <v>146</v>
      </c>
      <c r="B1605" t="s">
        <v>76</v>
      </c>
      <c r="C1605" t="s">
        <v>41</v>
      </c>
      <c r="D1605">
        <v>80120</v>
      </c>
      <c r="E1605" t="s">
        <v>14</v>
      </c>
      <c r="F1605" t="s">
        <v>15</v>
      </c>
      <c r="G1605">
        <v>60</v>
      </c>
    </row>
    <row r="1606" spans="1:7" x14ac:dyDescent="0.35">
      <c r="A1606" t="s">
        <v>146</v>
      </c>
      <c r="B1606" t="s">
        <v>76</v>
      </c>
      <c r="C1606" t="s">
        <v>41</v>
      </c>
      <c r="D1606">
        <v>80120</v>
      </c>
      <c r="E1606" t="s">
        <v>59</v>
      </c>
      <c r="F1606" t="s">
        <v>60</v>
      </c>
      <c r="G1606">
        <v>60</v>
      </c>
    </row>
    <row r="1607" spans="1:7" x14ac:dyDescent="0.35">
      <c r="A1607" t="s">
        <v>146</v>
      </c>
      <c r="B1607" t="s">
        <v>74</v>
      </c>
      <c r="C1607" t="s">
        <v>35</v>
      </c>
      <c r="D1607">
        <v>89150</v>
      </c>
      <c r="E1607" t="s">
        <v>20</v>
      </c>
      <c r="F1607" t="s">
        <v>21</v>
      </c>
      <c r="G1607">
        <v>90</v>
      </c>
    </row>
    <row r="1608" spans="1:7" x14ac:dyDescent="0.35">
      <c r="A1608" t="s">
        <v>146</v>
      </c>
      <c r="B1608" t="s">
        <v>50</v>
      </c>
      <c r="C1608" t="s">
        <v>18</v>
      </c>
      <c r="D1608">
        <v>81760</v>
      </c>
      <c r="E1608" t="s">
        <v>20</v>
      </c>
      <c r="F1608" t="s">
        <v>21</v>
      </c>
      <c r="G1608">
        <v>45</v>
      </c>
    </row>
    <row r="1609" spans="1:7" x14ac:dyDescent="0.35">
      <c r="A1609" t="s">
        <v>146</v>
      </c>
      <c r="B1609" t="s">
        <v>50</v>
      </c>
      <c r="C1609" t="s">
        <v>18</v>
      </c>
      <c r="D1609">
        <v>81760</v>
      </c>
      <c r="E1609" t="s">
        <v>59</v>
      </c>
      <c r="F1609" t="s">
        <v>60</v>
      </c>
      <c r="G1609">
        <v>60</v>
      </c>
    </row>
    <row r="1610" spans="1:7" x14ac:dyDescent="0.35">
      <c r="A1610" t="s">
        <v>146</v>
      </c>
      <c r="B1610" t="s">
        <v>9</v>
      </c>
      <c r="C1610" t="s">
        <v>8</v>
      </c>
      <c r="D1610">
        <v>30260</v>
      </c>
      <c r="E1610" t="s">
        <v>59</v>
      </c>
      <c r="F1610" t="s">
        <v>60</v>
      </c>
      <c r="G1610">
        <v>15</v>
      </c>
    </row>
    <row r="1611" spans="1:7" x14ac:dyDescent="0.35">
      <c r="A1611" t="s">
        <v>146</v>
      </c>
      <c r="B1611" t="s">
        <v>33</v>
      </c>
      <c r="C1611" t="s">
        <v>16</v>
      </c>
      <c r="D1611">
        <v>72861</v>
      </c>
      <c r="E1611" t="s">
        <v>59</v>
      </c>
      <c r="F1611" t="s">
        <v>60</v>
      </c>
      <c r="G1611">
        <v>30</v>
      </c>
    </row>
    <row r="1612" spans="1:7" x14ac:dyDescent="0.35">
      <c r="A1612" t="s">
        <v>146</v>
      </c>
      <c r="B1612" t="s">
        <v>34</v>
      </c>
      <c r="C1612" t="s">
        <v>8</v>
      </c>
      <c r="D1612">
        <v>32593</v>
      </c>
      <c r="E1612" t="s">
        <v>59</v>
      </c>
      <c r="F1612" t="s">
        <v>60</v>
      </c>
      <c r="G1612">
        <v>30</v>
      </c>
    </row>
    <row r="1613" spans="1:7" x14ac:dyDescent="0.35">
      <c r="A1613" t="s">
        <v>146</v>
      </c>
      <c r="B1613" t="s">
        <v>42</v>
      </c>
      <c r="C1613" t="s">
        <v>41</v>
      </c>
      <c r="D1613">
        <v>54521</v>
      </c>
      <c r="E1613" t="s">
        <v>14</v>
      </c>
      <c r="F1613" t="s">
        <v>15</v>
      </c>
      <c r="G1613">
        <v>30</v>
      </c>
    </row>
    <row r="1614" spans="1:7" x14ac:dyDescent="0.35">
      <c r="A1614" t="s">
        <v>146</v>
      </c>
      <c r="B1614" t="s">
        <v>13</v>
      </c>
      <c r="C1614" t="s">
        <v>12</v>
      </c>
      <c r="D1614">
        <v>40976</v>
      </c>
      <c r="E1614" t="s">
        <v>59</v>
      </c>
      <c r="F1614" t="s">
        <v>60</v>
      </c>
      <c r="G1614">
        <v>45</v>
      </c>
    </row>
    <row r="1615" spans="1:7" x14ac:dyDescent="0.35">
      <c r="A1615" t="s">
        <v>146</v>
      </c>
      <c r="B1615" t="s">
        <v>62</v>
      </c>
      <c r="C1615" t="s">
        <v>12</v>
      </c>
      <c r="D1615">
        <v>38304</v>
      </c>
      <c r="E1615" t="s">
        <v>14</v>
      </c>
      <c r="F1615" t="s">
        <v>15</v>
      </c>
      <c r="G1615">
        <v>30</v>
      </c>
    </row>
    <row r="1616" spans="1:7" x14ac:dyDescent="0.35">
      <c r="A1616" t="s">
        <v>146</v>
      </c>
      <c r="B1616" t="s">
        <v>62</v>
      </c>
      <c r="C1616" t="s">
        <v>12</v>
      </c>
      <c r="D1616">
        <v>38304</v>
      </c>
      <c r="E1616" t="s">
        <v>59</v>
      </c>
      <c r="F1616" t="s">
        <v>60</v>
      </c>
      <c r="G1616">
        <v>45</v>
      </c>
    </row>
    <row r="1617" spans="1:7" x14ac:dyDescent="0.35">
      <c r="A1617" t="s">
        <v>146</v>
      </c>
      <c r="B1617" t="s">
        <v>22</v>
      </c>
      <c r="C1617" t="s">
        <v>18</v>
      </c>
      <c r="D1617">
        <v>59209</v>
      </c>
      <c r="E1617" t="s">
        <v>59</v>
      </c>
      <c r="F1617" t="s">
        <v>60</v>
      </c>
      <c r="G1617">
        <v>30</v>
      </c>
    </row>
    <row r="1618" spans="1:7" x14ac:dyDescent="0.35">
      <c r="A1618" t="s">
        <v>146</v>
      </c>
      <c r="B1618" t="s">
        <v>36</v>
      </c>
      <c r="C1618" t="s">
        <v>35</v>
      </c>
      <c r="D1618">
        <v>89777</v>
      </c>
      <c r="E1618" t="s">
        <v>14</v>
      </c>
      <c r="F1618" t="s">
        <v>15</v>
      </c>
      <c r="G1618">
        <v>30</v>
      </c>
    </row>
    <row r="1619" spans="1:7" x14ac:dyDescent="0.35">
      <c r="A1619" t="s">
        <v>146</v>
      </c>
      <c r="B1619" t="s">
        <v>36</v>
      </c>
      <c r="C1619" t="s">
        <v>35</v>
      </c>
      <c r="D1619">
        <v>89777</v>
      </c>
      <c r="E1619" t="s">
        <v>59</v>
      </c>
      <c r="F1619" t="s">
        <v>60</v>
      </c>
      <c r="G1619">
        <v>10</v>
      </c>
    </row>
    <row r="1620" spans="1:7" x14ac:dyDescent="0.35">
      <c r="A1620" t="s">
        <v>146</v>
      </c>
      <c r="B1620" t="s">
        <v>55</v>
      </c>
      <c r="C1620" t="s">
        <v>8</v>
      </c>
      <c r="D1620">
        <v>30260</v>
      </c>
      <c r="E1620" t="s">
        <v>14</v>
      </c>
      <c r="F1620" t="s">
        <v>15</v>
      </c>
      <c r="G1620">
        <v>30</v>
      </c>
    </row>
    <row r="1621" spans="1:7" x14ac:dyDescent="0.35">
      <c r="A1621" t="s">
        <v>146</v>
      </c>
      <c r="B1621" t="s">
        <v>24</v>
      </c>
      <c r="C1621" t="s">
        <v>23</v>
      </c>
      <c r="D1621">
        <v>86268</v>
      </c>
      <c r="E1621" t="s">
        <v>10</v>
      </c>
      <c r="F1621" t="s">
        <v>11</v>
      </c>
      <c r="G1621">
        <v>90</v>
      </c>
    </row>
    <row r="1622" spans="1:7" x14ac:dyDescent="0.35">
      <c r="A1622" t="s">
        <v>146</v>
      </c>
      <c r="B1622" t="s">
        <v>63</v>
      </c>
      <c r="C1622" t="s">
        <v>16</v>
      </c>
      <c r="D1622">
        <v>72861</v>
      </c>
      <c r="E1622" t="s">
        <v>20</v>
      </c>
      <c r="F1622" t="s">
        <v>21</v>
      </c>
      <c r="G1622">
        <v>60</v>
      </c>
    </row>
    <row r="1623" spans="1:7" x14ac:dyDescent="0.35">
      <c r="A1623" t="s">
        <v>146</v>
      </c>
      <c r="B1623" t="s">
        <v>51</v>
      </c>
      <c r="C1623" t="s">
        <v>41</v>
      </c>
      <c r="D1623">
        <v>54521</v>
      </c>
      <c r="E1623" t="s">
        <v>20</v>
      </c>
      <c r="F1623" t="s">
        <v>21</v>
      </c>
      <c r="G1623">
        <v>30</v>
      </c>
    </row>
    <row r="1624" spans="1:7" x14ac:dyDescent="0.35">
      <c r="A1624" t="s">
        <v>146</v>
      </c>
      <c r="B1624" t="s">
        <v>86</v>
      </c>
      <c r="C1624" t="s">
        <v>41</v>
      </c>
      <c r="D1624">
        <v>80120</v>
      </c>
      <c r="E1624" t="s">
        <v>59</v>
      </c>
      <c r="F1624" t="s">
        <v>60</v>
      </c>
      <c r="G1624">
        <v>30</v>
      </c>
    </row>
    <row r="1625" spans="1:7" x14ac:dyDescent="0.35">
      <c r="A1625" t="s">
        <v>146</v>
      </c>
      <c r="B1625" t="s">
        <v>71</v>
      </c>
      <c r="C1625" t="s">
        <v>35</v>
      </c>
      <c r="D1625">
        <v>89150</v>
      </c>
      <c r="E1625" t="s">
        <v>59</v>
      </c>
      <c r="F1625" t="s">
        <v>60</v>
      </c>
      <c r="G1625">
        <v>30</v>
      </c>
    </row>
    <row r="1626" spans="1:7" x14ac:dyDescent="0.35">
      <c r="A1626" t="s">
        <v>146</v>
      </c>
      <c r="B1626" t="s">
        <v>47</v>
      </c>
      <c r="C1626" t="s">
        <v>12</v>
      </c>
      <c r="D1626">
        <v>38304</v>
      </c>
      <c r="E1626" t="s">
        <v>59</v>
      </c>
      <c r="F1626" t="s">
        <v>60</v>
      </c>
      <c r="G1626">
        <v>30</v>
      </c>
    </row>
    <row r="1627" spans="1:7" x14ac:dyDescent="0.35">
      <c r="A1627" t="s">
        <v>146</v>
      </c>
      <c r="B1627" t="s">
        <v>67</v>
      </c>
      <c r="C1627" t="s">
        <v>35</v>
      </c>
      <c r="D1627">
        <v>89777</v>
      </c>
      <c r="E1627" t="s">
        <v>59</v>
      </c>
      <c r="F1627" t="s">
        <v>60</v>
      </c>
      <c r="G1627">
        <v>90</v>
      </c>
    </row>
    <row r="1628" spans="1:7" x14ac:dyDescent="0.35">
      <c r="A1628" t="s">
        <v>146</v>
      </c>
      <c r="B1628" t="s">
        <v>78</v>
      </c>
      <c r="C1628" t="s">
        <v>23</v>
      </c>
      <c r="D1628">
        <v>86268</v>
      </c>
      <c r="E1628" t="s">
        <v>20</v>
      </c>
      <c r="F1628" t="s">
        <v>21</v>
      </c>
      <c r="G1628">
        <v>15</v>
      </c>
    </row>
    <row r="1629" spans="1:7" x14ac:dyDescent="0.35">
      <c r="A1629" t="s">
        <v>146</v>
      </c>
      <c r="B1629" t="s">
        <v>37</v>
      </c>
      <c r="C1629" t="s">
        <v>8</v>
      </c>
      <c r="D1629">
        <v>32593</v>
      </c>
      <c r="E1629" t="s">
        <v>59</v>
      </c>
      <c r="F1629" t="s">
        <v>60</v>
      </c>
      <c r="G1629">
        <v>240</v>
      </c>
    </row>
    <row r="1630" spans="1:7" x14ac:dyDescent="0.35">
      <c r="A1630" t="s">
        <v>146</v>
      </c>
      <c r="B1630" t="s">
        <v>64</v>
      </c>
      <c r="C1630" t="s">
        <v>12</v>
      </c>
      <c r="D1630">
        <v>40976</v>
      </c>
      <c r="E1630" t="s">
        <v>59</v>
      </c>
      <c r="F1630" t="s">
        <v>60</v>
      </c>
      <c r="G1630">
        <v>30</v>
      </c>
    </row>
    <row r="1631" spans="1:7" x14ac:dyDescent="0.35">
      <c r="A1631" t="s">
        <v>146</v>
      </c>
      <c r="B1631" t="s">
        <v>48</v>
      </c>
      <c r="C1631" t="s">
        <v>41</v>
      </c>
      <c r="D1631">
        <v>80120</v>
      </c>
      <c r="E1631" t="s">
        <v>10</v>
      </c>
      <c r="F1631" t="s">
        <v>11</v>
      </c>
      <c r="G1631">
        <v>45</v>
      </c>
    </row>
    <row r="1632" spans="1:7" x14ac:dyDescent="0.35">
      <c r="A1632" t="s">
        <v>146</v>
      </c>
      <c r="B1632" t="s">
        <v>48</v>
      </c>
      <c r="C1632" t="s">
        <v>41</v>
      </c>
      <c r="D1632">
        <v>80120</v>
      </c>
      <c r="E1632" t="s">
        <v>59</v>
      </c>
      <c r="F1632" t="s">
        <v>60</v>
      </c>
      <c r="G1632">
        <v>30</v>
      </c>
    </row>
    <row r="1633" spans="1:7" x14ac:dyDescent="0.35">
      <c r="A1633" t="s">
        <v>147</v>
      </c>
      <c r="B1633" t="s">
        <v>66</v>
      </c>
      <c r="C1633" t="s">
        <v>16</v>
      </c>
      <c r="D1633">
        <v>72750</v>
      </c>
      <c r="E1633" t="s">
        <v>59</v>
      </c>
      <c r="F1633" t="s">
        <v>60</v>
      </c>
      <c r="G1633">
        <v>57</v>
      </c>
    </row>
    <row r="1634" spans="1:7" x14ac:dyDescent="0.35">
      <c r="A1634" t="s">
        <v>147</v>
      </c>
      <c r="B1634" t="s">
        <v>74</v>
      </c>
      <c r="C1634" t="s">
        <v>35</v>
      </c>
      <c r="D1634">
        <v>89150</v>
      </c>
      <c r="E1634" t="s">
        <v>59</v>
      </c>
      <c r="F1634" t="s">
        <v>60</v>
      </c>
      <c r="G1634">
        <v>14</v>
      </c>
    </row>
    <row r="1635" spans="1:7" x14ac:dyDescent="0.35">
      <c r="A1635" t="s">
        <v>147</v>
      </c>
      <c r="B1635" t="s">
        <v>28</v>
      </c>
      <c r="C1635" t="s">
        <v>12</v>
      </c>
      <c r="D1635">
        <v>38304</v>
      </c>
      <c r="E1635" t="s">
        <v>59</v>
      </c>
      <c r="F1635" t="s">
        <v>60</v>
      </c>
      <c r="G1635">
        <v>45</v>
      </c>
    </row>
    <row r="1636" spans="1:7" x14ac:dyDescent="0.35">
      <c r="A1636" t="s">
        <v>147</v>
      </c>
      <c r="B1636" t="s">
        <v>50</v>
      </c>
      <c r="C1636" t="s">
        <v>18</v>
      </c>
      <c r="D1636">
        <v>81760</v>
      </c>
      <c r="E1636" t="s">
        <v>10</v>
      </c>
      <c r="F1636" t="s">
        <v>11</v>
      </c>
      <c r="G1636">
        <v>43</v>
      </c>
    </row>
    <row r="1637" spans="1:7" x14ac:dyDescent="0.35">
      <c r="A1637" t="s">
        <v>147</v>
      </c>
      <c r="B1637" t="s">
        <v>50</v>
      </c>
      <c r="C1637" t="s">
        <v>18</v>
      </c>
      <c r="D1637">
        <v>81760</v>
      </c>
      <c r="E1637" t="s">
        <v>20</v>
      </c>
      <c r="F1637" t="s">
        <v>21</v>
      </c>
      <c r="G1637">
        <v>87</v>
      </c>
    </row>
    <row r="1638" spans="1:7" x14ac:dyDescent="0.35">
      <c r="A1638" t="s">
        <v>147</v>
      </c>
      <c r="B1638" t="s">
        <v>50</v>
      </c>
      <c r="C1638" t="s">
        <v>18</v>
      </c>
      <c r="D1638">
        <v>81760</v>
      </c>
      <c r="E1638" t="s">
        <v>14</v>
      </c>
      <c r="F1638" t="s">
        <v>15</v>
      </c>
      <c r="G1638">
        <v>90</v>
      </c>
    </row>
    <row r="1639" spans="1:7" x14ac:dyDescent="0.35">
      <c r="A1639" t="s">
        <v>147</v>
      </c>
      <c r="B1639" t="s">
        <v>50</v>
      </c>
      <c r="C1639" t="s">
        <v>18</v>
      </c>
      <c r="D1639">
        <v>81760</v>
      </c>
      <c r="E1639" t="s">
        <v>59</v>
      </c>
      <c r="F1639" t="s">
        <v>60</v>
      </c>
      <c r="G1639">
        <v>115</v>
      </c>
    </row>
    <row r="1640" spans="1:7" x14ac:dyDescent="0.35">
      <c r="A1640" t="s">
        <v>147</v>
      </c>
      <c r="B1640" t="s">
        <v>45</v>
      </c>
      <c r="C1640" t="s">
        <v>35</v>
      </c>
      <c r="D1640">
        <v>89777</v>
      </c>
      <c r="E1640" t="s">
        <v>59</v>
      </c>
      <c r="F1640" t="s">
        <v>60</v>
      </c>
      <c r="G1640">
        <v>30</v>
      </c>
    </row>
    <row r="1641" spans="1:7" x14ac:dyDescent="0.35">
      <c r="A1641" t="s">
        <v>147</v>
      </c>
      <c r="B1641" t="s">
        <v>9</v>
      </c>
      <c r="C1641" t="s">
        <v>8</v>
      </c>
      <c r="D1641">
        <v>30260</v>
      </c>
      <c r="E1641" t="s">
        <v>59</v>
      </c>
      <c r="F1641" t="s">
        <v>60</v>
      </c>
      <c r="G1641">
        <v>44</v>
      </c>
    </row>
    <row r="1642" spans="1:7" x14ac:dyDescent="0.35">
      <c r="A1642" t="s">
        <v>147</v>
      </c>
      <c r="B1642" t="s">
        <v>17</v>
      </c>
      <c r="C1642" t="s">
        <v>16</v>
      </c>
      <c r="D1642">
        <v>72750</v>
      </c>
      <c r="E1642" t="s">
        <v>10</v>
      </c>
      <c r="F1642" t="s">
        <v>11</v>
      </c>
      <c r="G1642">
        <v>18</v>
      </c>
    </row>
    <row r="1643" spans="1:7" x14ac:dyDescent="0.35">
      <c r="A1643" t="s">
        <v>147</v>
      </c>
      <c r="B1643" t="s">
        <v>17</v>
      </c>
      <c r="C1643" t="s">
        <v>16</v>
      </c>
      <c r="D1643">
        <v>72750</v>
      </c>
      <c r="E1643" t="s">
        <v>59</v>
      </c>
      <c r="F1643" t="s">
        <v>60</v>
      </c>
      <c r="G1643">
        <v>85</v>
      </c>
    </row>
    <row r="1644" spans="1:7" x14ac:dyDescent="0.35">
      <c r="A1644" t="s">
        <v>147</v>
      </c>
      <c r="B1644" t="s">
        <v>53</v>
      </c>
      <c r="C1644" t="s">
        <v>35</v>
      </c>
      <c r="D1644">
        <v>89150</v>
      </c>
      <c r="E1644" t="s">
        <v>14</v>
      </c>
      <c r="F1644" t="s">
        <v>15</v>
      </c>
      <c r="G1644">
        <v>88</v>
      </c>
    </row>
    <row r="1645" spans="1:7" x14ac:dyDescent="0.35">
      <c r="A1645" t="s">
        <v>147</v>
      </c>
      <c r="B1645" t="s">
        <v>62</v>
      </c>
      <c r="C1645" t="s">
        <v>12</v>
      </c>
      <c r="D1645">
        <v>38304</v>
      </c>
      <c r="E1645" t="s">
        <v>10</v>
      </c>
      <c r="F1645" t="s">
        <v>11</v>
      </c>
      <c r="G1645">
        <v>67</v>
      </c>
    </row>
    <row r="1646" spans="1:7" x14ac:dyDescent="0.35">
      <c r="A1646" t="s">
        <v>147</v>
      </c>
      <c r="B1646" t="s">
        <v>62</v>
      </c>
      <c r="C1646" t="s">
        <v>12</v>
      </c>
      <c r="D1646">
        <v>38304</v>
      </c>
      <c r="E1646" t="s">
        <v>20</v>
      </c>
      <c r="F1646" t="s">
        <v>21</v>
      </c>
      <c r="G1646">
        <v>47</v>
      </c>
    </row>
    <row r="1647" spans="1:7" x14ac:dyDescent="0.35">
      <c r="A1647" t="s">
        <v>147</v>
      </c>
      <c r="B1647" t="s">
        <v>62</v>
      </c>
      <c r="C1647" t="s">
        <v>12</v>
      </c>
      <c r="D1647">
        <v>38304</v>
      </c>
      <c r="E1647" t="s">
        <v>59</v>
      </c>
      <c r="F1647" t="s">
        <v>60</v>
      </c>
      <c r="G1647">
        <v>135</v>
      </c>
    </row>
    <row r="1648" spans="1:7" x14ac:dyDescent="0.35">
      <c r="A1648" t="s">
        <v>147</v>
      </c>
      <c r="B1648" t="s">
        <v>54</v>
      </c>
      <c r="C1648" t="s">
        <v>29</v>
      </c>
      <c r="D1648">
        <v>18803</v>
      </c>
      <c r="E1648" t="s">
        <v>14</v>
      </c>
      <c r="F1648" t="s">
        <v>15</v>
      </c>
      <c r="G1648">
        <v>69</v>
      </c>
    </row>
    <row r="1649" spans="1:7" x14ac:dyDescent="0.35">
      <c r="A1649" t="s">
        <v>147</v>
      </c>
      <c r="B1649" t="s">
        <v>22</v>
      </c>
      <c r="C1649" t="s">
        <v>18</v>
      </c>
      <c r="D1649">
        <v>59209</v>
      </c>
      <c r="E1649" t="s">
        <v>10</v>
      </c>
      <c r="F1649" t="s">
        <v>11</v>
      </c>
      <c r="G1649">
        <v>60</v>
      </c>
    </row>
    <row r="1650" spans="1:7" x14ac:dyDescent="0.35">
      <c r="A1650" t="s">
        <v>147</v>
      </c>
      <c r="B1650" t="s">
        <v>36</v>
      </c>
      <c r="C1650" t="s">
        <v>35</v>
      </c>
      <c r="D1650">
        <v>89777</v>
      </c>
      <c r="E1650" t="s">
        <v>14</v>
      </c>
      <c r="F1650" t="s">
        <v>15</v>
      </c>
      <c r="G1650">
        <v>28</v>
      </c>
    </row>
    <row r="1651" spans="1:7" x14ac:dyDescent="0.35">
      <c r="A1651" t="s">
        <v>147</v>
      </c>
      <c r="B1651" t="s">
        <v>55</v>
      </c>
      <c r="C1651" t="s">
        <v>8</v>
      </c>
      <c r="D1651">
        <v>30260</v>
      </c>
      <c r="E1651" t="s">
        <v>14</v>
      </c>
      <c r="F1651" t="s">
        <v>15</v>
      </c>
      <c r="G1651">
        <v>30</v>
      </c>
    </row>
    <row r="1652" spans="1:7" x14ac:dyDescent="0.35">
      <c r="A1652" t="s">
        <v>147</v>
      </c>
      <c r="B1652" t="s">
        <v>70</v>
      </c>
      <c r="C1652" t="s">
        <v>23</v>
      </c>
      <c r="D1652">
        <v>76652</v>
      </c>
      <c r="E1652" t="s">
        <v>10</v>
      </c>
      <c r="F1652" t="s">
        <v>11</v>
      </c>
      <c r="G1652">
        <v>81</v>
      </c>
    </row>
    <row r="1653" spans="1:7" x14ac:dyDescent="0.35">
      <c r="A1653" t="s">
        <v>147</v>
      </c>
      <c r="B1653" t="s">
        <v>70</v>
      </c>
      <c r="C1653" t="s">
        <v>23</v>
      </c>
      <c r="D1653">
        <v>76652</v>
      </c>
      <c r="E1653" t="s">
        <v>59</v>
      </c>
      <c r="F1653" t="s">
        <v>60</v>
      </c>
      <c r="G1653">
        <v>74</v>
      </c>
    </row>
    <row r="1654" spans="1:7" x14ac:dyDescent="0.35">
      <c r="A1654" t="s">
        <v>147</v>
      </c>
      <c r="B1654" t="s">
        <v>24</v>
      </c>
      <c r="C1654" t="s">
        <v>23</v>
      </c>
      <c r="D1654">
        <v>86268</v>
      </c>
      <c r="E1654" t="s">
        <v>59</v>
      </c>
      <c r="F1654" t="s">
        <v>60</v>
      </c>
      <c r="G1654">
        <v>89</v>
      </c>
    </row>
    <row r="1655" spans="1:7" x14ac:dyDescent="0.35">
      <c r="A1655" t="s">
        <v>147</v>
      </c>
      <c r="B1655" t="s">
        <v>51</v>
      </c>
      <c r="C1655" t="s">
        <v>41</v>
      </c>
      <c r="D1655">
        <v>54521</v>
      </c>
      <c r="E1655" t="s">
        <v>20</v>
      </c>
      <c r="F1655" t="s">
        <v>21</v>
      </c>
      <c r="G1655">
        <v>25</v>
      </c>
    </row>
    <row r="1656" spans="1:7" x14ac:dyDescent="0.35">
      <c r="A1656" t="s">
        <v>147</v>
      </c>
      <c r="B1656" t="s">
        <v>51</v>
      </c>
      <c r="C1656" t="s">
        <v>41</v>
      </c>
      <c r="D1656">
        <v>54521</v>
      </c>
      <c r="E1656" t="s">
        <v>59</v>
      </c>
      <c r="F1656" t="s">
        <v>60</v>
      </c>
      <c r="G1656">
        <v>26</v>
      </c>
    </row>
    <row r="1657" spans="1:7" x14ac:dyDescent="0.35">
      <c r="A1657" t="s">
        <v>147</v>
      </c>
      <c r="B1657" t="s">
        <v>46</v>
      </c>
      <c r="C1657" t="s">
        <v>12</v>
      </c>
      <c r="D1657">
        <v>40976</v>
      </c>
      <c r="E1657" t="s">
        <v>10</v>
      </c>
      <c r="F1657" t="s">
        <v>11</v>
      </c>
      <c r="G1657">
        <v>69</v>
      </c>
    </row>
    <row r="1658" spans="1:7" x14ac:dyDescent="0.35">
      <c r="A1658" t="s">
        <v>147</v>
      </c>
      <c r="B1658" t="s">
        <v>46</v>
      </c>
      <c r="C1658" t="s">
        <v>12</v>
      </c>
      <c r="D1658">
        <v>40976</v>
      </c>
      <c r="E1658" t="s">
        <v>59</v>
      </c>
      <c r="F1658" t="s">
        <v>60</v>
      </c>
      <c r="G1658">
        <v>84</v>
      </c>
    </row>
    <row r="1659" spans="1:7" x14ac:dyDescent="0.35">
      <c r="A1659" t="s">
        <v>147</v>
      </c>
      <c r="B1659" t="s">
        <v>47</v>
      </c>
      <c r="C1659" t="s">
        <v>12</v>
      </c>
      <c r="D1659">
        <v>38304</v>
      </c>
      <c r="E1659" t="s">
        <v>59</v>
      </c>
      <c r="F1659" t="s">
        <v>60</v>
      </c>
      <c r="G1659">
        <v>30</v>
      </c>
    </row>
    <row r="1660" spans="1:7" x14ac:dyDescent="0.35">
      <c r="A1660" t="s">
        <v>147</v>
      </c>
      <c r="B1660" t="s">
        <v>82</v>
      </c>
      <c r="C1660" t="s">
        <v>18</v>
      </c>
      <c r="D1660">
        <v>81760</v>
      </c>
      <c r="E1660" t="s">
        <v>59</v>
      </c>
      <c r="F1660" t="s">
        <v>60</v>
      </c>
      <c r="G1660">
        <v>57</v>
      </c>
    </row>
    <row r="1661" spans="1:7" x14ac:dyDescent="0.35">
      <c r="A1661" t="s">
        <v>147</v>
      </c>
      <c r="B1661" t="s">
        <v>67</v>
      </c>
      <c r="C1661" t="s">
        <v>35</v>
      </c>
      <c r="D1661">
        <v>89777</v>
      </c>
      <c r="E1661" t="s">
        <v>14</v>
      </c>
      <c r="F1661" t="s">
        <v>15</v>
      </c>
      <c r="G1661">
        <v>46</v>
      </c>
    </row>
    <row r="1662" spans="1:7" x14ac:dyDescent="0.35">
      <c r="A1662" t="s">
        <v>147</v>
      </c>
      <c r="B1662" t="s">
        <v>57</v>
      </c>
      <c r="C1662" t="s">
        <v>8</v>
      </c>
      <c r="D1662">
        <v>30260</v>
      </c>
      <c r="E1662" t="s">
        <v>20</v>
      </c>
      <c r="F1662" t="s">
        <v>21</v>
      </c>
      <c r="G1662">
        <v>90</v>
      </c>
    </row>
    <row r="1663" spans="1:7" x14ac:dyDescent="0.35">
      <c r="A1663" t="s">
        <v>147</v>
      </c>
      <c r="B1663" t="s">
        <v>26</v>
      </c>
      <c r="C1663" t="s">
        <v>23</v>
      </c>
      <c r="D1663">
        <v>76652</v>
      </c>
      <c r="E1663" t="s">
        <v>10</v>
      </c>
      <c r="F1663" t="s">
        <v>11</v>
      </c>
      <c r="G1663">
        <v>20</v>
      </c>
    </row>
    <row r="1664" spans="1:7" x14ac:dyDescent="0.35">
      <c r="A1664" t="s">
        <v>147</v>
      </c>
      <c r="B1664" t="s">
        <v>78</v>
      </c>
      <c r="C1664" t="s">
        <v>23</v>
      </c>
      <c r="D1664">
        <v>86268</v>
      </c>
      <c r="E1664" t="s">
        <v>59</v>
      </c>
      <c r="F1664" t="s">
        <v>60</v>
      </c>
      <c r="G1664">
        <v>70</v>
      </c>
    </row>
    <row r="1665" spans="1:7" x14ac:dyDescent="0.35">
      <c r="A1665" t="s">
        <v>147</v>
      </c>
      <c r="B1665" t="s">
        <v>68</v>
      </c>
      <c r="C1665" t="s">
        <v>41</v>
      </c>
      <c r="D1665">
        <v>54521</v>
      </c>
      <c r="E1665" t="s">
        <v>59</v>
      </c>
      <c r="F1665" t="s">
        <v>60</v>
      </c>
      <c r="G1665">
        <v>29</v>
      </c>
    </row>
    <row r="1666" spans="1:7" x14ac:dyDescent="0.35">
      <c r="A1666" t="s">
        <v>147</v>
      </c>
      <c r="B1666" t="s">
        <v>48</v>
      </c>
      <c r="C1666" t="s">
        <v>41</v>
      </c>
      <c r="D1666">
        <v>80120</v>
      </c>
      <c r="E1666" t="s">
        <v>59</v>
      </c>
      <c r="F1666" t="s">
        <v>60</v>
      </c>
      <c r="G1666">
        <v>15</v>
      </c>
    </row>
    <row r="1667" spans="1:7" x14ac:dyDescent="0.35">
      <c r="A1667" t="s">
        <v>148</v>
      </c>
      <c r="B1667" t="s">
        <v>80</v>
      </c>
      <c r="C1667" t="s">
        <v>41</v>
      </c>
      <c r="D1667">
        <v>54521</v>
      </c>
      <c r="E1667" t="s">
        <v>59</v>
      </c>
      <c r="F1667" t="s">
        <v>60</v>
      </c>
      <c r="G1667">
        <v>19</v>
      </c>
    </row>
    <row r="1668" spans="1:7" x14ac:dyDescent="0.35">
      <c r="A1668" t="s">
        <v>148</v>
      </c>
      <c r="B1668" t="s">
        <v>66</v>
      </c>
      <c r="C1668" t="s">
        <v>16</v>
      </c>
      <c r="D1668">
        <v>72750</v>
      </c>
      <c r="E1668" t="s">
        <v>20</v>
      </c>
      <c r="F1668" t="s">
        <v>21</v>
      </c>
      <c r="G1668">
        <v>30</v>
      </c>
    </row>
    <row r="1669" spans="1:7" x14ac:dyDescent="0.35">
      <c r="A1669" t="s">
        <v>148</v>
      </c>
      <c r="B1669" t="s">
        <v>76</v>
      </c>
      <c r="C1669" t="s">
        <v>41</v>
      </c>
      <c r="D1669">
        <v>80120</v>
      </c>
      <c r="E1669" t="s">
        <v>59</v>
      </c>
      <c r="F1669" t="s">
        <v>60</v>
      </c>
      <c r="G1669">
        <v>73</v>
      </c>
    </row>
    <row r="1670" spans="1:7" x14ac:dyDescent="0.35">
      <c r="A1670" t="s">
        <v>148</v>
      </c>
      <c r="B1670" t="s">
        <v>30</v>
      </c>
      <c r="C1670" t="s">
        <v>29</v>
      </c>
      <c r="D1670">
        <v>18803</v>
      </c>
      <c r="E1670" t="s">
        <v>14</v>
      </c>
      <c r="F1670" t="s">
        <v>15</v>
      </c>
      <c r="G1670">
        <v>60</v>
      </c>
    </row>
    <row r="1671" spans="1:7" x14ac:dyDescent="0.35">
      <c r="A1671" t="s">
        <v>148</v>
      </c>
      <c r="B1671" t="s">
        <v>45</v>
      </c>
      <c r="C1671" t="s">
        <v>35</v>
      </c>
      <c r="D1671">
        <v>89777</v>
      </c>
      <c r="E1671" t="s">
        <v>10</v>
      </c>
      <c r="F1671" t="s">
        <v>11</v>
      </c>
      <c r="G1671">
        <v>22</v>
      </c>
    </row>
    <row r="1672" spans="1:7" x14ac:dyDescent="0.35">
      <c r="A1672" t="s">
        <v>148</v>
      </c>
      <c r="B1672" t="s">
        <v>9</v>
      </c>
      <c r="C1672" t="s">
        <v>8</v>
      </c>
      <c r="D1672">
        <v>30260</v>
      </c>
      <c r="E1672" t="s">
        <v>59</v>
      </c>
      <c r="F1672" t="s">
        <v>60</v>
      </c>
      <c r="G1672">
        <v>30</v>
      </c>
    </row>
    <row r="1673" spans="1:7" x14ac:dyDescent="0.35">
      <c r="A1673" t="s">
        <v>148</v>
      </c>
      <c r="B1673" t="s">
        <v>33</v>
      </c>
      <c r="C1673" t="s">
        <v>16</v>
      </c>
      <c r="D1673">
        <v>72861</v>
      </c>
      <c r="E1673" t="s">
        <v>59</v>
      </c>
      <c r="F1673" t="s">
        <v>60</v>
      </c>
      <c r="G1673">
        <v>30</v>
      </c>
    </row>
    <row r="1674" spans="1:7" x14ac:dyDescent="0.35">
      <c r="A1674" t="s">
        <v>148</v>
      </c>
      <c r="B1674" t="s">
        <v>34</v>
      </c>
      <c r="C1674" t="s">
        <v>8</v>
      </c>
      <c r="D1674">
        <v>32593</v>
      </c>
      <c r="E1674" t="s">
        <v>14</v>
      </c>
      <c r="F1674" t="s">
        <v>15</v>
      </c>
      <c r="G1674">
        <v>30</v>
      </c>
    </row>
    <row r="1675" spans="1:7" x14ac:dyDescent="0.35">
      <c r="A1675" t="s">
        <v>148</v>
      </c>
      <c r="B1675" t="s">
        <v>34</v>
      </c>
      <c r="C1675" t="s">
        <v>8</v>
      </c>
      <c r="D1675">
        <v>32593</v>
      </c>
      <c r="E1675" t="s">
        <v>59</v>
      </c>
      <c r="F1675" t="s">
        <v>60</v>
      </c>
      <c r="G1675">
        <v>123</v>
      </c>
    </row>
    <row r="1676" spans="1:7" x14ac:dyDescent="0.35">
      <c r="A1676" t="s">
        <v>148</v>
      </c>
      <c r="B1676" t="s">
        <v>61</v>
      </c>
      <c r="C1676" t="s">
        <v>41</v>
      </c>
      <c r="D1676">
        <v>80120</v>
      </c>
      <c r="E1676" t="s">
        <v>14</v>
      </c>
      <c r="F1676" t="s">
        <v>15</v>
      </c>
      <c r="G1676">
        <v>45</v>
      </c>
    </row>
    <row r="1677" spans="1:7" x14ac:dyDescent="0.35">
      <c r="A1677" t="s">
        <v>148</v>
      </c>
      <c r="B1677" t="s">
        <v>62</v>
      </c>
      <c r="C1677" t="s">
        <v>12</v>
      </c>
      <c r="D1677">
        <v>38304</v>
      </c>
      <c r="E1677" t="s">
        <v>14</v>
      </c>
      <c r="F1677" t="s">
        <v>15</v>
      </c>
      <c r="G1677">
        <v>30</v>
      </c>
    </row>
    <row r="1678" spans="1:7" x14ac:dyDescent="0.35">
      <c r="A1678" t="s">
        <v>148</v>
      </c>
      <c r="B1678" t="s">
        <v>62</v>
      </c>
      <c r="C1678" t="s">
        <v>12</v>
      </c>
      <c r="D1678">
        <v>38304</v>
      </c>
      <c r="E1678" t="s">
        <v>59</v>
      </c>
      <c r="F1678" t="s">
        <v>60</v>
      </c>
      <c r="G1678">
        <v>53</v>
      </c>
    </row>
    <row r="1679" spans="1:7" x14ac:dyDescent="0.35">
      <c r="A1679" t="s">
        <v>148</v>
      </c>
      <c r="B1679" t="s">
        <v>22</v>
      </c>
      <c r="C1679" t="s">
        <v>18</v>
      </c>
      <c r="D1679">
        <v>59209</v>
      </c>
      <c r="E1679" t="s">
        <v>10</v>
      </c>
      <c r="F1679" t="s">
        <v>11</v>
      </c>
      <c r="G1679">
        <v>20</v>
      </c>
    </row>
    <row r="1680" spans="1:7" x14ac:dyDescent="0.35">
      <c r="A1680" t="s">
        <v>148</v>
      </c>
      <c r="B1680" t="s">
        <v>22</v>
      </c>
      <c r="C1680" t="s">
        <v>18</v>
      </c>
      <c r="D1680">
        <v>59209</v>
      </c>
      <c r="E1680" t="s">
        <v>59</v>
      </c>
      <c r="F1680" t="s">
        <v>60</v>
      </c>
      <c r="G1680">
        <v>72</v>
      </c>
    </row>
    <row r="1681" spans="1:7" x14ac:dyDescent="0.35">
      <c r="A1681" t="s">
        <v>148</v>
      </c>
      <c r="B1681" t="s">
        <v>55</v>
      </c>
      <c r="C1681" t="s">
        <v>8</v>
      </c>
      <c r="D1681">
        <v>30260</v>
      </c>
      <c r="E1681" t="s">
        <v>59</v>
      </c>
      <c r="F1681" t="s">
        <v>60</v>
      </c>
      <c r="G1681">
        <v>54</v>
      </c>
    </row>
    <row r="1682" spans="1:7" x14ac:dyDescent="0.35">
      <c r="A1682" t="s">
        <v>148</v>
      </c>
      <c r="B1682" t="s">
        <v>46</v>
      </c>
      <c r="C1682" t="s">
        <v>12</v>
      </c>
      <c r="D1682">
        <v>40976</v>
      </c>
      <c r="E1682" t="s">
        <v>10</v>
      </c>
      <c r="F1682" t="s">
        <v>11</v>
      </c>
      <c r="G1682">
        <v>30</v>
      </c>
    </row>
    <row r="1683" spans="1:7" x14ac:dyDescent="0.35">
      <c r="A1683" t="s">
        <v>148</v>
      </c>
      <c r="B1683" t="s">
        <v>82</v>
      </c>
      <c r="C1683" t="s">
        <v>18</v>
      </c>
      <c r="D1683">
        <v>81760</v>
      </c>
      <c r="E1683" t="s">
        <v>59</v>
      </c>
      <c r="F1683" t="s">
        <v>60</v>
      </c>
      <c r="G1683">
        <v>30</v>
      </c>
    </row>
    <row r="1684" spans="1:7" x14ac:dyDescent="0.35">
      <c r="A1684" t="s">
        <v>148</v>
      </c>
      <c r="B1684" t="s">
        <v>67</v>
      </c>
      <c r="C1684" t="s">
        <v>35</v>
      </c>
      <c r="D1684">
        <v>89777</v>
      </c>
      <c r="E1684" t="s">
        <v>59</v>
      </c>
      <c r="F1684" t="s">
        <v>60</v>
      </c>
      <c r="G1684">
        <v>69</v>
      </c>
    </row>
    <row r="1685" spans="1:7" x14ac:dyDescent="0.35">
      <c r="A1685" t="s">
        <v>148</v>
      </c>
      <c r="B1685" t="s">
        <v>57</v>
      </c>
      <c r="C1685" t="s">
        <v>8</v>
      </c>
      <c r="D1685">
        <v>30260</v>
      </c>
      <c r="E1685" t="s">
        <v>59</v>
      </c>
      <c r="F1685" t="s">
        <v>60</v>
      </c>
      <c r="G1685">
        <v>68</v>
      </c>
    </row>
    <row r="1686" spans="1:7" x14ac:dyDescent="0.35">
      <c r="A1686" t="s">
        <v>148</v>
      </c>
      <c r="B1686" t="s">
        <v>37</v>
      </c>
      <c r="C1686" t="s">
        <v>8</v>
      </c>
      <c r="D1686">
        <v>32593</v>
      </c>
      <c r="E1686" t="s">
        <v>14</v>
      </c>
      <c r="F1686" t="s">
        <v>15</v>
      </c>
      <c r="G1686">
        <v>58</v>
      </c>
    </row>
    <row r="1687" spans="1:7" x14ac:dyDescent="0.35">
      <c r="A1687" t="s">
        <v>148</v>
      </c>
      <c r="B1687" t="s">
        <v>37</v>
      </c>
      <c r="C1687" t="s">
        <v>8</v>
      </c>
      <c r="D1687">
        <v>32593</v>
      </c>
      <c r="E1687" t="s">
        <v>59</v>
      </c>
      <c r="F1687" t="s">
        <v>60</v>
      </c>
      <c r="G1687">
        <v>30</v>
      </c>
    </row>
    <row r="1688" spans="1:7" x14ac:dyDescent="0.35">
      <c r="A1688" t="s">
        <v>148</v>
      </c>
      <c r="B1688" t="s">
        <v>38</v>
      </c>
      <c r="C1688" t="s">
        <v>16</v>
      </c>
      <c r="D1688">
        <v>72750</v>
      </c>
      <c r="E1688" t="s">
        <v>20</v>
      </c>
      <c r="F1688" t="s">
        <v>21</v>
      </c>
      <c r="G1688">
        <v>48</v>
      </c>
    </row>
    <row r="1689" spans="1:7" x14ac:dyDescent="0.35">
      <c r="A1689" t="s">
        <v>148</v>
      </c>
      <c r="B1689" t="s">
        <v>38</v>
      </c>
      <c r="C1689" t="s">
        <v>16</v>
      </c>
      <c r="D1689">
        <v>72750</v>
      </c>
      <c r="E1689" t="s">
        <v>59</v>
      </c>
      <c r="F1689" t="s">
        <v>60</v>
      </c>
      <c r="G1689">
        <v>40</v>
      </c>
    </row>
    <row r="1690" spans="1:7" x14ac:dyDescent="0.35">
      <c r="A1690" t="s">
        <v>148</v>
      </c>
      <c r="B1690" t="s">
        <v>48</v>
      </c>
      <c r="C1690" t="s">
        <v>41</v>
      </c>
      <c r="D1690">
        <v>80120</v>
      </c>
      <c r="E1690" t="s">
        <v>59</v>
      </c>
      <c r="F1690" t="s">
        <v>60</v>
      </c>
      <c r="G1690">
        <v>70</v>
      </c>
    </row>
    <row r="1691" spans="1:7" x14ac:dyDescent="0.35">
      <c r="A1691" t="s">
        <v>148</v>
      </c>
      <c r="B1691" t="s">
        <v>39</v>
      </c>
      <c r="C1691" t="s">
        <v>35</v>
      </c>
      <c r="D1691">
        <v>89150</v>
      </c>
      <c r="E1691" t="s">
        <v>10</v>
      </c>
      <c r="F1691" t="s">
        <v>11</v>
      </c>
      <c r="G1691">
        <v>50</v>
      </c>
    </row>
    <row r="1692" spans="1:7" x14ac:dyDescent="0.35">
      <c r="A1692" t="s">
        <v>149</v>
      </c>
      <c r="B1692" t="s">
        <v>73</v>
      </c>
      <c r="C1692" t="s">
        <v>12</v>
      </c>
      <c r="D1692">
        <v>40976</v>
      </c>
      <c r="E1692" t="s">
        <v>59</v>
      </c>
      <c r="F1692" t="s">
        <v>60</v>
      </c>
      <c r="G1692">
        <v>30</v>
      </c>
    </row>
    <row r="1693" spans="1:7" x14ac:dyDescent="0.35">
      <c r="A1693" t="s">
        <v>149</v>
      </c>
      <c r="B1693" t="s">
        <v>66</v>
      </c>
      <c r="C1693" t="s">
        <v>16</v>
      </c>
      <c r="D1693">
        <v>72750</v>
      </c>
      <c r="E1693" t="s">
        <v>59</v>
      </c>
      <c r="F1693" t="s">
        <v>60</v>
      </c>
      <c r="G1693">
        <v>90</v>
      </c>
    </row>
    <row r="1694" spans="1:7" x14ac:dyDescent="0.35">
      <c r="A1694" t="s">
        <v>149</v>
      </c>
      <c r="B1694" t="s">
        <v>45</v>
      </c>
      <c r="C1694" t="s">
        <v>35</v>
      </c>
      <c r="D1694">
        <v>89777</v>
      </c>
      <c r="E1694" t="s">
        <v>20</v>
      </c>
      <c r="F1694" t="s">
        <v>21</v>
      </c>
      <c r="G1694">
        <v>30</v>
      </c>
    </row>
    <row r="1695" spans="1:7" x14ac:dyDescent="0.35">
      <c r="A1695" t="s">
        <v>149</v>
      </c>
      <c r="B1695" t="s">
        <v>9</v>
      </c>
      <c r="C1695" t="s">
        <v>8</v>
      </c>
      <c r="D1695">
        <v>30260</v>
      </c>
      <c r="E1695" t="s">
        <v>59</v>
      </c>
      <c r="F1695" t="s">
        <v>60</v>
      </c>
      <c r="G1695">
        <v>30</v>
      </c>
    </row>
    <row r="1696" spans="1:7" x14ac:dyDescent="0.35">
      <c r="A1696" t="s">
        <v>149</v>
      </c>
      <c r="B1696" t="s">
        <v>32</v>
      </c>
      <c r="C1696" t="s">
        <v>23</v>
      </c>
      <c r="D1696">
        <v>76652</v>
      </c>
      <c r="E1696" t="s">
        <v>20</v>
      </c>
      <c r="F1696" t="s">
        <v>21</v>
      </c>
      <c r="G1696">
        <v>30</v>
      </c>
    </row>
    <row r="1697" spans="1:7" x14ac:dyDescent="0.35">
      <c r="A1697" t="s">
        <v>149</v>
      </c>
      <c r="B1697" t="s">
        <v>34</v>
      </c>
      <c r="C1697" t="s">
        <v>8</v>
      </c>
      <c r="D1697">
        <v>32593</v>
      </c>
      <c r="E1697" t="s">
        <v>10</v>
      </c>
      <c r="F1697" t="s">
        <v>11</v>
      </c>
      <c r="G1697">
        <v>30</v>
      </c>
    </row>
    <row r="1698" spans="1:7" x14ac:dyDescent="0.35">
      <c r="A1698" t="s">
        <v>149</v>
      </c>
      <c r="B1698" t="s">
        <v>17</v>
      </c>
      <c r="C1698" t="s">
        <v>16</v>
      </c>
      <c r="D1698">
        <v>72750</v>
      </c>
      <c r="E1698" t="s">
        <v>59</v>
      </c>
      <c r="F1698" t="s">
        <v>60</v>
      </c>
      <c r="G1698">
        <v>60</v>
      </c>
    </row>
    <row r="1699" spans="1:7" x14ac:dyDescent="0.35">
      <c r="A1699" t="s">
        <v>149</v>
      </c>
      <c r="B1699" t="s">
        <v>53</v>
      </c>
      <c r="C1699" t="s">
        <v>35</v>
      </c>
      <c r="D1699">
        <v>89150</v>
      </c>
      <c r="E1699" t="s">
        <v>59</v>
      </c>
      <c r="F1699" t="s">
        <v>60</v>
      </c>
      <c r="G1699">
        <v>45</v>
      </c>
    </row>
    <row r="1700" spans="1:7" x14ac:dyDescent="0.35">
      <c r="A1700" t="s">
        <v>149</v>
      </c>
      <c r="B1700" t="s">
        <v>19</v>
      </c>
      <c r="C1700" t="s">
        <v>18</v>
      </c>
      <c r="D1700">
        <v>81760</v>
      </c>
      <c r="E1700" t="s">
        <v>10</v>
      </c>
      <c r="F1700" t="s">
        <v>11</v>
      </c>
      <c r="G1700">
        <v>90</v>
      </c>
    </row>
    <row r="1701" spans="1:7" x14ac:dyDescent="0.35">
      <c r="A1701" t="s">
        <v>149</v>
      </c>
      <c r="B1701" t="s">
        <v>36</v>
      </c>
      <c r="C1701" t="s">
        <v>35</v>
      </c>
      <c r="D1701">
        <v>89777</v>
      </c>
      <c r="E1701" t="s">
        <v>20</v>
      </c>
      <c r="F1701" t="s">
        <v>21</v>
      </c>
      <c r="G1701">
        <v>45</v>
      </c>
    </row>
    <row r="1702" spans="1:7" x14ac:dyDescent="0.35">
      <c r="A1702" t="s">
        <v>149</v>
      </c>
      <c r="B1702" t="s">
        <v>36</v>
      </c>
      <c r="C1702" t="s">
        <v>35</v>
      </c>
      <c r="D1702">
        <v>89777</v>
      </c>
      <c r="E1702" t="s">
        <v>59</v>
      </c>
      <c r="F1702" t="s">
        <v>60</v>
      </c>
      <c r="G1702">
        <v>40</v>
      </c>
    </row>
    <row r="1703" spans="1:7" x14ac:dyDescent="0.35">
      <c r="A1703" t="s">
        <v>149</v>
      </c>
      <c r="B1703" t="s">
        <v>55</v>
      </c>
      <c r="C1703" t="s">
        <v>8</v>
      </c>
      <c r="D1703">
        <v>30260</v>
      </c>
      <c r="E1703" t="s">
        <v>20</v>
      </c>
      <c r="F1703" t="s">
        <v>21</v>
      </c>
      <c r="G1703">
        <v>30</v>
      </c>
    </row>
    <row r="1704" spans="1:7" x14ac:dyDescent="0.35">
      <c r="A1704" t="s">
        <v>149</v>
      </c>
      <c r="B1704" t="s">
        <v>55</v>
      </c>
      <c r="C1704" t="s">
        <v>8</v>
      </c>
      <c r="D1704">
        <v>30260</v>
      </c>
      <c r="E1704" t="s">
        <v>14</v>
      </c>
      <c r="F1704" t="s">
        <v>15</v>
      </c>
      <c r="G1704">
        <v>30</v>
      </c>
    </row>
    <row r="1705" spans="1:7" x14ac:dyDescent="0.35">
      <c r="A1705" t="s">
        <v>149</v>
      </c>
      <c r="B1705" t="s">
        <v>70</v>
      </c>
      <c r="C1705" t="s">
        <v>23</v>
      </c>
      <c r="D1705">
        <v>76652</v>
      </c>
      <c r="E1705" t="s">
        <v>59</v>
      </c>
      <c r="F1705" t="s">
        <v>60</v>
      </c>
      <c r="G1705">
        <v>30</v>
      </c>
    </row>
    <row r="1706" spans="1:7" x14ac:dyDescent="0.35">
      <c r="A1706" t="s">
        <v>149</v>
      </c>
      <c r="B1706" t="s">
        <v>63</v>
      </c>
      <c r="C1706" t="s">
        <v>16</v>
      </c>
      <c r="D1706">
        <v>72861</v>
      </c>
      <c r="E1706" t="s">
        <v>10</v>
      </c>
      <c r="F1706" t="s">
        <v>11</v>
      </c>
      <c r="G1706">
        <v>60</v>
      </c>
    </row>
    <row r="1707" spans="1:7" x14ac:dyDescent="0.35">
      <c r="A1707" t="s">
        <v>149</v>
      </c>
      <c r="B1707" t="s">
        <v>56</v>
      </c>
      <c r="C1707" t="s">
        <v>16</v>
      </c>
      <c r="D1707">
        <v>72750</v>
      </c>
      <c r="E1707" t="s">
        <v>59</v>
      </c>
      <c r="F1707" t="s">
        <v>60</v>
      </c>
      <c r="G1707">
        <v>10</v>
      </c>
    </row>
    <row r="1708" spans="1:7" x14ac:dyDescent="0.35">
      <c r="A1708" t="s">
        <v>149</v>
      </c>
      <c r="B1708" t="s">
        <v>71</v>
      </c>
      <c r="C1708" t="s">
        <v>35</v>
      </c>
      <c r="D1708">
        <v>89150</v>
      </c>
      <c r="E1708" t="s">
        <v>59</v>
      </c>
      <c r="F1708" t="s">
        <v>60</v>
      </c>
      <c r="G1708">
        <v>30</v>
      </c>
    </row>
    <row r="1709" spans="1:7" x14ac:dyDescent="0.35">
      <c r="A1709" t="s">
        <v>149</v>
      </c>
      <c r="B1709" t="s">
        <v>47</v>
      </c>
      <c r="C1709" t="s">
        <v>12</v>
      </c>
      <c r="D1709">
        <v>38304</v>
      </c>
      <c r="E1709" t="s">
        <v>59</v>
      </c>
      <c r="F1709" t="s">
        <v>60</v>
      </c>
      <c r="G1709">
        <v>30</v>
      </c>
    </row>
    <row r="1710" spans="1:7" x14ac:dyDescent="0.35">
      <c r="A1710" t="s">
        <v>149</v>
      </c>
      <c r="B1710" t="s">
        <v>81</v>
      </c>
      <c r="C1710" t="s">
        <v>29</v>
      </c>
      <c r="D1710">
        <v>18803</v>
      </c>
      <c r="E1710" t="s">
        <v>14</v>
      </c>
      <c r="F1710" t="s">
        <v>15</v>
      </c>
      <c r="G1710">
        <v>30</v>
      </c>
    </row>
    <row r="1711" spans="1:7" x14ac:dyDescent="0.35">
      <c r="A1711" t="s">
        <v>149</v>
      </c>
      <c r="B1711" t="s">
        <v>78</v>
      </c>
      <c r="C1711" t="s">
        <v>23</v>
      </c>
      <c r="D1711">
        <v>86268</v>
      </c>
      <c r="E1711" t="s">
        <v>20</v>
      </c>
      <c r="F1711" t="s">
        <v>21</v>
      </c>
      <c r="G1711">
        <v>30</v>
      </c>
    </row>
    <row r="1712" spans="1:7" x14ac:dyDescent="0.35">
      <c r="A1712" t="s">
        <v>149</v>
      </c>
      <c r="B1712" t="s">
        <v>37</v>
      </c>
      <c r="C1712" t="s">
        <v>8</v>
      </c>
      <c r="D1712">
        <v>32593</v>
      </c>
      <c r="E1712" t="s">
        <v>59</v>
      </c>
      <c r="F1712" t="s">
        <v>60</v>
      </c>
      <c r="G1712">
        <v>60</v>
      </c>
    </row>
    <row r="1713" spans="1:7" x14ac:dyDescent="0.35">
      <c r="A1713" t="s">
        <v>149</v>
      </c>
      <c r="B1713" t="s">
        <v>39</v>
      </c>
      <c r="C1713" t="s">
        <v>35</v>
      </c>
      <c r="D1713">
        <v>89150</v>
      </c>
      <c r="E1713" t="s">
        <v>10</v>
      </c>
      <c r="F1713" t="s">
        <v>11</v>
      </c>
      <c r="G1713">
        <v>30</v>
      </c>
    </row>
    <row r="1714" spans="1:7" x14ac:dyDescent="0.35">
      <c r="A1714" t="s">
        <v>149</v>
      </c>
      <c r="B1714" t="s">
        <v>39</v>
      </c>
      <c r="C1714" t="s">
        <v>35</v>
      </c>
      <c r="D1714">
        <v>89150</v>
      </c>
      <c r="E1714" t="s">
        <v>20</v>
      </c>
      <c r="F1714" t="s">
        <v>21</v>
      </c>
      <c r="G1714">
        <v>30</v>
      </c>
    </row>
    <row r="1715" spans="1:7" x14ac:dyDescent="0.35">
      <c r="A1715" t="s">
        <v>150</v>
      </c>
      <c r="B1715" t="s">
        <v>80</v>
      </c>
      <c r="C1715" t="s">
        <v>41</v>
      </c>
      <c r="D1715">
        <v>54521</v>
      </c>
      <c r="E1715" t="s">
        <v>59</v>
      </c>
      <c r="F1715" t="s">
        <v>60</v>
      </c>
      <c r="G1715">
        <v>120</v>
      </c>
    </row>
    <row r="1716" spans="1:7" x14ac:dyDescent="0.35">
      <c r="A1716" t="s">
        <v>150</v>
      </c>
      <c r="B1716" t="s">
        <v>73</v>
      </c>
      <c r="C1716" t="s">
        <v>12</v>
      </c>
      <c r="D1716">
        <v>40976</v>
      </c>
      <c r="E1716" t="s">
        <v>14</v>
      </c>
      <c r="F1716" t="s">
        <v>15</v>
      </c>
      <c r="G1716">
        <v>30</v>
      </c>
    </row>
    <row r="1717" spans="1:7" x14ac:dyDescent="0.35">
      <c r="A1717" t="s">
        <v>150</v>
      </c>
      <c r="B1717" t="s">
        <v>28</v>
      </c>
      <c r="C1717" t="s">
        <v>12</v>
      </c>
      <c r="D1717">
        <v>38304</v>
      </c>
      <c r="E1717" t="s">
        <v>20</v>
      </c>
      <c r="F1717" t="s">
        <v>21</v>
      </c>
      <c r="G1717">
        <v>30</v>
      </c>
    </row>
    <row r="1718" spans="1:7" x14ac:dyDescent="0.35">
      <c r="A1718" t="s">
        <v>150</v>
      </c>
      <c r="B1718" t="s">
        <v>32</v>
      </c>
      <c r="C1718" t="s">
        <v>23</v>
      </c>
      <c r="D1718">
        <v>76652</v>
      </c>
      <c r="E1718" t="s">
        <v>20</v>
      </c>
      <c r="F1718" t="s">
        <v>21</v>
      </c>
      <c r="G1718">
        <v>30</v>
      </c>
    </row>
    <row r="1719" spans="1:7" x14ac:dyDescent="0.35">
      <c r="A1719" t="s">
        <v>150</v>
      </c>
      <c r="B1719" t="s">
        <v>32</v>
      </c>
      <c r="C1719" t="s">
        <v>23</v>
      </c>
      <c r="D1719">
        <v>76652</v>
      </c>
      <c r="E1719" t="s">
        <v>14</v>
      </c>
      <c r="F1719" t="s">
        <v>15</v>
      </c>
      <c r="G1719">
        <v>30</v>
      </c>
    </row>
    <row r="1720" spans="1:7" x14ac:dyDescent="0.35">
      <c r="A1720" t="s">
        <v>150</v>
      </c>
      <c r="B1720" t="s">
        <v>34</v>
      </c>
      <c r="C1720" t="s">
        <v>8</v>
      </c>
      <c r="D1720">
        <v>32593</v>
      </c>
      <c r="E1720" t="s">
        <v>10</v>
      </c>
      <c r="F1720" t="s">
        <v>11</v>
      </c>
      <c r="G1720">
        <v>30</v>
      </c>
    </row>
    <row r="1721" spans="1:7" x14ac:dyDescent="0.35">
      <c r="A1721" t="s">
        <v>150</v>
      </c>
      <c r="B1721" t="s">
        <v>34</v>
      </c>
      <c r="C1721" t="s">
        <v>8</v>
      </c>
      <c r="D1721">
        <v>32593</v>
      </c>
      <c r="E1721" t="s">
        <v>59</v>
      </c>
      <c r="F1721" t="s">
        <v>60</v>
      </c>
      <c r="G1721">
        <v>75</v>
      </c>
    </row>
    <row r="1722" spans="1:7" x14ac:dyDescent="0.35">
      <c r="A1722" t="s">
        <v>150</v>
      </c>
      <c r="B1722" t="s">
        <v>17</v>
      </c>
      <c r="C1722" t="s">
        <v>16</v>
      </c>
      <c r="D1722">
        <v>72750</v>
      </c>
      <c r="E1722" t="s">
        <v>59</v>
      </c>
      <c r="F1722" t="s">
        <v>60</v>
      </c>
      <c r="G1722">
        <v>30</v>
      </c>
    </row>
    <row r="1723" spans="1:7" x14ac:dyDescent="0.35">
      <c r="A1723" t="s">
        <v>150</v>
      </c>
      <c r="B1723" t="s">
        <v>61</v>
      </c>
      <c r="C1723" t="s">
        <v>41</v>
      </c>
      <c r="D1723">
        <v>80120</v>
      </c>
      <c r="E1723" t="s">
        <v>59</v>
      </c>
      <c r="F1723" t="s">
        <v>60</v>
      </c>
      <c r="G1723">
        <v>30</v>
      </c>
    </row>
    <row r="1724" spans="1:7" x14ac:dyDescent="0.35">
      <c r="A1724" t="s">
        <v>150</v>
      </c>
      <c r="B1724" t="s">
        <v>54</v>
      </c>
      <c r="C1724" t="s">
        <v>29</v>
      </c>
      <c r="D1724">
        <v>18803</v>
      </c>
      <c r="E1724" t="s">
        <v>59</v>
      </c>
      <c r="F1724" t="s">
        <v>60</v>
      </c>
      <c r="G1724">
        <v>45</v>
      </c>
    </row>
    <row r="1725" spans="1:7" x14ac:dyDescent="0.35">
      <c r="A1725" t="s">
        <v>150</v>
      </c>
      <c r="B1725" t="s">
        <v>24</v>
      </c>
      <c r="C1725" t="s">
        <v>23</v>
      </c>
      <c r="D1725">
        <v>86268</v>
      </c>
      <c r="E1725" t="s">
        <v>14</v>
      </c>
      <c r="F1725" t="s">
        <v>15</v>
      </c>
      <c r="G1725">
        <v>30</v>
      </c>
    </row>
    <row r="1726" spans="1:7" x14ac:dyDescent="0.35">
      <c r="A1726" t="s">
        <v>150</v>
      </c>
      <c r="B1726" t="s">
        <v>63</v>
      </c>
      <c r="C1726" t="s">
        <v>16</v>
      </c>
      <c r="D1726">
        <v>72861</v>
      </c>
      <c r="E1726" t="s">
        <v>10</v>
      </c>
      <c r="F1726" t="s">
        <v>11</v>
      </c>
      <c r="G1726">
        <v>30</v>
      </c>
    </row>
    <row r="1727" spans="1:7" x14ac:dyDescent="0.35">
      <c r="A1727" t="s">
        <v>150</v>
      </c>
      <c r="B1727" t="s">
        <v>46</v>
      </c>
      <c r="C1727" t="s">
        <v>12</v>
      </c>
      <c r="D1727">
        <v>40976</v>
      </c>
      <c r="E1727" t="s">
        <v>10</v>
      </c>
      <c r="F1727" t="s">
        <v>11</v>
      </c>
      <c r="G1727">
        <v>60</v>
      </c>
    </row>
    <row r="1728" spans="1:7" x14ac:dyDescent="0.35">
      <c r="A1728" t="s">
        <v>150</v>
      </c>
      <c r="B1728" t="s">
        <v>46</v>
      </c>
      <c r="C1728" t="s">
        <v>12</v>
      </c>
      <c r="D1728">
        <v>40976</v>
      </c>
      <c r="E1728" t="s">
        <v>20</v>
      </c>
      <c r="F1728" t="s">
        <v>21</v>
      </c>
      <c r="G1728">
        <v>60</v>
      </c>
    </row>
    <row r="1729" spans="1:7" x14ac:dyDescent="0.35">
      <c r="A1729" t="s">
        <v>150</v>
      </c>
      <c r="B1729" t="s">
        <v>86</v>
      </c>
      <c r="C1729" t="s">
        <v>41</v>
      </c>
      <c r="D1729">
        <v>80120</v>
      </c>
      <c r="E1729" t="s">
        <v>59</v>
      </c>
      <c r="F1729" t="s">
        <v>60</v>
      </c>
      <c r="G1729">
        <v>60</v>
      </c>
    </row>
    <row r="1730" spans="1:7" x14ac:dyDescent="0.35">
      <c r="A1730" t="s">
        <v>150</v>
      </c>
      <c r="B1730" t="s">
        <v>47</v>
      </c>
      <c r="C1730" t="s">
        <v>12</v>
      </c>
      <c r="D1730">
        <v>38304</v>
      </c>
      <c r="E1730" t="s">
        <v>59</v>
      </c>
      <c r="F1730" t="s">
        <v>60</v>
      </c>
      <c r="G1730">
        <v>30</v>
      </c>
    </row>
    <row r="1731" spans="1:7" x14ac:dyDescent="0.35">
      <c r="A1731" t="s">
        <v>150</v>
      </c>
      <c r="B1731" t="s">
        <v>82</v>
      </c>
      <c r="C1731" t="s">
        <v>18</v>
      </c>
      <c r="D1731">
        <v>81760</v>
      </c>
      <c r="E1731" t="s">
        <v>59</v>
      </c>
      <c r="F1731" t="s">
        <v>60</v>
      </c>
      <c r="G1731">
        <v>240</v>
      </c>
    </row>
    <row r="1732" spans="1:7" x14ac:dyDescent="0.35">
      <c r="A1732" t="s">
        <v>150</v>
      </c>
      <c r="B1732" t="s">
        <v>43</v>
      </c>
      <c r="C1732" t="s">
        <v>18</v>
      </c>
      <c r="D1732">
        <v>59209</v>
      </c>
      <c r="E1732" t="s">
        <v>20</v>
      </c>
      <c r="F1732" t="s">
        <v>21</v>
      </c>
      <c r="G1732">
        <v>30</v>
      </c>
    </row>
    <row r="1733" spans="1:7" x14ac:dyDescent="0.35">
      <c r="A1733" t="s">
        <v>150</v>
      </c>
      <c r="B1733" t="s">
        <v>43</v>
      </c>
      <c r="C1733" t="s">
        <v>18</v>
      </c>
      <c r="D1733">
        <v>59209</v>
      </c>
      <c r="E1733" t="s">
        <v>59</v>
      </c>
      <c r="F1733" t="s">
        <v>60</v>
      </c>
      <c r="G1733">
        <v>30</v>
      </c>
    </row>
    <row r="1734" spans="1:7" x14ac:dyDescent="0.35">
      <c r="A1734" t="s">
        <v>150</v>
      </c>
      <c r="B1734" t="s">
        <v>67</v>
      </c>
      <c r="C1734" t="s">
        <v>35</v>
      </c>
      <c r="D1734">
        <v>89777</v>
      </c>
      <c r="E1734" t="s">
        <v>59</v>
      </c>
      <c r="F1734" t="s">
        <v>60</v>
      </c>
      <c r="G1734">
        <v>30</v>
      </c>
    </row>
    <row r="1735" spans="1:7" x14ac:dyDescent="0.35">
      <c r="A1735" t="s">
        <v>150</v>
      </c>
      <c r="B1735" t="s">
        <v>26</v>
      </c>
      <c r="C1735" t="s">
        <v>23</v>
      </c>
      <c r="D1735">
        <v>76652</v>
      </c>
      <c r="E1735" t="s">
        <v>20</v>
      </c>
      <c r="F1735" t="s">
        <v>21</v>
      </c>
      <c r="G1735">
        <v>30</v>
      </c>
    </row>
    <row r="1736" spans="1:7" x14ac:dyDescent="0.35">
      <c r="A1736" t="s">
        <v>150</v>
      </c>
      <c r="B1736" t="s">
        <v>84</v>
      </c>
      <c r="C1736" t="s">
        <v>16</v>
      </c>
      <c r="D1736">
        <v>72861</v>
      </c>
      <c r="E1736" t="s">
        <v>59</v>
      </c>
      <c r="F1736" t="s">
        <v>60</v>
      </c>
      <c r="G1736">
        <v>30</v>
      </c>
    </row>
    <row r="1737" spans="1:7" x14ac:dyDescent="0.35">
      <c r="A1737" t="s">
        <v>150</v>
      </c>
      <c r="B1737" t="s">
        <v>37</v>
      </c>
      <c r="C1737" t="s">
        <v>8</v>
      </c>
      <c r="D1737">
        <v>32593</v>
      </c>
      <c r="E1737" t="s">
        <v>14</v>
      </c>
      <c r="F1737" t="s">
        <v>15</v>
      </c>
      <c r="G1737">
        <v>30</v>
      </c>
    </row>
    <row r="1738" spans="1:7" x14ac:dyDescent="0.35">
      <c r="A1738" t="s">
        <v>150</v>
      </c>
      <c r="B1738" t="s">
        <v>68</v>
      </c>
      <c r="C1738" t="s">
        <v>41</v>
      </c>
      <c r="D1738">
        <v>54521</v>
      </c>
      <c r="E1738" t="s">
        <v>59</v>
      </c>
      <c r="F1738" t="s">
        <v>60</v>
      </c>
      <c r="G1738">
        <v>30</v>
      </c>
    </row>
    <row r="1739" spans="1:7" x14ac:dyDescent="0.35">
      <c r="A1739" t="s">
        <v>150</v>
      </c>
      <c r="B1739" t="s">
        <v>64</v>
      </c>
      <c r="C1739" t="s">
        <v>12</v>
      </c>
      <c r="D1739">
        <v>40976</v>
      </c>
      <c r="E1739" t="s">
        <v>59</v>
      </c>
      <c r="F1739" t="s">
        <v>60</v>
      </c>
      <c r="G1739">
        <v>30</v>
      </c>
    </row>
    <row r="1740" spans="1:7" x14ac:dyDescent="0.35">
      <c r="A1740" t="s">
        <v>150</v>
      </c>
      <c r="B1740" t="s">
        <v>39</v>
      </c>
      <c r="C1740" t="s">
        <v>35</v>
      </c>
      <c r="D1740">
        <v>89150</v>
      </c>
      <c r="E1740" t="s">
        <v>59</v>
      </c>
      <c r="F1740" t="s">
        <v>60</v>
      </c>
      <c r="G1740">
        <v>30</v>
      </c>
    </row>
    <row r="1741" spans="1:7" x14ac:dyDescent="0.35">
      <c r="A1741" t="s">
        <v>151</v>
      </c>
      <c r="B1741" t="s">
        <v>80</v>
      </c>
      <c r="C1741" t="s">
        <v>41</v>
      </c>
      <c r="D1741">
        <v>54521</v>
      </c>
      <c r="E1741" t="s">
        <v>59</v>
      </c>
      <c r="F1741" t="s">
        <v>60</v>
      </c>
      <c r="G1741">
        <v>31</v>
      </c>
    </row>
    <row r="1742" spans="1:7" x14ac:dyDescent="0.35">
      <c r="A1742" t="s">
        <v>151</v>
      </c>
      <c r="B1742" t="s">
        <v>66</v>
      </c>
      <c r="C1742" t="s">
        <v>16</v>
      </c>
      <c r="D1742">
        <v>72750</v>
      </c>
      <c r="E1742" t="s">
        <v>59</v>
      </c>
      <c r="F1742" t="s">
        <v>60</v>
      </c>
      <c r="G1742">
        <v>23</v>
      </c>
    </row>
    <row r="1743" spans="1:7" x14ac:dyDescent="0.35">
      <c r="A1743" t="s">
        <v>151</v>
      </c>
      <c r="B1743" t="s">
        <v>30</v>
      </c>
      <c r="C1743" t="s">
        <v>29</v>
      </c>
      <c r="D1743">
        <v>18803</v>
      </c>
      <c r="E1743" t="s">
        <v>14</v>
      </c>
      <c r="F1743" t="s">
        <v>15</v>
      </c>
      <c r="G1743">
        <v>68</v>
      </c>
    </row>
    <row r="1744" spans="1:7" x14ac:dyDescent="0.35">
      <c r="A1744" t="s">
        <v>151</v>
      </c>
      <c r="B1744" t="s">
        <v>45</v>
      </c>
      <c r="C1744" t="s">
        <v>35</v>
      </c>
      <c r="D1744">
        <v>89777</v>
      </c>
      <c r="E1744" t="s">
        <v>20</v>
      </c>
      <c r="F1744" t="s">
        <v>21</v>
      </c>
      <c r="G1744">
        <v>60</v>
      </c>
    </row>
    <row r="1745" spans="1:7" x14ac:dyDescent="0.35">
      <c r="A1745" t="s">
        <v>151</v>
      </c>
      <c r="B1745" t="s">
        <v>61</v>
      </c>
      <c r="C1745" t="s">
        <v>41</v>
      </c>
      <c r="D1745">
        <v>80120</v>
      </c>
      <c r="E1745" t="s">
        <v>20</v>
      </c>
      <c r="F1745" t="s">
        <v>21</v>
      </c>
      <c r="G1745">
        <v>84</v>
      </c>
    </row>
    <row r="1746" spans="1:7" x14ac:dyDescent="0.35">
      <c r="A1746" t="s">
        <v>151</v>
      </c>
      <c r="B1746" t="s">
        <v>54</v>
      </c>
      <c r="C1746" t="s">
        <v>29</v>
      </c>
      <c r="D1746">
        <v>18803</v>
      </c>
      <c r="E1746" t="s">
        <v>14</v>
      </c>
      <c r="F1746" t="s">
        <v>15</v>
      </c>
      <c r="G1746">
        <v>90</v>
      </c>
    </row>
    <row r="1747" spans="1:7" x14ac:dyDescent="0.35">
      <c r="A1747" t="s">
        <v>151</v>
      </c>
      <c r="B1747" t="s">
        <v>22</v>
      </c>
      <c r="C1747" t="s">
        <v>18</v>
      </c>
      <c r="D1747">
        <v>59209</v>
      </c>
      <c r="E1747" t="s">
        <v>14</v>
      </c>
      <c r="F1747" t="s">
        <v>15</v>
      </c>
      <c r="G1747">
        <v>30</v>
      </c>
    </row>
    <row r="1748" spans="1:7" x14ac:dyDescent="0.35">
      <c r="A1748" t="s">
        <v>151</v>
      </c>
      <c r="B1748" t="s">
        <v>55</v>
      </c>
      <c r="C1748" t="s">
        <v>8</v>
      </c>
      <c r="D1748">
        <v>30260</v>
      </c>
      <c r="E1748" t="s">
        <v>20</v>
      </c>
      <c r="F1748" t="s">
        <v>21</v>
      </c>
      <c r="G1748">
        <v>90</v>
      </c>
    </row>
    <row r="1749" spans="1:7" x14ac:dyDescent="0.35">
      <c r="A1749" t="s">
        <v>151</v>
      </c>
      <c r="B1749" t="s">
        <v>55</v>
      </c>
      <c r="C1749" t="s">
        <v>8</v>
      </c>
      <c r="D1749">
        <v>30260</v>
      </c>
      <c r="E1749" t="s">
        <v>59</v>
      </c>
      <c r="F1749" t="s">
        <v>60</v>
      </c>
      <c r="G1749">
        <v>90</v>
      </c>
    </row>
    <row r="1750" spans="1:7" x14ac:dyDescent="0.35">
      <c r="A1750" t="s">
        <v>151</v>
      </c>
      <c r="B1750" t="s">
        <v>70</v>
      </c>
      <c r="C1750" t="s">
        <v>23</v>
      </c>
      <c r="D1750">
        <v>76652</v>
      </c>
      <c r="E1750" t="s">
        <v>59</v>
      </c>
      <c r="F1750" t="s">
        <v>60</v>
      </c>
      <c r="G1750">
        <v>85</v>
      </c>
    </row>
    <row r="1751" spans="1:7" x14ac:dyDescent="0.35">
      <c r="A1751" t="s">
        <v>151</v>
      </c>
      <c r="B1751" t="s">
        <v>24</v>
      </c>
      <c r="C1751" t="s">
        <v>23</v>
      </c>
      <c r="D1751">
        <v>86268</v>
      </c>
      <c r="E1751" t="s">
        <v>20</v>
      </c>
      <c r="F1751" t="s">
        <v>21</v>
      </c>
      <c r="G1751">
        <v>86</v>
      </c>
    </row>
    <row r="1752" spans="1:7" x14ac:dyDescent="0.35">
      <c r="A1752" t="s">
        <v>151</v>
      </c>
      <c r="B1752" t="s">
        <v>63</v>
      </c>
      <c r="C1752" t="s">
        <v>16</v>
      </c>
      <c r="D1752">
        <v>72861</v>
      </c>
      <c r="E1752" t="s">
        <v>10</v>
      </c>
      <c r="F1752" t="s">
        <v>11</v>
      </c>
      <c r="G1752">
        <v>90</v>
      </c>
    </row>
    <row r="1753" spans="1:7" x14ac:dyDescent="0.35">
      <c r="A1753" t="s">
        <v>151</v>
      </c>
      <c r="B1753" t="s">
        <v>63</v>
      </c>
      <c r="C1753" t="s">
        <v>16</v>
      </c>
      <c r="D1753">
        <v>72861</v>
      </c>
      <c r="E1753" t="s">
        <v>20</v>
      </c>
      <c r="F1753" t="s">
        <v>21</v>
      </c>
      <c r="G1753">
        <v>30</v>
      </c>
    </row>
    <row r="1754" spans="1:7" x14ac:dyDescent="0.35">
      <c r="A1754" t="s">
        <v>151</v>
      </c>
      <c r="B1754" t="s">
        <v>63</v>
      </c>
      <c r="C1754" t="s">
        <v>16</v>
      </c>
      <c r="D1754">
        <v>72861</v>
      </c>
      <c r="E1754" t="s">
        <v>59</v>
      </c>
      <c r="F1754" t="s">
        <v>60</v>
      </c>
      <c r="G1754">
        <v>60</v>
      </c>
    </row>
    <row r="1755" spans="1:7" x14ac:dyDescent="0.35">
      <c r="A1755" t="s">
        <v>151</v>
      </c>
      <c r="B1755" t="s">
        <v>51</v>
      </c>
      <c r="C1755" t="s">
        <v>41</v>
      </c>
      <c r="D1755">
        <v>54521</v>
      </c>
      <c r="E1755" t="s">
        <v>59</v>
      </c>
      <c r="F1755" t="s">
        <v>60</v>
      </c>
      <c r="G1755">
        <v>30</v>
      </c>
    </row>
    <row r="1756" spans="1:7" x14ac:dyDescent="0.35">
      <c r="A1756" t="s">
        <v>151</v>
      </c>
      <c r="B1756" t="s">
        <v>71</v>
      </c>
      <c r="C1756" t="s">
        <v>35</v>
      </c>
      <c r="D1756">
        <v>89150</v>
      </c>
      <c r="E1756" t="s">
        <v>59</v>
      </c>
      <c r="F1756" t="s">
        <v>60</v>
      </c>
      <c r="G1756">
        <v>30</v>
      </c>
    </row>
    <row r="1757" spans="1:7" x14ac:dyDescent="0.35">
      <c r="A1757" t="s">
        <v>151</v>
      </c>
      <c r="B1757" t="s">
        <v>47</v>
      </c>
      <c r="C1757" t="s">
        <v>12</v>
      </c>
      <c r="D1757">
        <v>38304</v>
      </c>
      <c r="E1757" t="s">
        <v>59</v>
      </c>
      <c r="F1757" t="s">
        <v>60</v>
      </c>
      <c r="G1757">
        <v>60</v>
      </c>
    </row>
    <row r="1758" spans="1:7" x14ac:dyDescent="0.35">
      <c r="A1758" t="s">
        <v>151</v>
      </c>
      <c r="B1758" t="s">
        <v>81</v>
      </c>
      <c r="C1758" t="s">
        <v>29</v>
      </c>
      <c r="D1758">
        <v>18803</v>
      </c>
      <c r="E1758" t="s">
        <v>59</v>
      </c>
      <c r="F1758" t="s">
        <v>60</v>
      </c>
      <c r="G1758">
        <v>82</v>
      </c>
    </row>
    <row r="1759" spans="1:7" x14ac:dyDescent="0.35">
      <c r="A1759" t="s">
        <v>151</v>
      </c>
      <c r="B1759" t="s">
        <v>43</v>
      </c>
      <c r="C1759" t="s">
        <v>18</v>
      </c>
      <c r="D1759">
        <v>59209</v>
      </c>
      <c r="E1759" t="s">
        <v>59</v>
      </c>
      <c r="F1759" t="s">
        <v>60</v>
      </c>
      <c r="G1759">
        <v>30</v>
      </c>
    </row>
    <row r="1760" spans="1:7" x14ac:dyDescent="0.35">
      <c r="A1760" t="s">
        <v>151</v>
      </c>
      <c r="B1760" t="s">
        <v>26</v>
      </c>
      <c r="C1760" t="s">
        <v>23</v>
      </c>
      <c r="D1760">
        <v>76652</v>
      </c>
      <c r="E1760" t="s">
        <v>10</v>
      </c>
      <c r="F1760" t="s">
        <v>11</v>
      </c>
      <c r="G1760">
        <v>31</v>
      </c>
    </row>
    <row r="1761" spans="1:7" x14ac:dyDescent="0.35">
      <c r="A1761" t="s">
        <v>151</v>
      </c>
      <c r="B1761" t="s">
        <v>26</v>
      </c>
      <c r="C1761" t="s">
        <v>23</v>
      </c>
      <c r="D1761">
        <v>76652</v>
      </c>
      <c r="E1761" t="s">
        <v>59</v>
      </c>
      <c r="F1761" t="s">
        <v>60</v>
      </c>
      <c r="G1761">
        <v>76</v>
      </c>
    </row>
    <row r="1762" spans="1:7" x14ac:dyDescent="0.35">
      <c r="A1762" t="s">
        <v>151</v>
      </c>
      <c r="B1762" t="s">
        <v>84</v>
      </c>
      <c r="C1762" t="s">
        <v>16</v>
      </c>
      <c r="D1762">
        <v>72861</v>
      </c>
      <c r="E1762" t="s">
        <v>59</v>
      </c>
      <c r="F1762" t="s">
        <v>60</v>
      </c>
      <c r="G1762">
        <v>76</v>
      </c>
    </row>
    <row r="1763" spans="1:7" x14ac:dyDescent="0.35">
      <c r="A1763" t="s">
        <v>151</v>
      </c>
      <c r="B1763" t="s">
        <v>37</v>
      </c>
      <c r="C1763" t="s">
        <v>8</v>
      </c>
      <c r="D1763">
        <v>32593</v>
      </c>
      <c r="E1763" t="s">
        <v>59</v>
      </c>
      <c r="F1763" t="s">
        <v>60</v>
      </c>
      <c r="G1763">
        <v>10</v>
      </c>
    </row>
    <row r="1764" spans="1:7" x14ac:dyDescent="0.35">
      <c r="A1764" t="s">
        <v>151</v>
      </c>
      <c r="B1764" t="s">
        <v>68</v>
      </c>
      <c r="C1764" t="s">
        <v>41</v>
      </c>
      <c r="D1764">
        <v>54521</v>
      </c>
      <c r="E1764" t="s">
        <v>59</v>
      </c>
      <c r="F1764" t="s">
        <v>60</v>
      </c>
      <c r="G1764">
        <v>79</v>
      </c>
    </row>
    <row r="1765" spans="1:7" x14ac:dyDescent="0.35">
      <c r="A1765" t="s">
        <v>151</v>
      </c>
      <c r="B1765" t="s">
        <v>64</v>
      </c>
      <c r="C1765" t="s">
        <v>12</v>
      </c>
      <c r="D1765">
        <v>40976</v>
      </c>
      <c r="E1765" t="s">
        <v>20</v>
      </c>
      <c r="F1765" t="s">
        <v>21</v>
      </c>
      <c r="G1765">
        <v>30</v>
      </c>
    </row>
    <row r="1766" spans="1:7" x14ac:dyDescent="0.35">
      <c r="A1766" t="s">
        <v>151</v>
      </c>
      <c r="B1766" t="s">
        <v>48</v>
      </c>
      <c r="C1766" t="s">
        <v>41</v>
      </c>
      <c r="D1766">
        <v>80120</v>
      </c>
      <c r="E1766" t="s">
        <v>59</v>
      </c>
      <c r="F1766" t="s">
        <v>60</v>
      </c>
      <c r="G1766">
        <v>30</v>
      </c>
    </row>
    <row r="1767" spans="1:7" x14ac:dyDescent="0.35">
      <c r="A1767" t="s">
        <v>152</v>
      </c>
      <c r="B1767" t="s">
        <v>80</v>
      </c>
      <c r="C1767" t="s">
        <v>41</v>
      </c>
      <c r="D1767">
        <v>54521</v>
      </c>
      <c r="E1767" t="s">
        <v>59</v>
      </c>
      <c r="F1767" t="s">
        <v>60</v>
      </c>
      <c r="G1767">
        <v>82</v>
      </c>
    </row>
    <row r="1768" spans="1:7" x14ac:dyDescent="0.35">
      <c r="A1768" t="s">
        <v>152</v>
      </c>
      <c r="B1768" t="s">
        <v>73</v>
      </c>
      <c r="C1768" t="s">
        <v>12</v>
      </c>
      <c r="D1768">
        <v>40976</v>
      </c>
      <c r="E1768" t="s">
        <v>20</v>
      </c>
      <c r="F1768" t="s">
        <v>21</v>
      </c>
      <c r="G1768">
        <v>33</v>
      </c>
    </row>
    <row r="1769" spans="1:7" x14ac:dyDescent="0.35">
      <c r="A1769" t="s">
        <v>152</v>
      </c>
      <c r="B1769" t="s">
        <v>66</v>
      </c>
      <c r="C1769" t="s">
        <v>16</v>
      </c>
      <c r="D1769">
        <v>72750</v>
      </c>
      <c r="E1769" t="s">
        <v>59</v>
      </c>
      <c r="F1769" t="s">
        <v>60</v>
      </c>
      <c r="G1769">
        <v>30</v>
      </c>
    </row>
    <row r="1770" spans="1:7" x14ac:dyDescent="0.35">
      <c r="A1770" t="s">
        <v>152</v>
      </c>
      <c r="B1770" t="s">
        <v>74</v>
      </c>
      <c r="C1770" t="s">
        <v>35</v>
      </c>
      <c r="D1770">
        <v>89150</v>
      </c>
      <c r="E1770" t="s">
        <v>59</v>
      </c>
      <c r="F1770" t="s">
        <v>60</v>
      </c>
      <c r="G1770">
        <v>97</v>
      </c>
    </row>
    <row r="1771" spans="1:7" x14ac:dyDescent="0.35">
      <c r="A1771" t="s">
        <v>152</v>
      </c>
      <c r="B1771" t="s">
        <v>45</v>
      </c>
      <c r="C1771" t="s">
        <v>35</v>
      </c>
      <c r="D1771">
        <v>89777</v>
      </c>
      <c r="E1771" t="s">
        <v>10</v>
      </c>
      <c r="F1771" t="s">
        <v>11</v>
      </c>
      <c r="G1771">
        <v>24</v>
      </c>
    </row>
    <row r="1772" spans="1:7" x14ac:dyDescent="0.35">
      <c r="A1772" t="s">
        <v>152</v>
      </c>
      <c r="B1772" t="s">
        <v>9</v>
      </c>
      <c r="C1772" t="s">
        <v>8</v>
      </c>
      <c r="D1772">
        <v>30260</v>
      </c>
      <c r="E1772" t="s">
        <v>59</v>
      </c>
      <c r="F1772" t="s">
        <v>60</v>
      </c>
      <c r="G1772">
        <v>87</v>
      </c>
    </row>
    <row r="1773" spans="1:7" x14ac:dyDescent="0.35">
      <c r="A1773" t="s">
        <v>152</v>
      </c>
      <c r="B1773" t="s">
        <v>17</v>
      </c>
      <c r="C1773" t="s">
        <v>16</v>
      </c>
      <c r="D1773">
        <v>72750</v>
      </c>
      <c r="E1773" t="s">
        <v>10</v>
      </c>
      <c r="F1773" t="s">
        <v>11</v>
      </c>
      <c r="G1773">
        <v>74</v>
      </c>
    </row>
    <row r="1774" spans="1:7" x14ac:dyDescent="0.35">
      <c r="A1774" t="s">
        <v>152</v>
      </c>
      <c r="B1774" t="s">
        <v>17</v>
      </c>
      <c r="C1774" t="s">
        <v>16</v>
      </c>
      <c r="D1774">
        <v>72750</v>
      </c>
      <c r="E1774" t="s">
        <v>20</v>
      </c>
      <c r="F1774" t="s">
        <v>21</v>
      </c>
      <c r="G1774">
        <v>60</v>
      </c>
    </row>
    <row r="1775" spans="1:7" x14ac:dyDescent="0.35">
      <c r="A1775" t="s">
        <v>152</v>
      </c>
      <c r="B1775" t="s">
        <v>22</v>
      </c>
      <c r="C1775" t="s">
        <v>18</v>
      </c>
      <c r="D1775">
        <v>59209</v>
      </c>
      <c r="E1775" t="s">
        <v>10</v>
      </c>
      <c r="F1775" t="s">
        <v>11</v>
      </c>
      <c r="G1775">
        <v>57</v>
      </c>
    </row>
    <row r="1776" spans="1:7" x14ac:dyDescent="0.35">
      <c r="A1776" t="s">
        <v>152</v>
      </c>
      <c r="B1776" t="s">
        <v>22</v>
      </c>
      <c r="C1776" t="s">
        <v>18</v>
      </c>
      <c r="D1776">
        <v>59209</v>
      </c>
      <c r="E1776" t="s">
        <v>59</v>
      </c>
      <c r="F1776" t="s">
        <v>60</v>
      </c>
      <c r="G1776">
        <v>30</v>
      </c>
    </row>
    <row r="1777" spans="1:7" x14ac:dyDescent="0.35">
      <c r="A1777" t="s">
        <v>152</v>
      </c>
      <c r="B1777" t="s">
        <v>55</v>
      </c>
      <c r="C1777" t="s">
        <v>8</v>
      </c>
      <c r="D1777">
        <v>30260</v>
      </c>
      <c r="E1777" t="s">
        <v>59</v>
      </c>
      <c r="F1777" t="s">
        <v>60</v>
      </c>
      <c r="G1777">
        <v>89</v>
      </c>
    </row>
    <row r="1778" spans="1:7" x14ac:dyDescent="0.35">
      <c r="A1778" t="s">
        <v>152</v>
      </c>
      <c r="B1778" t="s">
        <v>24</v>
      </c>
      <c r="C1778" t="s">
        <v>23</v>
      </c>
      <c r="D1778">
        <v>86268</v>
      </c>
      <c r="E1778" t="s">
        <v>14</v>
      </c>
      <c r="F1778" t="s">
        <v>15</v>
      </c>
      <c r="G1778">
        <v>55</v>
      </c>
    </row>
    <row r="1779" spans="1:7" x14ac:dyDescent="0.35">
      <c r="A1779" t="s">
        <v>152</v>
      </c>
      <c r="B1779" t="s">
        <v>24</v>
      </c>
      <c r="C1779" t="s">
        <v>23</v>
      </c>
      <c r="D1779">
        <v>86268</v>
      </c>
      <c r="E1779" t="s">
        <v>59</v>
      </c>
      <c r="F1779" t="s">
        <v>60</v>
      </c>
      <c r="G1779">
        <v>110</v>
      </c>
    </row>
    <row r="1780" spans="1:7" x14ac:dyDescent="0.35">
      <c r="A1780" t="s">
        <v>152</v>
      </c>
      <c r="B1780" t="s">
        <v>63</v>
      </c>
      <c r="C1780" t="s">
        <v>16</v>
      </c>
      <c r="D1780">
        <v>72861</v>
      </c>
      <c r="E1780" t="s">
        <v>20</v>
      </c>
      <c r="F1780" t="s">
        <v>21</v>
      </c>
      <c r="G1780">
        <v>56</v>
      </c>
    </row>
    <row r="1781" spans="1:7" x14ac:dyDescent="0.35">
      <c r="A1781" t="s">
        <v>152</v>
      </c>
      <c r="B1781" t="s">
        <v>63</v>
      </c>
      <c r="C1781" t="s">
        <v>16</v>
      </c>
      <c r="D1781">
        <v>72861</v>
      </c>
      <c r="E1781" t="s">
        <v>59</v>
      </c>
      <c r="F1781" t="s">
        <v>60</v>
      </c>
      <c r="G1781">
        <v>69</v>
      </c>
    </row>
    <row r="1782" spans="1:7" x14ac:dyDescent="0.35">
      <c r="A1782" t="s">
        <v>152</v>
      </c>
      <c r="B1782" t="s">
        <v>51</v>
      </c>
      <c r="C1782" t="s">
        <v>41</v>
      </c>
      <c r="D1782">
        <v>54521</v>
      </c>
      <c r="E1782" t="s">
        <v>14</v>
      </c>
      <c r="F1782" t="s">
        <v>15</v>
      </c>
      <c r="G1782">
        <v>23</v>
      </c>
    </row>
    <row r="1783" spans="1:7" x14ac:dyDescent="0.35">
      <c r="A1783" t="s">
        <v>152</v>
      </c>
      <c r="B1783" t="s">
        <v>56</v>
      </c>
      <c r="C1783" t="s">
        <v>16</v>
      </c>
      <c r="D1783">
        <v>72750</v>
      </c>
      <c r="E1783" t="s">
        <v>10</v>
      </c>
      <c r="F1783" t="s">
        <v>11</v>
      </c>
      <c r="G1783">
        <v>74</v>
      </c>
    </row>
    <row r="1784" spans="1:7" x14ac:dyDescent="0.35">
      <c r="A1784" t="s">
        <v>152</v>
      </c>
      <c r="B1784" t="s">
        <v>56</v>
      </c>
      <c r="C1784" t="s">
        <v>16</v>
      </c>
      <c r="D1784">
        <v>72750</v>
      </c>
      <c r="E1784" t="s">
        <v>20</v>
      </c>
      <c r="F1784" t="s">
        <v>21</v>
      </c>
      <c r="G1784">
        <v>86</v>
      </c>
    </row>
    <row r="1785" spans="1:7" x14ac:dyDescent="0.35">
      <c r="A1785" t="s">
        <v>152</v>
      </c>
      <c r="B1785" t="s">
        <v>71</v>
      </c>
      <c r="C1785" t="s">
        <v>35</v>
      </c>
      <c r="D1785">
        <v>89150</v>
      </c>
      <c r="E1785" t="s">
        <v>10</v>
      </c>
      <c r="F1785" t="s">
        <v>11</v>
      </c>
      <c r="G1785">
        <v>30</v>
      </c>
    </row>
    <row r="1786" spans="1:7" x14ac:dyDescent="0.35">
      <c r="A1786" t="s">
        <v>152</v>
      </c>
      <c r="B1786" t="s">
        <v>81</v>
      </c>
      <c r="C1786" t="s">
        <v>29</v>
      </c>
      <c r="D1786">
        <v>18803</v>
      </c>
      <c r="E1786" t="s">
        <v>10</v>
      </c>
      <c r="F1786" t="s">
        <v>11</v>
      </c>
      <c r="G1786">
        <v>13</v>
      </c>
    </row>
    <row r="1787" spans="1:7" x14ac:dyDescent="0.35">
      <c r="A1787" t="s">
        <v>152</v>
      </c>
      <c r="B1787" t="s">
        <v>81</v>
      </c>
      <c r="C1787" t="s">
        <v>29</v>
      </c>
      <c r="D1787">
        <v>18803</v>
      </c>
      <c r="E1787" t="s">
        <v>59</v>
      </c>
      <c r="F1787" t="s">
        <v>60</v>
      </c>
      <c r="G1787">
        <v>30</v>
      </c>
    </row>
    <row r="1788" spans="1:7" x14ac:dyDescent="0.35">
      <c r="A1788" t="s">
        <v>152</v>
      </c>
      <c r="B1788" t="s">
        <v>82</v>
      </c>
      <c r="C1788" t="s">
        <v>18</v>
      </c>
      <c r="D1788">
        <v>81760</v>
      </c>
      <c r="E1788" t="s">
        <v>59</v>
      </c>
      <c r="F1788" t="s">
        <v>60</v>
      </c>
      <c r="G1788">
        <v>33</v>
      </c>
    </row>
    <row r="1789" spans="1:7" x14ac:dyDescent="0.35">
      <c r="A1789" t="s">
        <v>152</v>
      </c>
      <c r="B1789" t="s">
        <v>26</v>
      </c>
      <c r="C1789" t="s">
        <v>23</v>
      </c>
      <c r="D1789">
        <v>76652</v>
      </c>
      <c r="E1789" t="s">
        <v>59</v>
      </c>
      <c r="F1789" t="s">
        <v>60</v>
      </c>
      <c r="G1789">
        <v>32</v>
      </c>
    </row>
    <row r="1790" spans="1:7" x14ac:dyDescent="0.35">
      <c r="A1790" t="s">
        <v>152</v>
      </c>
      <c r="B1790" t="s">
        <v>78</v>
      </c>
      <c r="C1790" t="s">
        <v>23</v>
      </c>
      <c r="D1790">
        <v>86268</v>
      </c>
      <c r="E1790" t="s">
        <v>20</v>
      </c>
      <c r="F1790" t="s">
        <v>21</v>
      </c>
      <c r="G1790">
        <v>11</v>
      </c>
    </row>
    <row r="1791" spans="1:7" x14ac:dyDescent="0.35">
      <c r="A1791" t="s">
        <v>152</v>
      </c>
      <c r="B1791" t="s">
        <v>68</v>
      </c>
      <c r="C1791" t="s">
        <v>41</v>
      </c>
      <c r="D1791">
        <v>54521</v>
      </c>
      <c r="E1791" t="s">
        <v>20</v>
      </c>
      <c r="F1791" t="s">
        <v>21</v>
      </c>
      <c r="G1791">
        <v>42</v>
      </c>
    </row>
    <row r="1792" spans="1:7" x14ac:dyDescent="0.35">
      <c r="A1792" t="s">
        <v>152</v>
      </c>
      <c r="B1792" t="s">
        <v>64</v>
      </c>
      <c r="C1792" t="s">
        <v>12</v>
      </c>
      <c r="D1792">
        <v>40976</v>
      </c>
      <c r="E1792" t="s">
        <v>20</v>
      </c>
      <c r="F1792" t="s">
        <v>21</v>
      </c>
      <c r="G1792">
        <v>17</v>
      </c>
    </row>
    <row r="1793" spans="1:7" x14ac:dyDescent="0.35">
      <c r="A1793" t="s">
        <v>152</v>
      </c>
      <c r="B1793" t="s">
        <v>38</v>
      </c>
      <c r="C1793" t="s">
        <v>16</v>
      </c>
      <c r="D1793">
        <v>72750</v>
      </c>
      <c r="E1793" t="s">
        <v>59</v>
      </c>
      <c r="F1793" t="s">
        <v>60</v>
      </c>
      <c r="G1793">
        <v>30</v>
      </c>
    </row>
    <row r="1794" spans="1:7" x14ac:dyDescent="0.35">
      <c r="A1794" t="s">
        <v>152</v>
      </c>
      <c r="B1794" t="s">
        <v>48</v>
      </c>
      <c r="C1794" t="s">
        <v>41</v>
      </c>
      <c r="D1794">
        <v>80120</v>
      </c>
      <c r="E1794" t="s">
        <v>10</v>
      </c>
      <c r="F1794" t="s">
        <v>11</v>
      </c>
      <c r="G1794">
        <v>45</v>
      </c>
    </row>
    <row r="1795" spans="1:7" x14ac:dyDescent="0.35">
      <c r="A1795" t="s">
        <v>152</v>
      </c>
      <c r="B1795" t="s">
        <v>39</v>
      </c>
      <c r="C1795" t="s">
        <v>35</v>
      </c>
      <c r="D1795">
        <v>89150</v>
      </c>
      <c r="E1795" t="s">
        <v>10</v>
      </c>
      <c r="F1795" t="s">
        <v>11</v>
      </c>
      <c r="G1795">
        <v>67</v>
      </c>
    </row>
    <row r="1796" spans="1:7" x14ac:dyDescent="0.35">
      <c r="A1796" t="s">
        <v>153</v>
      </c>
      <c r="B1796" t="s">
        <v>80</v>
      </c>
      <c r="C1796" t="s">
        <v>41</v>
      </c>
      <c r="D1796">
        <v>54521</v>
      </c>
      <c r="E1796" t="s">
        <v>20</v>
      </c>
      <c r="F1796" t="s">
        <v>21</v>
      </c>
      <c r="G1796">
        <v>30</v>
      </c>
    </row>
    <row r="1797" spans="1:7" x14ac:dyDescent="0.35">
      <c r="A1797" t="s">
        <v>153</v>
      </c>
      <c r="B1797" t="s">
        <v>73</v>
      </c>
      <c r="C1797" t="s">
        <v>12</v>
      </c>
      <c r="D1797">
        <v>40976</v>
      </c>
      <c r="E1797" t="s">
        <v>59</v>
      </c>
      <c r="F1797" t="s">
        <v>60</v>
      </c>
      <c r="G1797">
        <v>11</v>
      </c>
    </row>
    <row r="1798" spans="1:7" x14ac:dyDescent="0.35">
      <c r="A1798" t="s">
        <v>153</v>
      </c>
      <c r="B1798" t="s">
        <v>66</v>
      </c>
      <c r="C1798" t="s">
        <v>16</v>
      </c>
      <c r="D1798">
        <v>72750</v>
      </c>
      <c r="E1798" t="s">
        <v>59</v>
      </c>
      <c r="F1798" t="s">
        <v>60</v>
      </c>
      <c r="G1798">
        <v>54</v>
      </c>
    </row>
    <row r="1799" spans="1:7" x14ac:dyDescent="0.35">
      <c r="A1799" t="s">
        <v>153</v>
      </c>
      <c r="B1799" t="s">
        <v>30</v>
      </c>
      <c r="C1799" t="s">
        <v>29</v>
      </c>
      <c r="D1799">
        <v>18803</v>
      </c>
      <c r="E1799" t="s">
        <v>10</v>
      </c>
      <c r="F1799" t="s">
        <v>11</v>
      </c>
      <c r="G1799">
        <v>30</v>
      </c>
    </row>
    <row r="1800" spans="1:7" x14ac:dyDescent="0.35">
      <c r="A1800" t="s">
        <v>153</v>
      </c>
      <c r="B1800" t="s">
        <v>30</v>
      </c>
      <c r="C1800" t="s">
        <v>29</v>
      </c>
      <c r="D1800">
        <v>18803</v>
      </c>
      <c r="E1800" t="s">
        <v>14</v>
      </c>
      <c r="F1800" t="s">
        <v>15</v>
      </c>
      <c r="G1800">
        <v>30</v>
      </c>
    </row>
    <row r="1801" spans="1:7" x14ac:dyDescent="0.35">
      <c r="A1801" t="s">
        <v>153</v>
      </c>
      <c r="B1801" t="s">
        <v>50</v>
      </c>
      <c r="C1801" t="s">
        <v>18</v>
      </c>
      <c r="D1801">
        <v>81760</v>
      </c>
      <c r="E1801" t="s">
        <v>59</v>
      </c>
      <c r="F1801" t="s">
        <v>60</v>
      </c>
      <c r="G1801">
        <v>30</v>
      </c>
    </row>
    <row r="1802" spans="1:7" x14ac:dyDescent="0.35">
      <c r="A1802" t="s">
        <v>153</v>
      </c>
      <c r="B1802" t="s">
        <v>45</v>
      </c>
      <c r="C1802" t="s">
        <v>35</v>
      </c>
      <c r="D1802">
        <v>89777</v>
      </c>
      <c r="E1802" t="s">
        <v>20</v>
      </c>
      <c r="F1802" t="s">
        <v>21</v>
      </c>
      <c r="G1802">
        <v>30</v>
      </c>
    </row>
    <row r="1803" spans="1:7" x14ac:dyDescent="0.35">
      <c r="A1803" t="s">
        <v>153</v>
      </c>
      <c r="B1803" t="s">
        <v>17</v>
      </c>
      <c r="C1803" t="s">
        <v>16</v>
      </c>
      <c r="D1803">
        <v>72750</v>
      </c>
      <c r="E1803" t="s">
        <v>59</v>
      </c>
      <c r="F1803" t="s">
        <v>60</v>
      </c>
      <c r="G1803">
        <v>37</v>
      </c>
    </row>
    <row r="1804" spans="1:7" x14ac:dyDescent="0.35">
      <c r="A1804" t="s">
        <v>153</v>
      </c>
      <c r="B1804" t="s">
        <v>62</v>
      </c>
      <c r="C1804" t="s">
        <v>12</v>
      </c>
      <c r="D1804">
        <v>38304</v>
      </c>
      <c r="E1804" t="s">
        <v>59</v>
      </c>
      <c r="F1804" t="s">
        <v>60</v>
      </c>
      <c r="G1804">
        <v>60</v>
      </c>
    </row>
    <row r="1805" spans="1:7" x14ac:dyDescent="0.35">
      <c r="A1805" t="s">
        <v>153</v>
      </c>
      <c r="B1805" t="s">
        <v>22</v>
      </c>
      <c r="C1805" t="s">
        <v>18</v>
      </c>
      <c r="D1805">
        <v>59209</v>
      </c>
      <c r="E1805" t="s">
        <v>14</v>
      </c>
      <c r="F1805" t="s">
        <v>15</v>
      </c>
      <c r="G1805">
        <v>30</v>
      </c>
    </row>
    <row r="1806" spans="1:7" x14ac:dyDescent="0.35">
      <c r="A1806" t="s">
        <v>153</v>
      </c>
      <c r="B1806" t="s">
        <v>55</v>
      </c>
      <c r="C1806" t="s">
        <v>8</v>
      </c>
      <c r="D1806">
        <v>30260</v>
      </c>
      <c r="E1806" t="s">
        <v>59</v>
      </c>
      <c r="F1806" t="s">
        <v>60</v>
      </c>
      <c r="G1806">
        <v>30</v>
      </c>
    </row>
    <row r="1807" spans="1:7" x14ac:dyDescent="0.35">
      <c r="A1807" t="s">
        <v>153</v>
      </c>
      <c r="B1807" t="s">
        <v>24</v>
      </c>
      <c r="C1807" t="s">
        <v>23</v>
      </c>
      <c r="D1807">
        <v>86268</v>
      </c>
      <c r="E1807" t="s">
        <v>59</v>
      </c>
      <c r="F1807" t="s">
        <v>60</v>
      </c>
      <c r="G1807">
        <v>120</v>
      </c>
    </row>
    <row r="1808" spans="1:7" x14ac:dyDescent="0.35">
      <c r="A1808" t="s">
        <v>153</v>
      </c>
      <c r="B1808" t="s">
        <v>63</v>
      </c>
      <c r="C1808" t="s">
        <v>16</v>
      </c>
      <c r="D1808">
        <v>72861</v>
      </c>
      <c r="E1808" t="s">
        <v>10</v>
      </c>
      <c r="F1808" t="s">
        <v>11</v>
      </c>
      <c r="G1808">
        <v>84</v>
      </c>
    </row>
    <row r="1809" spans="1:7" x14ac:dyDescent="0.35">
      <c r="A1809" t="s">
        <v>153</v>
      </c>
      <c r="B1809" t="s">
        <v>86</v>
      </c>
      <c r="C1809" t="s">
        <v>41</v>
      </c>
      <c r="D1809">
        <v>80120</v>
      </c>
      <c r="E1809" t="s">
        <v>59</v>
      </c>
      <c r="F1809" t="s">
        <v>60</v>
      </c>
      <c r="G1809">
        <v>80</v>
      </c>
    </row>
    <row r="1810" spans="1:7" x14ac:dyDescent="0.35">
      <c r="A1810" t="s">
        <v>153</v>
      </c>
      <c r="B1810" t="s">
        <v>47</v>
      </c>
      <c r="C1810" t="s">
        <v>12</v>
      </c>
      <c r="D1810">
        <v>38304</v>
      </c>
      <c r="E1810" t="s">
        <v>59</v>
      </c>
      <c r="F1810" t="s">
        <v>60</v>
      </c>
      <c r="G1810">
        <v>60</v>
      </c>
    </row>
    <row r="1811" spans="1:7" x14ac:dyDescent="0.35">
      <c r="A1811" t="s">
        <v>153</v>
      </c>
      <c r="B1811" t="s">
        <v>81</v>
      </c>
      <c r="C1811" t="s">
        <v>29</v>
      </c>
      <c r="D1811">
        <v>18803</v>
      </c>
      <c r="E1811" t="s">
        <v>14</v>
      </c>
      <c r="F1811" t="s">
        <v>15</v>
      </c>
      <c r="G1811">
        <v>60</v>
      </c>
    </row>
    <row r="1812" spans="1:7" x14ac:dyDescent="0.35">
      <c r="A1812" t="s">
        <v>153</v>
      </c>
      <c r="B1812" t="s">
        <v>82</v>
      </c>
      <c r="C1812" t="s">
        <v>18</v>
      </c>
      <c r="D1812">
        <v>81760</v>
      </c>
      <c r="E1812" t="s">
        <v>59</v>
      </c>
      <c r="F1812" t="s">
        <v>60</v>
      </c>
      <c r="G1812">
        <v>77</v>
      </c>
    </row>
    <row r="1813" spans="1:7" x14ac:dyDescent="0.35">
      <c r="A1813" t="s">
        <v>153</v>
      </c>
      <c r="B1813" t="s">
        <v>43</v>
      </c>
      <c r="C1813" t="s">
        <v>18</v>
      </c>
      <c r="D1813">
        <v>59209</v>
      </c>
      <c r="E1813" t="s">
        <v>59</v>
      </c>
      <c r="F1813" t="s">
        <v>60</v>
      </c>
      <c r="G1813">
        <v>60</v>
      </c>
    </row>
    <row r="1814" spans="1:7" x14ac:dyDescent="0.35">
      <c r="A1814" t="s">
        <v>153</v>
      </c>
      <c r="B1814" t="s">
        <v>67</v>
      </c>
      <c r="C1814" t="s">
        <v>35</v>
      </c>
      <c r="D1814">
        <v>89777</v>
      </c>
      <c r="E1814" t="s">
        <v>59</v>
      </c>
      <c r="F1814" t="s">
        <v>60</v>
      </c>
      <c r="G1814">
        <v>30</v>
      </c>
    </row>
    <row r="1815" spans="1:7" x14ac:dyDescent="0.35">
      <c r="A1815" t="s">
        <v>153</v>
      </c>
      <c r="B1815" t="s">
        <v>26</v>
      </c>
      <c r="C1815" t="s">
        <v>23</v>
      </c>
      <c r="D1815">
        <v>76652</v>
      </c>
      <c r="E1815" t="s">
        <v>59</v>
      </c>
      <c r="F1815" t="s">
        <v>60</v>
      </c>
      <c r="G1815">
        <v>11</v>
      </c>
    </row>
    <row r="1816" spans="1:7" x14ac:dyDescent="0.35">
      <c r="A1816" t="s">
        <v>153</v>
      </c>
      <c r="B1816" t="s">
        <v>48</v>
      </c>
      <c r="C1816" t="s">
        <v>41</v>
      </c>
      <c r="D1816">
        <v>80120</v>
      </c>
      <c r="E1816" t="s">
        <v>10</v>
      </c>
      <c r="F1816" t="s">
        <v>11</v>
      </c>
      <c r="G1816">
        <v>54</v>
      </c>
    </row>
    <row r="1817" spans="1:7" x14ac:dyDescent="0.35">
      <c r="A1817" t="s">
        <v>153</v>
      </c>
      <c r="B1817" t="s">
        <v>39</v>
      </c>
      <c r="C1817" t="s">
        <v>35</v>
      </c>
      <c r="D1817">
        <v>89150</v>
      </c>
      <c r="E1817" t="s">
        <v>10</v>
      </c>
      <c r="F1817" t="s">
        <v>11</v>
      </c>
      <c r="G1817">
        <v>30</v>
      </c>
    </row>
    <row r="1818" spans="1:7" x14ac:dyDescent="0.35">
      <c r="A1818" t="s">
        <v>154</v>
      </c>
      <c r="B1818" t="s">
        <v>76</v>
      </c>
      <c r="C1818" t="s">
        <v>41</v>
      </c>
      <c r="D1818">
        <v>80120</v>
      </c>
      <c r="E1818" t="s">
        <v>59</v>
      </c>
      <c r="F1818" t="s">
        <v>60</v>
      </c>
      <c r="G1818">
        <v>30</v>
      </c>
    </row>
    <row r="1819" spans="1:7" x14ac:dyDescent="0.35">
      <c r="A1819" t="s">
        <v>154</v>
      </c>
      <c r="B1819" t="s">
        <v>50</v>
      </c>
      <c r="C1819" t="s">
        <v>18</v>
      </c>
      <c r="D1819">
        <v>81760</v>
      </c>
      <c r="E1819" t="s">
        <v>20</v>
      </c>
      <c r="F1819" t="s">
        <v>21</v>
      </c>
      <c r="G1819">
        <v>30</v>
      </c>
    </row>
    <row r="1820" spans="1:7" x14ac:dyDescent="0.35">
      <c r="A1820" t="s">
        <v>154</v>
      </c>
      <c r="B1820" t="s">
        <v>50</v>
      </c>
      <c r="C1820" t="s">
        <v>18</v>
      </c>
      <c r="D1820">
        <v>81760</v>
      </c>
      <c r="E1820" t="s">
        <v>59</v>
      </c>
      <c r="F1820" t="s">
        <v>60</v>
      </c>
      <c r="G1820">
        <v>90</v>
      </c>
    </row>
    <row r="1821" spans="1:7" x14ac:dyDescent="0.35">
      <c r="A1821" t="s">
        <v>154</v>
      </c>
      <c r="B1821" t="s">
        <v>45</v>
      </c>
      <c r="C1821" t="s">
        <v>35</v>
      </c>
      <c r="D1821">
        <v>89777</v>
      </c>
      <c r="E1821" t="s">
        <v>59</v>
      </c>
      <c r="F1821" t="s">
        <v>60</v>
      </c>
      <c r="G1821">
        <v>30</v>
      </c>
    </row>
    <row r="1822" spans="1:7" x14ac:dyDescent="0.35">
      <c r="A1822" t="s">
        <v>154</v>
      </c>
      <c r="B1822" t="s">
        <v>9</v>
      </c>
      <c r="C1822" t="s">
        <v>8</v>
      </c>
      <c r="D1822">
        <v>30260</v>
      </c>
      <c r="E1822" t="s">
        <v>59</v>
      </c>
      <c r="F1822" t="s">
        <v>60</v>
      </c>
      <c r="G1822">
        <v>60</v>
      </c>
    </row>
    <row r="1823" spans="1:7" x14ac:dyDescent="0.35">
      <c r="A1823" t="s">
        <v>154</v>
      </c>
      <c r="B1823" t="s">
        <v>32</v>
      </c>
      <c r="C1823" t="s">
        <v>23</v>
      </c>
      <c r="D1823">
        <v>76652</v>
      </c>
      <c r="E1823" t="s">
        <v>59</v>
      </c>
      <c r="F1823" t="s">
        <v>60</v>
      </c>
      <c r="G1823">
        <v>30</v>
      </c>
    </row>
    <row r="1824" spans="1:7" x14ac:dyDescent="0.35">
      <c r="A1824" t="s">
        <v>154</v>
      </c>
      <c r="B1824" t="s">
        <v>77</v>
      </c>
      <c r="C1824" t="s">
        <v>23</v>
      </c>
      <c r="D1824">
        <v>86268</v>
      </c>
      <c r="E1824" t="s">
        <v>20</v>
      </c>
      <c r="F1824" t="s">
        <v>21</v>
      </c>
      <c r="G1824">
        <v>30</v>
      </c>
    </row>
    <row r="1825" spans="1:7" x14ac:dyDescent="0.35">
      <c r="A1825" t="s">
        <v>154</v>
      </c>
      <c r="B1825" t="s">
        <v>77</v>
      </c>
      <c r="C1825" t="s">
        <v>23</v>
      </c>
      <c r="D1825">
        <v>86268</v>
      </c>
      <c r="E1825" t="s">
        <v>59</v>
      </c>
      <c r="F1825" t="s">
        <v>60</v>
      </c>
      <c r="G1825">
        <v>30</v>
      </c>
    </row>
    <row r="1826" spans="1:7" x14ac:dyDescent="0.35">
      <c r="A1826" t="s">
        <v>154</v>
      </c>
      <c r="B1826" t="s">
        <v>34</v>
      </c>
      <c r="C1826" t="s">
        <v>8</v>
      </c>
      <c r="D1826">
        <v>32593</v>
      </c>
      <c r="E1826" t="s">
        <v>59</v>
      </c>
      <c r="F1826" t="s">
        <v>60</v>
      </c>
      <c r="G1826">
        <v>30</v>
      </c>
    </row>
    <row r="1827" spans="1:7" x14ac:dyDescent="0.35">
      <c r="A1827" t="s">
        <v>154</v>
      </c>
      <c r="B1827" t="s">
        <v>13</v>
      </c>
      <c r="C1827" t="s">
        <v>12</v>
      </c>
      <c r="D1827">
        <v>40976</v>
      </c>
      <c r="E1827" t="s">
        <v>59</v>
      </c>
      <c r="F1827" t="s">
        <v>60</v>
      </c>
      <c r="G1827">
        <v>30</v>
      </c>
    </row>
    <row r="1828" spans="1:7" x14ac:dyDescent="0.35">
      <c r="A1828" t="s">
        <v>154</v>
      </c>
      <c r="B1828" t="s">
        <v>17</v>
      </c>
      <c r="C1828" t="s">
        <v>16</v>
      </c>
      <c r="D1828">
        <v>72750</v>
      </c>
      <c r="E1828" t="s">
        <v>59</v>
      </c>
      <c r="F1828" t="s">
        <v>60</v>
      </c>
      <c r="G1828">
        <v>210</v>
      </c>
    </row>
    <row r="1829" spans="1:7" x14ac:dyDescent="0.35">
      <c r="A1829" t="s">
        <v>154</v>
      </c>
      <c r="B1829" t="s">
        <v>62</v>
      </c>
      <c r="C1829" t="s">
        <v>12</v>
      </c>
      <c r="D1829">
        <v>38304</v>
      </c>
      <c r="E1829" t="s">
        <v>59</v>
      </c>
      <c r="F1829" t="s">
        <v>60</v>
      </c>
      <c r="G1829">
        <v>270</v>
      </c>
    </row>
    <row r="1830" spans="1:7" x14ac:dyDescent="0.35">
      <c r="A1830" t="s">
        <v>154</v>
      </c>
      <c r="B1830" t="s">
        <v>54</v>
      </c>
      <c r="C1830" t="s">
        <v>29</v>
      </c>
      <c r="D1830">
        <v>18803</v>
      </c>
      <c r="E1830" t="s">
        <v>20</v>
      </c>
      <c r="F1830" t="s">
        <v>21</v>
      </c>
      <c r="G1830">
        <v>30</v>
      </c>
    </row>
    <row r="1831" spans="1:7" x14ac:dyDescent="0.35">
      <c r="A1831" t="s">
        <v>154</v>
      </c>
      <c r="B1831" t="s">
        <v>24</v>
      </c>
      <c r="C1831" t="s">
        <v>23</v>
      </c>
      <c r="D1831">
        <v>86268</v>
      </c>
      <c r="E1831" t="s">
        <v>14</v>
      </c>
      <c r="F1831" t="s">
        <v>15</v>
      </c>
      <c r="G1831">
        <v>30</v>
      </c>
    </row>
    <row r="1832" spans="1:7" x14ac:dyDescent="0.35">
      <c r="A1832" t="s">
        <v>154</v>
      </c>
      <c r="B1832" t="s">
        <v>24</v>
      </c>
      <c r="C1832" t="s">
        <v>23</v>
      </c>
      <c r="D1832">
        <v>86268</v>
      </c>
      <c r="E1832" t="s">
        <v>59</v>
      </c>
      <c r="F1832" t="s">
        <v>60</v>
      </c>
      <c r="G1832">
        <v>90</v>
      </c>
    </row>
    <row r="1833" spans="1:7" x14ac:dyDescent="0.35">
      <c r="A1833" t="s">
        <v>154</v>
      </c>
      <c r="B1833" t="s">
        <v>63</v>
      </c>
      <c r="C1833" t="s">
        <v>16</v>
      </c>
      <c r="D1833">
        <v>72861</v>
      </c>
      <c r="E1833" t="s">
        <v>59</v>
      </c>
      <c r="F1833" t="s">
        <v>60</v>
      </c>
      <c r="G1833">
        <v>30</v>
      </c>
    </row>
    <row r="1834" spans="1:7" x14ac:dyDescent="0.35">
      <c r="A1834" t="s">
        <v>154</v>
      </c>
      <c r="B1834" t="s">
        <v>51</v>
      </c>
      <c r="C1834" t="s">
        <v>41</v>
      </c>
      <c r="D1834">
        <v>54521</v>
      </c>
      <c r="E1834" t="s">
        <v>14</v>
      </c>
      <c r="F1834" t="s">
        <v>15</v>
      </c>
      <c r="G1834">
        <v>30</v>
      </c>
    </row>
    <row r="1835" spans="1:7" x14ac:dyDescent="0.35">
      <c r="A1835" t="s">
        <v>154</v>
      </c>
      <c r="B1835" t="s">
        <v>56</v>
      </c>
      <c r="C1835" t="s">
        <v>16</v>
      </c>
      <c r="D1835">
        <v>72750</v>
      </c>
      <c r="E1835" t="s">
        <v>59</v>
      </c>
      <c r="F1835" t="s">
        <v>60</v>
      </c>
      <c r="G1835">
        <v>30</v>
      </c>
    </row>
    <row r="1836" spans="1:7" x14ac:dyDescent="0.35">
      <c r="A1836" t="s">
        <v>154</v>
      </c>
      <c r="B1836" t="s">
        <v>86</v>
      </c>
      <c r="C1836" t="s">
        <v>41</v>
      </c>
      <c r="D1836">
        <v>80120</v>
      </c>
      <c r="E1836" t="s">
        <v>59</v>
      </c>
      <c r="F1836" t="s">
        <v>60</v>
      </c>
      <c r="G1836">
        <v>60</v>
      </c>
    </row>
    <row r="1837" spans="1:7" x14ac:dyDescent="0.35">
      <c r="A1837" t="s">
        <v>154</v>
      </c>
      <c r="B1837" t="s">
        <v>47</v>
      </c>
      <c r="C1837" t="s">
        <v>12</v>
      </c>
      <c r="D1837">
        <v>38304</v>
      </c>
      <c r="E1837" t="s">
        <v>10</v>
      </c>
      <c r="F1837" t="s">
        <v>11</v>
      </c>
      <c r="G1837">
        <v>30</v>
      </c>
    </row>
    <row r="1838" spans="1:7" x14ac:dyDescent="0.35">
      <c r="A1838" t="s">
        <v>154</v>
      </c>
      <c r="B1838" t="s">
        <v>81</v>
      </c>
      <c r="C1838" t="s">
        <v>29</v>
      </c>
      <c r="D1838">
        <v>18803</v>
      </c>
      <c r="E1838" t="s">
        <v>59</v>
      </c>
      <c r="F1838" t="s">
        <v>60</v>
      </c>
      <c r="G1838">
        <v>30</v>
      </c>
    </row>
    <row r="1839" spans="1:7" x14ac:dyDescent="0.35">
      <c r="A1839" t="s">
        <v>154</v>
      </c>
      <c r="B1839" t="s">
        <v>67</v>
      </c>
      <c r="C1839" t="s">
        <v>35</v>
      </c>
      <c r="D1839">
        <v>89777</v>
      </c>
      <c r="E1839" t="s">
        <v>14</v>
      </c>
      <c r="F1839" t="s">
        <v>15</v>
      </c>
      <c r="G1839">
        <v>30</v>
      </c>
    </row>
    <row r="1840" spans="1:7" x14ac:dyDescent="0.35">
      <c r="A1840" t="s">
        <v>154</v>
      </c>
      <c r="B1840" t="s">
        <v>57</v>
      </c>
      <c r="C1840" t="s">
        <v>8</v>
      </c>
      <c r="D1840">
        <v>30260</v>
      </c>
      <c r="E1840" t="s">
        <v>59</v>
      </c>
      <c r="F1840" t="s">
        <v>60</v>
      </c>
      <c r="G1840">
        <v>30</v>
      </c>
    </row>
    <row r="1841" spans="1:7" x14ac:dyDescent="0.35">
      <c r="A1841" t="s">
        <v>154</v>
      </c>
      <c r="B1841" t="s">
        <v>78</v>
      </c>
      <c r="C1841" t="s">
        <v>23</v>
      </c>
      <c r="D1841">
        <v>86268</v>
      </c>
      <c r="E1841" t="s">
        <v>59</v>
      </c>
      <c r="F1841" t="s">
        <v>60</v>
      </c>
      <c r="G1841">
        <v>30</v>
      </c>
    </row>
    <row r="1842" spans="1:7" x14ac:dyDescent="0.35">
      <c r="A1842" t="s">
        <v>154</v>
      </c>
      <c r="B1842" t="s">
        <v>37</v>
      </c>
      <c r="C1842" t="s">
        <v>8</v>
      </c>
      <c r="D1842">
        <v>32593</v>
      </c>
      <c r="E1842" t="s">
        <v>20</v>
      </c>
      <c r="F1842" t="s">
        <v>21</v>
      </c>
      <c r="G1842">
        <v>30</v>
      </c>
    </row>
    <row r="1843" spans="1:7" x14ac:dyDescent="0.35">
      <c r="A1843" t="s">
        <v>154</v>
      </c>
      <c r="B1843" t="s">
        <v>64</v>
      </c>
      <c r="C1843" t="s">
        <v>12</v>
      </c>
      <c r="D1843">
        <v>40976</v>
      </c>
      <c r="E1843" t="s">
        <v>20</v>
      </c>
      <c r="F1843" t="s">
        <v>21</v>
      </c>
      <c r="G1843">
        <v>30</v>
      </c>
    </row>
    <row r="1844" spans="1:7" x14ac:dyDescent="0.35">
      <c r="A1844" t="s">
        <v>154</v>
      </c>
      <c r="B1844" t="s">
        <v>64</v>
      </c>
      <c r="C1844" t="s">
        <v>12</v>
      </c>
      <c r="D1844">
        <v>40976</v>
      </c>
      <c r="E1844" t="s">
        <v>59</v>
      </c>
      <c r="F1844" t="s">
        <v>60</v>
      </c>
      <c r="G1844">
        <v>30</v>
      </c>
    </row>
    <row r="1845" spans="1:7" x14ac:dyDescent="0.35">
      <c r="A1845" t="s">
        <v>154</v>
      </c>
      <c r="B1845" t="s">
        <v>38</v>
      </c>
      <c r="C1845" t="s">
        <v>16</v>
      </c>
      <c r="D1845">
        <v>72750</v>
      </c>
      <c r="E1845" t="s">
        <v>20</v>
      </c>
      <c r="F1845" t="s">
        <v>21</v>
      </c>
      <c r="G1845">
        <v>60</v>
      </c>
    </row>
    <row r="1846" spans="1:7" x14ac:dyDescent="0.35">
      <c r="A1846" t="s">
        <v>155</v>
      </c>
      <c r="B1846" t="s">
        <v>66</v>
      </c>
      <c r="C1846" t="s">
        <v>16</v>
      </c>
      <c r="D1846">
        <v>72750</v>
      </c>
      <c r="E1846" t="s">
        <v>59</v>
      </c>
      <c r="F1846" t="s">
        <v>60</v>
      </c>
      <c r="G1846">
        <v>64</v>
      </c>
    </row>
    <row r="1847" spans="1:7" x14ac:dyDescent="0.35">
      <c r="A1847" t="s">
        <v>155</v>
      </c>
      <c r="B1847" t="s">
        <v>9</v>
      </c>
      <c r="C1847" t="s">
        <v>8</v>
      </c>
      <c r="D1847">
        <v>30260</v>
      </c>
      <c r="E1847" t="s">
        <v>59</v>
      </c>
      <c r="F1847" t="s">
        <v>60</v>
      </c>
      <c r="G1847">
        <v>28</v>
      </c>
    </row>
    <row r="1848" spans="1:7" x14ac:dyDescent="0.35">
      <c r="A1848" t="s">
        <v>155</v>
      </c>
      <c r="B1848" t="s">
        <v>13</v>
      </c>
      <c r="C1848" t="s">
        <v>12</v>
      </c>
      <c r="D1848">
        <v>40976</v>
      </c>
      <c r="E1848" t="s">
        <v>59</v>
      </c>
      <c r="F1848" t="s">
        <v>60</v>
      </c>
      <c r="G1848">
        <v>120</v>
      </c>
    </row>
    <row r="1849" spans="1:7" x14ac:dyDescent="0.35">
      <c r="A1849" t="s">
        <v>155</v>
      </c>
      <c r="B1849" t="s">
        <v>53</v>
      </c>
      <c r="C1849" t="s">
        <v>35</v>
      </c>
      <c r="D1849">
        <v>89150</v>
      </c>
      <c r="E1849" t="s">
        <v>20</v>
      </c>
      <c r="F1849" t="s">
        <v>21</v>
      </c>
      <c r="G1849">
        <v>74</v>
      </c>
    </row>
    <row r="1850" spans="1:7" x14ac:dyDescent="0.35">
      <c r="A1850" t="s">
        <v>155</v>
      </c>
      <c r="B1850" t="s">
        <v>22</v>
      </c>
      <c r="C1850" t="s">
        <v>18</v>
      </c>
      <c r="D1850">
        <v>59209</v>
      </c>
      <c r="E1850" t="s">
        <v>59</v>
      </c>
      <c r="F1850" t="s">
        <v>60</v>
      </c>
      <c r="G1850">
        <v>60</v>
      </c>
    </row>
    <row r="1851" spans="1:7" x14ac:dyDescent="0.35">
      <c r="A1851" t="s">
        <v>155</v>
      </c>
      <c r="B1851" t="s">
        <v>63</v>
      </c>
      <c r="C1851" t="s">
        <v>16</v>
      </c>
      <c r="D1851">
        <v>72861</v>
      </c>
      <c r="E1851" t="s">
        <v>59</v>
      </c>
      <c r="F1851" t="s">
        <v>60</v>
      </c>
      <c r="G1851">
        <v>30</v>
      </c>
    </row>
    <row r="1852" spans="1:7" x14ac:dyDescent="0.35">
      <c r="A1852" t="s">
        <v>155</v>
      </c>
      <c r="B1852" t="s">
        <v>57</v>
      </c>
      <c r="C1852" t="s">
        <v>8</v>
      </c>
      <c r="D1852">
        <v>30260</v>
      </c>
      <c r="E1852" t="s">
        <v>59</v>
      </c>
      <c r="F1852" t="s">
        <v>60</v>
      </c>
      <c r="G1852">
        <v>30</v>
      </c>
    </row>
    <row r="1853" spans="1:7" x14ac:dyDescent="0.35">
      <c r="A1853" t="s">
        <v>155</v>
      </c>
      <c r="B1853" t="s">
        <v>78</v>
      </c>
      <c r="C1853" t="s">
        <v>23</v>
      </c>
      <c r="D1853">
        <v>86268</v>
      </c>
      <c r="E1853" t="s">
        <v>59</v>
      </c>
      <c r="F1853" t="s">
        <v>60</v>
      </c>
      <c r="G1853">
        <v>23</v>
      </c>
    </row>
    <row r="1854" spans="1:7" x14ac:dyDescent="0.35">
      <c r="A1854" t="s">
        <v>155</v>
      </c>
      <c r="B1854" t="s">
        <v>84</v>
      </c>
      <c r="C1854" t="s">
        <v>16</v>
      </c>
      <c r="D1854">
        <v>72861</v>
      </c>
      <c r="E1854" t="s">
        <v>59</v>
      </c>
      <c r="F1854" t="s">
        <v>60</v>
      </c>
      <c r="G1854">
        <v>30</v>
      </c>
    </row>
    <row r="1855" spans="1:7" x14ac:dyDescent="0.35">
      <c r="A1855" t="s">
        <v>155</v>
      </c>
      <c r="B1855" t="s">
        <v>37</v>
      </c>
      <c r="C1855" t="s">
        <v>8</v>
      </c>
      <c r="D1855">
        <v>32593</v>
      </c>
      <c r="E1855" t="s">
        <v>59</v>
      </c>
      <c r="F1855" t="s">
        <v>60</v>
      </c>
      <c r="G1855">
        <v>92</v>
      </c>
    </row>
    <row r="1856" spans="1:7" x14ac:dyDescent="0.35">
      <c r="A1856" t="s">
        <v>155</v>
      </c>
      <c r="B1856" t="s">
        <v>64</v>
      </c>
      <c r="C1856" t="s">
        <v>12</v>
      </c>
      <c r="D1856">
        <v>40976</v>
      </c>
      <c r="E1856" t="s">
        <v>59</v>
      </c>
      <c r="F1856" t="s">
        <v>60</v>
      </c>
      <c r="G1856">
        <v>30</v>
      </c>
    </row>
    <row r="1857" spans="1:7" x14ac:dyDescent="0.35">
      <c r="A1857" t="s">
        <v>155</v>
      </c>
      <c r="B1857" t="s">
        <v>48</v>
      </c>
      <c r="C1857" t="s">
        <v>41</v>
      </c>
      <c r="D1857">
        <v>80120</v>
      </c>
      <c r="E1857" t="s">
        <v>14</v>
      </c>
      <c r="F1857" t="s">
        <v>15</v>
      </c>
      <c r="G1857">
        <v>60</v>
      </c>
    </row>
    <row r="1858" spans="1:7" x14ac:dyDescent="0.35">
      <c r="A1858" t="s">
        <v>155</v>
      </c>
      <c r="B1858" t="s">
        <v>48</v>
      </c>
      <c r="C1858" t="s">
        <v>41</v>
      </c>
      <c r="D1858">
        <v>80120</v>
      </c>
      <c r="E1858" t="s">
        <v>59</v>
      </c>
      <c r="F1858" t="s">
        <v>60</v>
      </c>
      <c r="G1858">
        <v>60</v>
      </c>
    </row>
    <row r="1859" spans="1:7" x14ac:dyDescent="0.35">
      <c r="A1859" t="s">
        <v>155</v>
      </c>
      <c r="B1859" t="s">
        <v>39</v>
      </c>
      <c r="C1859" t="s">
        <v>35</v>
      </c>
      <c r="D1859">
        <v>89150</v>
      </c>
      <c r="E1859" t="s">
        <v>14</v>
      </c>
      <c r="F1859" t="s">
        <v>15</v>
      </c>
      <c r="G1859">
        <v>56</v>
      </c>
    </row>
    <row r="1860" spans="1:7" x14ac:dyDescent="0.35">
      <c r="A1860" t="s">
        <v>156</v>
      </c>
      <c r="B1860" t="s">
        <v>80</v>
      </c>
      <c r="C1860" t="s">
        <v>41</v>
      </c>
      <c r="D1860">
        <v>54521</v>
      </c>
      <c r="E1860" t="s">
        <v>10</v>
      </c>
      <c r="F1860" t="s">
        <v>11</v>
      </c>
      <c r="G1860">
        <v>46</v>
      </c>
    </row>
    <row r="1861" spans="1:7" x14ac:dyDescent="0.35">
      <c r="A1861" t="s">
        <v>156</v>
      </c>
      <c r="B1861" t="s">
        <v>80</v>
      </c>
      <c r="C1861" t="s">
        <v>41</v>
      </c>
      <c r="D1861">
        <v>54521</v>
      </c>
      <c r="E1861" t="s">
        <v>14</v>
      </c>
      <c r="F1861" t="s">
        <v>15</v>
      </c>
      <c r="G1861">
        <v>82</v>
      </c>
    </row>
    <row r="1862" spans="1:7" x14ac:dyDescent="0.35">
      <c r="A1862" t="s">
        <v>156</v>
      </c>
      <c r="B1862" t="s">
        <v>76</v>
      </c>
      <c r="C1862" t="s">
        <v>41</v>
      </c>
      <c r="D1862">
        <v>80120</v>
      </c>
      <c r="E1862" t="s">
        <v>59</v>
      </c>
      <c r="F1862" t="s">
        <v>60</v>
      </c>
      <c r="G1862">
        <v>27</v>
      </c>
    </row>
    <row r="1863" spans="1:7" x14ac:dyDescent="0.35">
      <c r="A1863" t="s">
        <v>156</v>
      </c>
      <c r="B1863" t="s">
        <v>74</v>
      </c>
      <c r="C1863" t="s">
        <v>35</v>
      </c>
      <c r="D1863">
        <v>89150</v>
      </c>
      <c r="E1863" t="s">
        <v>59</v>
      </c>
      <c r="F1863" t="s">
        <v>60</v>
      </c>
      <c r="G1863">
        <v>43</v>
      </c>
    </row>
    <row r="1864" spans="1:7" x14ac:dyDescent="0.35">
      <c r="A1864" t="s">
        <v>156</v>
      </c>
      <c r="B1864" t="s">
        <v>30</v>
      </c>
      <c r="C1864" t="s">
        <v>29</v>
      </c>
      <c r="D1864">
        <v>18803</v>
      </c>
      <c r="E1864" t="s">
        <v>20</v>
      </c>
      <c r="F1864" t="s">
        <v>21</v>
      </c>
      <c r="G1864">
        <v>48</v>
      </c>
    </row>
    <row r="1865" spans="1:7" x14ac:dyDescent="0.35">
      <c r="A1865" t="s">
        <v>156</v>
      </c>
      <c r="B1865" t="s">
        <v>50</v>
      </c>
      <c r="C1865" t="s">
        <v>18</v>
      </c>
      <c r="D1865">
        <v>81760</v>
      </c>
      <c r="E1865" t="s">
        <v>10</v>
      </c>
      <c r="F1865" t="s">
        <v>11</v>
      </c>
      <c r="G1865">
        <v>52</v>
      </c>
    </row>
    <row r="1866" spans="1:7" x14ac:dyDescent="0.35">
      <c r="A1866" t="s">
        <v>156</v>
      </c>
      <c r="B1866" t="s">
        <v>31</v>
      </c>
      <c r="C1866" t="s">
        <v>18</v>
      </c>
      <c r="D1866">
        <v>59209</v>
      </c>
      <c r="E1866" t="s">
        <v>14</v>
      </c>
      <c r="F1866" t="s">
        <v>15</v>
      </c>
      <c r="G1866">
        <v>114</v>
      </c>
    </row>
    <row r="1867" spans="1:7" x14ac:dyDescent="0.35">
      <c r="A1867" t="s">
        <v>156</v>
      </c>
      <c r="B1867" t="s">
        <v>9</v>
      </c>
      <c r="C1867" t="s">
        <v>8</v>
      </c>
      <c r="D1867">
        <v>30260</v>
      </c>
      <c r="E1867" t="s">
        <v>59</v>
      </c>
      <c r="F1867" t="s">
        <v>60</v>
      </c>
      <c r="G1867">
        <v>30</v>
      </c>
    </row>
    <row r="1868" spans="1:7" x14ac:dyDescent="0.35">
      <c r="A1868" t="s">
        <v>156</v>
      </c>
      <c r="B1868" t="s">
        <v>13</v>
      </c>
      <c r="C1868" t="s">
        <v>12</v>
      </c>
      <c r="D1868">
        <v>40976</v>
      </c>
      <c r="E1868" t="s">
        <v>59</v>
      </c>
      <c r="F1868" t="s">
        <v>60</v>
      </c>
      <c r="G1868">
        <v>11</v>
      </c>
    </row>
    <row r="1869" spans="1:7" x14ac:dyDescent="0.35">
      <c r="A1869" t="s">
        <v>156</v>
      </c>
      <c r="B1869" t="s">
        <v>53</v>
      </c>
      <c r="C1869" t="s">
        <v>35</v>
      </c>
      <c r="D1869">
        <v>89150</v>
      </c>
      <c r="E1869" t="s">
        <v>14</v>
      </c>
      <c r="F1869" t="s">
        <v>15</v>
      </c>
      <c r="G1869">
        <v>48</v>
      </c>
    </row>
    <row r="1870" spans="1:7" x14ac:dyDescent="0.35">
      <c r="A1870" t="s">
        <v>156</v>
      </c>
      <c r="B1870" t="s">
        <v>62</v>
      </c>
      <c r="C1870" t="s">
        <v>12</v>
      </c>
      <c r="D1870">
        <v>38304</v>
      </c>
      <c r="E1870" t="s">
        <v>59</v>
      </c>
      <c r="F1870" t="s">
        <v>60</v>
      </c>
      <c r="G1870">
        <v>22</v>
      </c>
    </row>
    <row r="1871" spans="1:7" x14ac:dyDescent="0.35">
      <c r="A1871" t="s">
        <v>156</v>
      </c>
      <c r="B1871" t="s">
        <v>54</v>
      </c>
      <c r="C1871" t="s">
        <v>29</v>
      </c>
      <c r="D1871">
        <v>18803</v>
      </c>
      <c r="E1871" t="s">
        <v>14</v>
      </c>
      <c r="F1871" t="s">
        <v>15</v>
      </c>
      <c r="G1871">
        <v>48</v>
      </c>
    </row>
    <row r="1872" spans="1:7" x14ac:dyDescent="0.35">
      <c r="A1872" t="s">
        <v>156</v>
      </c>
      <c r="B1872" t="s">
        <v>22</v>
      </c>
      <c r="C1872" t="s">
        <v>18</v>
      </c>
      <c r="D1872">
        <v>59209</v>
      </c>
      <c r="E1872" t="s">
        <v>10</v>
      </c>
      <c r="F1872" t="s">
        <v>11</v>
      </c>
      <c r="G1872">
        <v>68</v>
      </c>
    </row>
    <row r="1873" spans="1:7" x14ac:dyDescent="0.35">
      <c r="A1873" t="s">
        <v>156</v>
      </c>
      <c r="B1873" t="s">
        <v>24</v>
      </c>
      <c r="C1873" t="s">
        <v>23</v>
      </c>
      <c r="D1873">
        <v>86268</v>
      </c>
      <c r="E1873" t="s">
        <v>59</v>
      </c>
      <c r="F1873" t="s">
        <v>60</v>
      </c>
      <c r="G1873">
        <v>58</v>
      </c>
    </row>
    <row r="1874" spans="1:7" x14ac:dyDescent="0.35">
      <c r="A1874" t="s">
        <v>156</v>
      </c>
      <c r="B1874" t="s">
        <v>46</v>
      </c>
      <c r="C1874" t="s">
        <v>12</v>
      </c>
      <c r="D1874">
        <v>40976</v>
      </c>
      <c r="E1874" t="s">
        <v>14</v>
      </c>
      <c r="F1874" t="s">
        <v>15</v>
      </c>
      <c r="G1874">
        <v>24</v>
      </c>
    </row>
    <row r="1875" spans="1:7" x14ac:dyDescent="0.35">
      <c r="A1875" t="s">
        <v>156</v>
      </c>
      <c r="B1875" t="s">
        <v>81</v>
      </c>
      <c r="C1875" t="s">
        <v>29</v>
      </c>
      <c r="D1875">
        <v>18803</v>
      </c>
      <c r="E1875" t="s">
        <v>59</v>
      </c>
      <c r="F1875" t="s">
        <v>60</v>
      </c>
      <c r="G1875">
        <v>22</v>
      </c>
    </row>
    <row r="1876" spans="1:7" x14ac:dyDescent="0.35">
      <c r="A1876" t="s">
        <v>156</v>
      </c>
      <c r="B1876" t="s">
        <v>43</v>
      </c>
      <c r="C1876" t="s">
        <v>18</v>
      </c>
      <c r="D1876">
        <v>59209</v>
      </c>
      <c r="E1876" t="s">
        <v>14</v>
      </c>
      <c r="F1876" t="s">
        <v>15</v>
      </c>
      <c r="G1876">
        <v>10</v>
      </c>
    </row>
    <row r="1877" spans="1:7" x14ac:dyDescent="0.35">
      <c r="A1877" t="s">
        <v>156</v>
      </c>
      <c r="B1877" t="s">
        <v>57</v>
      </c>
      <c r="C1877" t="s">
        <v>8</v>
      </c>
      <c r="D1877">
        <v>30260</v>
      </c>
      <c r="E1877" t="s">
        <v>20</v>
      </c>
      <c r="F1877" t="s">
        <v>21</v>
      </c>
      <c r="G1877">
        <v>25</v>
      </c>
    </row>
    <row r="1878" spans="1:7" x14ac:dyDescent="0.35">
      <c r="A1878" t="s">
        <v>156</v>
      </c>
      <c r="B1878" t="s">
        <v>57</v>
      </c>
      <c r="C1878" t="s">
        <v>8</v>
      </c>
      <c r="D1878">
        <v>30260</v>
      </c>
      <c r="E1878" t="s">
        <v>59</v>
      </c>
      <c r="F1878" t="s">
        <v>60</v>
      </c>
      <c r="G1878">
        <v>111</v>
      </c>
    </row>
    <row r="1879" spans="1:7" x14ac:dyDescent="0.35">
      <c r="A1879" t="s">
        <v>156</v>
      </c>
      <c r="B1879" t="s">
        <v>37</v>
      </c>
      <c r="C1879" t="s">
        <v>8</v>
      </c>
      <c r="D1879">
        <v>32593</v>
      </c>
      <c r="E1879" t="s">
        <v>10</v>
      </c>
      <c r="F1879" t="s">
        <v>11</v>
      </c>
      <c r="G1879">
        <v>89</v>
      </c>
    </row>
    <row r="1880" spans="1:7" x14ac:dyDescent="0.35">
      <c r="A1880" t="s">
        <v>156</v>
      </c>
      <c r="B1880" t="s">
        <v>37</v>
      </c>
      <c r="C1880" t="s">
        <v>8</v>
      </c>
      <c r="D1880">
        <v>32593</v>
      </c>
      <c r="E1880" t="s">
        <v>59</v>
      </c>
      <c r="F1880" t="s">
        <v>60</v>
      </c>
      <c r="G1880">
        <v>71</v>
      </c>
    </row>
    <row r="1881" spans="1:7" x14ac:dyDescent="0.35">
      <c r="A1881" t="s">
        <v>156</v>
      </c>
      <c r="B1881" t="s">
        <v>48</v>
      </c>
      <c r="C1881" t="s">
        <v>41</v>
      </c>
      <c r="D1881">
        <v>80120</v>
      </c>
      <c r="E1881" t="s">
        <v>14</v>
      </c>
      <c r="F1881" t="s">
        <v>15</v>
      </c>
      <c r="G1881">
        <v>13</v>
      </c>
    </row>
    <row r="1882" spans="1:7" x14ac:dyDescent="0.35">
      <c r="A1882" t="s">
        <v>156</v>
      </c>
      <c r="B1882" t="s">
        <v>39</v>
      </c>
      <c r="C1882" t="s">
        <v>35</v>
      </c>
      <c r="D1882">
        <v>89150</v>
      </c>
      <c r="E1882" t="s">
        <v>59</v>
      </c>
      <c r="F1882" t="s">
        <v>60</v>
      </c>
      <c r="G1882">
        <v>19</v>
      </c>
    </row>
    <row r="1883" spans="1:7" x14ac:dyDescent="0.35">
      <c r="A1883" t="s">
        <v>157</v>
      </c>
      <c r="B1883" t="s">
        <v>80</v>
      </c>
      <c r="C1883" t="s">
        <v>41</v>
      </c>
      <c r="D1883">
        <v>54521</v>
      </c>
      <c r="E1883" t="s">
        <v>59</v>
      </c>
      <c r="F1883" t="s">
        <v>60</v>
      </c>
      <c r="G1883">
        <v>30</v>
      </c>
    </row>
    <row r="1884" spans="1:7" x14ac:dyDescent="0.35">
      <c r="A1884" t="s">
        <v>157</v>
      </c>
      <c r="B1884" t="s">
        <v>76</v>
      </c>
      <c r="C1884" t="s">
        <v>41</v>
      </c>
      <c r="D1884">
        <v>80120</v>
      </c>
      <c r="E1884" t="s">
        <v>20</v>
      </c>
      <c r="F1884" t="s">
        <v>21</v>
      </c>
      <c r="G1884">
        <v>30</v>
      </c>
    </row>
    <row r="1885" spans="1:7" x14ac:dyDescent="0.35">
      <c r="A1885" t="s">
        <v>157</v>
      </c>
      <c r="B1885" t="s">
        <v>76</v>
      </c>
      <c r="C1885" t="s">
        <v>41</v>
      </c>
      <c r="D1885">
        <v>80120</v>
      </c>
      <c r="E1885" t="s">
        <v>14</v>
      </c>
      <c r="F1885" t="s">
        <v>15</v>
      </c>
      <c r="G1885">
        <v>49</v>
      </c>
    </row>
    <row r="1886" spans="1:7" x14ac:dyDescent="0.35">
      <c r="A1886" t="s">
        <v>157</v>
      </c>
      <c r="B1886" t="s">
        <v>30</v>
      </c>
      <c r="C1886" t="s">
        <v>29</v>
      </c>
      <c r="D1886">
        <v>18803</v>
      </c>
      <c r="E1886" t="s">
        <v>14</v>
      </c>
      <c r="F1886" t="s">
        <v>15</v>
      </c>
      <c r="G1886">
        <v>30</v>
      </c>
    </row>
    <row r="1887" spans="1:7" x14ac:dyDescent="0.35">
      <c r="A1887" t="s">
        <v>157</v>
      </c>
      <c r="B1887" t="s">
        <v>31</v>
      </c>
      <c r="C1887" t="s">
        <v>18</v>
      </c>
      <c r="D1887">
        <v>59209</v>
      </c>
      <c r="E1887" t="s">
        <v>10</v>
      </c>
      <c r="F1887" t="s">
        <v>11</v>
      </c>
      <c r="G1887">
        <v>90</v>
      </c>
    </row>
    <row r="1888" spans="1:7" x14ac:dyDescent="0.35">
      <c r="A1888" t="s">
        <v>157</v>
      </c>
      <c r="B1888" t="s">
        <v>31</v>
      </c>
      <c r="C1888" t="s">
        <v>18</v>
      </c>
      <c r="D1888">
        <v>59209</v>
      </c>
      <c r="E1888" t="s">
        <v>59</v>
      </c>
      <c r="F1888" t="s">
        <v>60</v>
      </c>
      <c r="G1888">
        <v>28</v>
      </c>
    </row>
    <row r="1889" spans="1:7" x14ac:dyDescent="0.35">
      <c r="A1889" t="s">
        <v>157</v>
      </c>
      <c r="B1889" t="s">
        <v>9</v>
      </c>
      <c r="C1889" t="s">
        <v>8</v>
      </c>
      <c r="D1889">
        <v>30260</v>
      </c>
      <c r="E1889" t="s">
        <v>59</v>
      </c>
      <c r="F1889" t="s">
        <v>60</v>
      </c>
      <c r="G1889">
        <v>60</v>
      </c>
    </row>
    <row r="1890" spans="1:7" x14ac:dyDescent="0.35">
      <c r="A1890" t="s">
        <v>157</v>
      </c>
      <c r="B1890" t="s">
        <v>32</v>
      </c>
      <c r="C1890" t="s">
        <v>23</v>
      </c>
      <c r="D1890">
        <v>76652</v>
      </c>
      <c r="E1890" t="s">
        <v>20</v>
      </c>
      <c r="F1890" t="s">
        <v>21</v>
      </c>
      <c r="G1890">
        <v>47</v>
      </c>
    </row>
    <row r="1891" spans="1:7" x14ac:dyDescent="0.35">
      <c r="A1891" t="s">
        <v>157</v>
      </c>
      <c r="B1891" t="s">
        <v>77</v>
      </c>
      <c r="C1891" t="s">
        <v>23</v>
      </c>
      <c r="D1891">
        <v>86268</v>
      </c>
      <c r="E1891" t="s">
        <v>59</v>
      </c>
      <c r="F1891" t="s">
        <v>60</v>
      </c>
      <c r="G1891">
        <v>30</v>
      </c>
    </row>
    <row r="1892" spans="1:7" x14ac:dyDescent="0.35">
      <c r="A1892" t="s">
        <v>157</v>
      </c>
      <c r="B1892" t="s">
        <v>34</v>
      </c>
      <c r="C1892" t="s">
        <v>8</v>
      </c>
      <c r="D1892">
        <v>32593</v>
      </c>
      <c r="E1892" t="s">
        <v>59</v>
      </c>
      <c r="F1892" t="s">
        <v>60</v>
      </c>
      <c r="G1892">
        <v>60</v>
      </c>
    </row>
    <row r="1893" spans="1:7" x14ac:dyDescent="0.35">
      <c r="A1893" t="s">
        <v>157</v>
      </c>
      <c r="B1893" t="s">
        <v>42</v>
      </c>
      <c r="C1893" t="s">
        <v>41</v>
      </c>
      <c r="D1893">
        <v>54521</v>
      </c>
      <c r="E1893" t="s">
        <v>10</v>
      </c>
      <c r="F1893" t="s">
        <v>11</v>
      </c>
      <c r="G1893">
        <v>30</v>
      </c>
    </row>
    <row r="1894" spans="1:7" x14ac:dyDescent="0.35">
      <c r="A1894" t="s">
        <v>157</v>
      </c>
      <c r="B1894" t="s">
        <v>42</v>
      </c>
      <c r="C1894" t="s">
        <v>41</v>
      </c>
      <c r="D1894">
        <v>54521</v>
      </c>
      <c r="E1894" t="s">
        <v>59</v>
      </c>
      <c r="F1894" t="s">
        <v>60</v>
      </c>
      <c r="G1894">
        <v>46</v>
      </c>
    </row>
    <row r="1895" spans="1:7" x14ac:dyDescent="0.35">
      <c r="A1895" t="s">
        <v>157</v>
      </c>
      <c r="B1895" t="s">
        <v>17</v>
      </c>
      <c r="C1895" t="s">
        <v>16</v>
      </c>
      <c r="D1895">
        <v>72750</v>
      </c>
      <c r="E1895" t="s">
        <v>59</v>
      </c>
      <c r="F1895" t="s">
        <v>60</v>
      </c>
      <c r="G1895">
        <v>60</v>
      </c>
    </row>
    <row r="1896" spans="1:7" x14ac:dyDescent="0.35">
      <c r="A1896" t="s">
        <v>157</v>
      </c>
      <c r="B1896" t="s">
        <v>62</v>
      </c>
      <c r="C1896" t="s">
        <v>12</v>
      </c>
      <c r="D1896">
        <v>38304</v>
      </c>
      <c r="E1896" t="s">
        <v>59</v>
      </c>
      <c r="F1896" t="s">
        <v>60</v>
      </c>
      <c r="G1896">
        <v>30</v>
      </c>
    </row>
    <row r="1897" spans="1:7" x14ac:dyDescent="0.35">
      <c r="A1897" t="s">
        <v>157</v>
      </c>
      <c r="B1897" t="s">
        <v>19</v>
      </c>
      <c r="C1897" t="s">
        <v>18</v>
      </c>
      <c r="D1897">
        <v>81760</v>
      </c>
      <c r="E1897" t="s">
        <v>20</v>
      </c>
      <c r="F1897" t="s">
        <v>21</v>
      </c>
      <c r="G1897">
        <v>102</v>
      </c>
    </row>
    <row r="1898" spans="1:7" x14ac:dyDescent="0.35">
      <c r="A1898" t="s">
        <v>157</v>
      </c>
      <c r="B1898" t="s">
        <v>19</v>
      </c>
      <c r="C1898" t="s">
        <v>18</v>
      </c>
      <c r="D1898">
        <v>81760</v>
      </c>
      <c r="E1898" t="s">
        <v>14</v>
      </c>
      <c r="F1898" t="s">
        <v>15</v>
      </c>
      <c r="G1898">
        <v>60</v>
      </c>
    </row>
    <row r="1899" spans="1:7" x14ac:dyDescent="0.35">
      <c r="A1899" t="s">
        <v>157</v>
      </c>
      <c r="B1899" t="s">
        <v>24</v>
      </c>
      <c r="C1899" t="s">
        <v>23</v>
      </c>
      <c r="D1899">
        <v>86268</v>
      </c>
      <c r="E1899" t="s">
        <v>10</v>
      </c>
      <c r="F1899" t="s">
        <v>11</v>
      </c>
      <c r="G1899">
        <v>76</v>
      </c>
    </row>
    <row r="1900" spans="1:7" x14ac:dyDescent="0.35">
      <c r="A1900" t="s">
        <v>157</v>
      </c>
      <c r="B1900" t="s">
        <v>86</v>
      </c>
      <c r="C1900" t="s">
        <v>41</v>
      </c>
      <c r="D1900">
        <v>80120</v>
      </c>
      <c r="E1900" t="s">
        <v>20</v>
      </c>
      <c r="F1900" t="s">
        <v>21</v>
      </c>
      <c r="G1900">
        <v>83</v>
      </c>
    </row>
    <row r="1901" spans="1:7" x14ac:dyDescent="0.35">
      <c r="A1901" t="s">
        <v>157</v>
      </c>
      <c r="B1901" t="s">
        <v>47</v>
      </c>
      <c r="C1901" t="s">
        <v>12</v>
      </c>
      <c r="D1901">
        <v>38304</v>
      </c>
      <c r="E1901" t="s">
        <v>20</v>
      </c>
      <c r="F1901" t="s">
        <v>21</v>
      </c>
      <c r="G1901">
        <v>30</v>
      </c>
    </row>
    <row r="1902" spans="1:7" x14ac:dyDescent="0.35">
      <c r="A1902" t="s">
        <v>157</v>
      </c>
      <c r="B1902" t="s">
        <v>81</v>
      </c>
      <c r="C1902" t="s">
        <v>29</v>
      </c>
      <c r="D1902">
        <v>18803</v>
      </c>
      <c r="E1902" t="s">
        <v>14</v>
      </c>
      <c r="F1902" t="s">
        <v>15</v>
      </c>
      <c r="G1902">
        <v>30</v>
      </c>
    </row>
    <row r="1903" spans="1:7" x14ac:dyDescent="0.35">
      <c r="A1903" t="s">
        <v>157</v>
      </c>
      <c r="B1903" t="s">
        <v>67</v>
      </c>
      <c r="C1903" t="s">
        <v>35</v>
      </c>
      <c r="D1903">
        <v>89777</v>
      </c>
      <c r="E1903" t="s">
        <v>10</v>
      </c>
      <c r="F1903" t="s">
        <v>11</v>
      </c>
      <c r="G1903">
        <v>30</v>
      </c>
    </row>
    <row r="1904" spans="1:7" x14ac:dyDescent="0.35">
      <c r="A1904" t="s">
        <v>157</v>
      </c>
      <c r="B1904" t="s">
        <v>67</v>
      </c>
      <c r="C1904" t="s">
        <v>35</v>
      </c>
      <c r="D1904">
        <v>89777</v>
      </c>
      <c r="E1904" t="s">
        <v>59</v>
      </c>
      <c r="F1904" t="s">
        <v>60</v>
      </c>
      <c r="G1904">
        <v>30</v>
      </c>
    </row>
    <row r="1905" spans="1:7" x14ac:dyDescent="0.35">
      <c r="A1905" t="s">
        <v>157</v>
      </c>
      <c r="B1905" t="s">
        <v>57</v>
      </c>
      <c r="C1905" t="s">
        <v>8</v>
      </c>
      <c r="D1905">
        <v>30260</v>
      </c>
      <c r="E1905" t="s">
        <v>59</v>
      </c>
      <c r="F1905" t="s">
        <v>60</v>
      </c>
      <c r="G1905">
        <v>30</v>
      </c>
    </row>
    <row r="1906" spans="1:7" x14ac:dyDescent="0.35">
      <c r="A1906" t="s">
        <v>157</v>
      </c>
      <c r="B1906" t="s">
        <v>38</v>
      </c>
      <c r="C1906" t="s">
        <v>16</v>
      </c>
      <c r="D1906">
        <v>72750</v>
      </c>
      <c r="E1906" t="s">
        <v>14</v>
      </c>
      <c r="F1906" t="s">
        <v>15</v>
      </c>
      <c r="G1906">
        <v>30</v>
      </c>
    </row>
    <row r="1907" spans="1:7" x14ac:dyDescent="0.35">
      <c r="A1907" t="s">
        <v>158</v>
      </c>
      <c r="B1907" t="s">
        <v>80</v>
      </c>
      <c r="C1907" t="s">
        <v>41</v>
      </c>
      <c r="D1907">
        <v>54521</v>
      </c>
      <c r="E1907" t="s">
        <v>59</v>
      </c>
      <c r="F1907" t="s">
        <v>60</v>
      </c>
      <c r="G1907">
        <v>30</v>
      </c>
    </row>
    <row r="1908" spans="1:7" x14ac:dyDescent="0.35">
      <c r="A1908" t="s">
        <v>158</v>
      </c>
      <c r="B1908" t="s">
        <v>73</v>
      </c>
      <c r="C1908" t="s">
        <v>12</v>
      </c>
      <c r="D1908">
        <v>40976</v>
      </c>
      <c r="E1908" t="s">
        <v>59</v>
      </c>
      <c r="F1908" t="s">
        <v>60</v>
      </c>
      <c r="G1908">
        <v>90</v>
      </c>
    </row>
    <row r="1909" spans="1:7" x14ac:dyDescent="0.35">
      <c r="A1909" t="s">
        <v>158</v>
      </c>
      <c r="B1909" t="s">
        <v>74</v>
      </c>
      <c r="C1909" t="s">
        <v>35</v>
      </c>
      <c r="D1909">
        <v>89150</v>
      </c>
      <c r="E1909" t="s">
        <v>59</v>
      </c>
      <c r="F1909" t="s">
        <v>60</v>
      </c>
      <c r="G1909">
        <v>30</v>
      </c>
    </row>
    <row r="1910" spans="1:7" x14ac:dyDescent="0.35">
      <c r="A1910" t="s">
        <v>158</v>
      </c>
      <c r="B1910" t="s">
        <v>28</v>
      </c>
      <c r="C1910" t="s">
        <v>12</v>
      </c>
      <c r="D1910">
        <v>38304</v>
      </c>
      <c r="E1910" t="s">
        <v>59</v>
      </c>
      <c r="F1910" t="s">
        <v>60</v>
      </c>
      <c r="G1910">
        <v>30</v>
      </c>
    </row>
    <row r="1911" spans="1:7" x14ac:dyDescent="0.35">
      <c r="A1911" t="s">
        <v>158</v>
      </c>
      <c r="B1911" t="s">
        <v>45</v>
      </c>
      <c r="C1911" t="s">
        <v>35</v>
      </c>
      <c r="D1911">
        <v>89777</v>
      </c>
      <c r="E1911" t="s">
        <v>59</v>
      </c>
      <c r="F1911" t="s">
        <v>60</v>
      </c>
      <c r="G1911">
        <v>30</v>
      </c>
    </row>
    <row r="1912" spans="1:7" x14ac:dyDescent="0.35">
      <c r="A1912" t="s">
        <v>158</v>
      </c>
      <c r="B1912" t="s">
        <v>9</v>
      </c>
      <c r="C1912" t="s">
        <v>8</v>
      </c>
      <c r="D1912">
        <v>30260</v>
      </c>
      <c r="E1912" t="s">
        <v>59</v>
      </c>
      <c r="F1912" t="s">
        <v>60</v>
      </c>
      <c r="G1912">
        <v>30</v>
      </c>
    </row>
    <row r="1913" spans="1:7" x14ac:dyDescent="0.35">
      <c r="A1913" t="s">
        <v>158</v>
      </c>
      <c r="B1913" t="s">
        <v>32</v>
      </c>
      <c r="C1913" t="s">
        <v>23</v>
      </c>
      <c r="D1913">
        <v>76652</v>
      </c>
      <c r="E1913" t="s">
        <v>59</v>
      </c>
      <c r="F1913" t="s">
        <v>60</v>
      </c>
      <c r="G1913">
        <v>30</v>
      </c>
    </row>
    <row r="1914" spans="1:7" x14ac:dyDescent="0.35">
      <c r="A1914" t="s">
        <v>158</v>
      </c>
      <c r="B1914" t="s">
        <v>34</v>
      </c>
      <c r="C1914" t="s">
        <v>8</v>
      </c>
      <c r="D1914">
        <v>32593</v>
      </c>
      <c r="E1914" t="s">
        <v>59</v>
      </c>
      <c r="F1914" t="s">
        <v>60</v>
      </c>
      <c r="G1914">
        <v>30</v>
      </c>
    </row>
    <row r="1915" spans="1:7" x14ac:dyDescent="0.35">
      <c r="A1915" t="s">
        <v>158</v>
      </c>
      <c r="B1915" t="s">
        <v>13</v>
      </c>
      <c r="C1915" t="s">
        <v>12</v>
      </c>
      <c r="D1915">
        <v>40976</v>
      </c>
      <c r="E1915" t="s">
        <v>59</v>
      </c>
      <c r="F1915" t="s">
        <v>60</v>
      </c>
      <c r="G1915">
        <v>30</v>
      </c>
    </row>
    <row r="1916" spans="1:7" x14ac:dyDescent="0.35">
      <c r="A1916" t="s">
        <v>158</v>
      </c>
      <c r="B1916" t="s">
        <v>19</v>
      </c>
      <c r="C1916" t="s">
        <v>18</v>
      </c>
      <c r="D1916">
        <v>81760</v>
      </c>
      <c r="E1916" t="s">
        <v>20</v>
      </c>
      <c r="F1916" t="s">
        <v>21</v>
      </c>
      <c r="G1916">
        <v>30</v>
      </c>
    </row>
    <row r="1917" spans="1:7" x14ac:dyDescent="0.35">
      <c r="A1917" t="s">
        <v>158</v>
      </c>
      <c r="B1917" t="s">
        <v>19</v>
      </c>
      <c r="C1917" t="s">
        <v>18</v>
      </c>
      <c r="D1917">
        <v>81760</v>
      </c>
      <c r="E1917" t="s">
        <v>14</v>
      </c>
      <c r="F1917" t="s">
        <v>15</v>
      </c>
      <c r="G1917">
        <v>30</v>
      </c>
    </row>
    <row r="1918" spans="1:7" x14ac:dyDescent="0.35">
      <c r="A1918" t="s">
        <v>158</v>
      </c>
      <c r="B1918" t="s">
        <v>55</v>
      </c>
      <c r="C1918" t="s">
        <v>8</v>
      </c>
      <c r="D1918">
        <v>30260</v>
      </c>
      <c r="E1918" t="s">
        <v>10</v>
      </c>
      <c r="F1918" t="s">
        <v>11</v>
      </c>
      <c r="G1918">
        <v>60</v>
      </c>
    </row>
    <row r="1919" spans="1:7" x14ac:dyDescent="0.35">
      <c r="A1919" t="s">
        <v>158</v>
      </c>
      <c r="B1919" t="s">
        <v>70</v>
      </c>
      <c r="C1919" t="s">
        <v>23</v>
      </c>
      <c r="D1919">
        <v>76652</v>
      </c>
      <c r="E1919" t="s">
        <v>10</v>
      </c>
      <c r="F1919" t="s">
        <v>11</v>
      </c>
      <c r="G1919">
        <v>30</v>
      </c>
    </row>
    <row r="1920" spans="1:7" x14ac:dyDescent="0.35">
      <c r="A1920" t="s">
        <v>158</v>
      </c>
      <c r="B1920" t="s">
        <v>63</v>
      </c>
      <c r="C1920" t="s">
        <v>16</v>
      </c>
      <c r="D1920">
        <v>72861</v>
      </c>
      <c r="E1920" t="s">
        <v>59</v>
      </c>
      <c r="F1920" t="s">
        <v>60</v>
      </c>
      <c r="G1920">
        <v>30</v>
      </c>
    </row>
    <row r="1921" spans="1:7" x14ac:dyDescent="0.35">
      <c r="A1921" t="s">
        <v>158</v>
      </c>
      <c r="B1921" t="s">
        <v>25</v>
      </c>
      <c r="C1921" t="s">
        <v>8</v>
      </c>
      <c r="D1921">
        <v>32593</v>
      </c>
      <c r="E1921" t="s">
        <v>59</v>
      </c>
      <c r="F1921" t="s">
        <v>60</v>
      </c>
      <c r="G1921">
        <v>30</v>
      </c>
    </row>
    <row r="1922" spans="1:7" x14ac:dyDescent="0.35">
      <c r="A1922" t="s">
        <v>158</v>
      </c>
      <c r="B1922" t="s">
        <v>51</v>
      </c>
      <c r="C1922" t="s">
        <v>41</v>
      </c>
      <c r="D1922">
        <v>54521</v>
      </c>
      <c r="E1922" t="s">
        <v>59</v>
      </c>
      <c r="F1922" t="s">
        <v>60</v>
      </c>
      <c r="G1922">
        <v>30</v>
      </c>
    </row>
    <row r="1923" spans="1:7" x14ac:dyDescent="0.35">
      <c r="A1923" t="s">
        <v>158</v>
      </c>
      <c r="B1923" t="s">
        <v>46</v>
      </c>
      <c r="C1923" t="s">
        <v>12</v>
      </c>
      <c r="D1923">
        <v>40976</v>
      </c>
      <c r="E1923" t="s">
        <v>59</v>
      </c>
      <c r="F1923" t="s">
        <v>60</v>
      </c>
      <c r="G1923">
        <v>30</v>
      </c>
    </row>
    <row r="1924" spans="1:7" x14ac:dyDescent="0.35">
      <c r="A1924" t="s">
        <v>158</v>
      </c>
      <c r="B1924" t="s">
        <v>86</v>
      </c>
      <c r="C1924" t="s">
        <v>41</v>
      </c>
      <c r="D1924">
        <v>80120</v>
      </c>
      <c r="E1924" t="s">
        <v>59</v>
      </c>
      <c r="F1924" t="s">
        <v>60</v>
      </c>
      <c r="G1924">
        <v>30</v>
      </c>
    </row>
    <row r="1925" spans="1:7" x14ac:dyDescent="0.35">
      <c r="A1925" t="s">
        <v>158</v>
      </c>
      <c r="B1925" t="s">
        <v>47</v>
      </c>
      <c r="C1925" t="s">
        <v>12</v>
      </c>
      <c r="D1925">
        <v>38304</v>
      </c>
      <c r="E1925" t="s">
        <v>59</v>
      </c>
      <c r="F1925" t="s">
        <v>60</v>
      </c>
      <c r="G1925">
        <v>30</v>
      </c>
    </row>
    <row r="1926" spans="1:7" x14ac:dyDescent="0.35">
      <c r="A1926" t="s">
        <v>158</v>
      </c>
      <c r="B1926" t="s">
        <v>26</v>
      </c>
      <c r="C1926" t="s">
        <v>23</v>
      </c>
      <c r="D1926">
        <v>76652</v>
      </c>
      <c r="E1926" t="s">
        <v>59</v>
      </c>
      <c r="F1926" t="s">
        <v>60</v>
      </c>
      <c r="G1926">
        <v>30</v>
      </c>
    </row>
    <row r="1927" spans="1:7" x14ac:dyDescent="0.35">
      <c r="A1927" t="s">
        <v>158</v>
      </c>
      <c r="B1927" t="s">
        <v>78</v>
      </c>
      <c r="C1927" t="s">
        <v>23</v>
      </c>
      <c r="D1927">
        <v>86268</v>
      </c>
      <c r="E1927" t="s">
        <v>20</v>
      </c>
      <c r="F1927" t="s">
        <v>21</v>
      </c>
      <c r="G1927">
        <v>30</v>
      </c>
    </row>
    <row r="1928" spans="1:7" x14ac:dyDescent="0.35">
      <c r="A1928" t="s">
        <v>158</v>
      </c>
      <c r="B1928" t="s">
        <v>78</v>
      </c>
      <c r="C1928" t="s">
        <v>23</v>
      </c>
      <c r="D1928">
        <v>86268</v>
      </c>
      <c r="E1928" t="s">
        <v>14</v>
      </c>
      <c r="F1928" t="s">
        <v>15</v>
      </c>
      <c r="G1928">
        <v>30</v>
      </c>
    </row>
    <row r="1929" spans="1:7" x14ac:dyDescent="0.35">
      <c r="A1929" t="s">
        <v>158</v>
      </c>
      <c r="B1929" t="s">
        <v>84</v>
      </c>
      <c r="C1929" t="s">
        <v>16</v>
      </c>
      <c r="D1929">
        <v>72861</v>
      </c>
      <c r="E1929" t="s">
        <v>14</v>
      </c>
      <c r="F1929" t="s">
        <v>15</v>
      </c>
      <c r="G1929">
        <v>30</v>
      </c>
    </row>
    <row r="1930" spans="1:7" x14ac:dyDescent="0.35">
      <c r="A1930" t="s">
        <v>158</v>
      </c>
      <c r="B1930" t="s">
        <v>37</v>
      </c>
      <c r="C1930" t="s">
        <v>8</v>
      </c>
      <c r="D1930">
        <v>32593</v>
      </c>
      <c r="E1930" t="s">
        <v>59</v>
      </c>
      <c r="F1930" t="s">
        <v>60</v>
      </c>
      <c r="G1930">
        <v>120</v>
      </c>
    </row>
    <row r="1931" spans="1:7" x14ac:dyDescent="0.35">
      <c r="A1931" t="s">
        <v>158</v>
      </c>
      <c r="B1931" t="s">
        <v>68</v>
      </c>
      <c r="C1931" t="s">
        <v>41</v>
      </c>
      <c r="D1931">
        <v>54521</v>
      </c>
      <c r="E1931" t="s">
        <v>10</v>
      </c>
      <c r="F1931" t="s">
        <v>11</v>
      </c>
      <c r="G1931">
        <v>30</v>
      </c>
    </row>
    <row r="1932" spans="1:7" x14ac:dyDescent="0.35">
      <c r="A1932" t="s">
        <v>158</v>
      </c>
      <c r="B1932" t="s">
        <v>38</v>
      </c>
      <c r="C1932" t="s">
        <v>16</v>
      </c>
      <c r="D1932">
        <v>72750</v>
      </c>
      <c r="E1932" t="s">
        <v>14</v>
      </c>
      <c r="F1932" t="s">
        <v>15</v>
      </c>
      <c r="G1932">
        <v>30</v>
      </c>
    </row>
    <row r="1933" spans="1:7" x14ac:dyDescent="0.35">
      <c r="A1933" t="s">
        <v>158</v>
      </c>
      <c r="B1933" t="s">
        <v>38</v>
      </c>
      <c r="C1933" t="s">
        <v>16</v>
      </c>
      <c r="D1933">
        <v>72750</v>
      </c>
      <c r="E1933" t="s">
        <v>59</v>
      </c>
      <c r="F1933" t="s">
        <v>60</v>
      </c>
      <c r="G1933">
        <v>30</v>
      </c>
    </row>
    <row r="1934" spans="1:7" x14ac:dyDescent="0.35">
      <c r="A1934" t="s">
        <v>159</v>
      </c>
      <c r="B1934" t="s">
        <v>28</v>
      </c>
      <c r="C1934" t="s">
        <v>12</v>
      </c>
      <c r="D1934">
        <v>38304</v>
      </c>
      <c r="E1934" t="s">
        <v>59</v>
      </c>
      <c r="F1934" t="s">
        <v>60</v>
      </c>
      <c r="G1934">
        <v>30</v>
      </c>
    </row>
    <row r="1935" spans="1:7" x14ac:dyDescent="0.35">
      <c r="A1935" t="s">
        <v>159</v>
      </c>
      <c r="B1935" t="s">
        <v>30</v>
      </c>
      <c r="C1935" t="s">
        <v>29</v>
      </c>
      <c r="D1935">
        <v>18803</v>
      </c>
      <c r="E1935" t="s">
        <v>10</v>
      </c>
      <c r="F1935" t="s">
        <v>11</v>
      </c>
      <c r="G1935">
        <v>30</v>
      </c>
    </row>
    <row r="1936" spans="1:7" x14ac:dyDescent="0.35">
      <c r="A1936" t="s">
        <v>159</v>
      </c>
      <c r="B1936" t="s">
        <v>50</v>
      </c>
      <c r="C1936" t="s">
        <v>18</v>
      </c>
      <c r="D1936">
        <v>81760</v>
      </c>
      <c r="E1936" t="s">
        <v>20</v>
      </c>
      <c r="F1936" t="s">
        <v>21</v>
      </c>
      <c r="G1936">
        <v>30</v>
      </c>
    </row>
    <row r="1937" spans="1:7" x14ac:dyDescent="0.35">
      <c r="A1937" t="s">
        <v>159</v>
      </c>
      <c r="B1937" t="s">
        <v>9</v>
      </c>
      <c r="C1937" t="s">
        <v>8</v>
      </c>
      <c r="D1937">
        <v>30260</v>
      </c>
      <c r="E1937" t="s">
        <v>10</v>
      </c>
      <c r="F1937" t="s">
        <v>11</v>
      </c>
      <c r="G1937">
        <v>30</v>
      </c>
    </row>
    <row r="1938" spans="1:7" x14ac:dyDescent="0.35">
      <c r="A1938" t="s">
        <v>159</v>
      </c>
      <c r="B1938" t="s">
        <v>77</v>
      </c>
      <c r="C1938" t="s">
        <v>23</v>
      </c>
      <c r="D1938">
        <v>86268</v>
      </c>
      <c r="E1938" t="s">
        <v>59</v>
      </c>
      <c r="F1938" t="s">
        <v>60</v>
      </c>
      <c r="G1938">
        <v>30</v>
      </c>
    </row>
    <row r="1939" spans="1:7" x14ac:dyDescent="0.35">
      <c r="A1939" t="s">
        <v>159</v>
      </c>
      <c r="B1939" t="s">
        <v>17</v>
      </c>
      <c r="C1939" t="s">
        <v>16</v>
      </c>
      <c r="D1939">
        <v>72750</v>
      </c>
      <c r="E1939" t="s">
        <v>20</v>
      </c>
      <c r="F1939" t="s">
        <v>21</v>
      </c>
      <c r="G1939">
        <v>60</v>
      </c>
    </row>
    <row r="1940" spans="1:7" x14ac:dyDescent="0.35">
      <c r="A1940" t="s">
        <v>159</v>
      </c>
      <c r="B1940" t="s">
        <v>62</v>
      </c>
      <c r="C1940" t="s">
        <v>12</v>
      </c>
      <c r="D1940">
        <v>38304</v>
      </c>
      <c r="E1940" t="s">
        <v>14</v>
      </c>
      <c r="F1940" t="s">
        <v>15</v>
      </c>
      <c r="G1940">
        <v>30</v>
      </c>
    </row>
    <row r="1941" spans="1:7" x14ac:dyDescent="0.35">
      <c r="A1941" t="s">
        <v>159</v>
      </c>
      <c r="B1941" t="s">
        <v>62</v>
      </c>
      <c r="C1941" t="s">
        <v>12</v>
      </c>
      <c r="D1941">
        <v>38304</v>
      </c>
      <c r="E1941" t="s">
        <v>59</v>
      </c>
      <c r="F1941" t="s">
        <v>60</v>
      </c>
      <c r="G1941">
        <v>30</v>
      </c>
    </row>
    <row r="1942" spans="1:7" x14ac:dyDescent="0.35">
      <c r="A1942" t="s">
        <v>159</v>
      </c>
      <c r="B1942" t="s">
        <v>54</v>
      </c>
      <c r="C1942" t="s">
        <v>29</v>
      </c>
      <c r="D1942">
        <v>18803</v>
      </c>
      <c r="E1942" t="s">
        <v>14</v>
      </c>
      <c r="F1942" t="s">
        <v>15</v>
      </c>
      <c r="G1942">
        <v>60</v>
      </c>
    </row>
    <row r="1943" spans="1:7" x14ac:dyDescent="0.35">
      <c r="A1943" t="s">
        <v>159</v>
      </c>
      <c r="B1943" t="s">
        <v>54</v>
      </c>
      <c r="C1943" t="s">
        <v>29</v>
      </c>
      <c r="D1943">
        <v>18803</v>
      </c>
      <c r="E1943" t="s">
        <v>59</v>
      </c>
      <c r="F1943" t="s">
        <v>60</v>
      </c>
      <c r="G1943">
        <v>30</v>
      </c>
    </row>
    <row r="1944" spans="1:7" x14ac:dyDescent="0.35">
      <c r="A1944" t="s">
        <v>159</v>
      </c>
      <c r="B1944" t="s">
        <v>22</v>
      </c>
      <c r="C1944" t="s">
        <v>18</v>
      </c>
      <c r="D1944">
        <v>59209</v>
      </c>
      <c r="E1944" t="s">
        <v>59</v>
      </c>
      <c r="F1944" t="s">
        <v>60</v>
      </c>
      <c r="G1944">
        <v>30</v>
      </c>
    </row>
    <row r="1945" spans="1:7" x14ac:dyDescent="0.35">
      <c r="A1945" t="s">
        <v>159</v>
      </c>
      <c r="B1945" t="s">
        <v>36</v>
      </c>
      <c r="C1945" t="s">
        <v>35</v>
      </c>
      <c r="D1945">
        <v>89777</v>
      </c>
      <c r="E1945" t="s">
        <v>10</v>
      </c>
      <c r="F1945" t="s">
        <v>11</v>
      </c>
      <c r="G1945">
        <v>30</v>
      </c>
    </row>
    <row r="1946" spans="1:7" x14ac:dyDescent="0.35">
      <c r="A1946" t="s">
        <v>159</v>
      </c>
      <c r="B1946" t="s">
        <v>36</v>
      </c>
      <c r="C1946" t="s">
        <v>35</v>
      </c>
      <c r="D1946">
        <v>89777</v>
      </c>
      <c r="E1946" t="s">
        <v>20</v>
      </c>
      <c r="F1946" t="s">
        <v>21</v>
      </c>
      <c r="G1946">
        <v>30</v>
      </c>
    </row>
    <row r="1947" spans="1:7" x14ac:dyDescent="0.35">
      <c r="A1947" t="s">
        <v>159</v>
      </c>
      <c r="B1947" t="s">
        <v>36</v>
      </c>
      <c r="C1947" t="s">
        <v>35</v>
      </c>
      <c r="D1947">
        <v>89777</v>
      </c>
      <c r="E1947" t="s">
        <v>59</v>
      </c>
      <c r="F1947" t="s">
        <v>60</v>
      </c>
      <c r="G1947">
        <v>30</v>
      </c>
    </row>
    <row r="1948" spans="1:7" x14ac:dyDescent="0.35">
      <c r="A1948" t="s">
        <v>159</v>
      </c>
      <c r="B1948" t="s">
        <v>55</v>
      </c>
      <c r="C1948" t="s">
        <v>8</v>
      </c>
      <c r="D1948">
        <v>30260</v>
      </c>
      <c r="E1948" t="s">
        <v>59</v>
      </c>
      <c r="F1948" t="s">
        <v>60</v>
      </c>
      <c r="G1948">
        <v>30</v>
      </c>
    </row>
    <row r="1949" spans="1:7" x14ac:dyDescent="0.35">
      <c r="A1949" t="s">
        <v>159</v>
      </c>
      <c r="B1949" t="s">
        <v>24</v>
      </c>
      <c r="C1949" t="s">
        <v>23</v>
      </c>
      <c r="D1949">
        <v>86268</v>
      </c>
      <c r="E1949" t="s">
        <v>59</v>
      </c>
      <c r="F1949" t="s">
        <v>60</v>
      </c>
      <c r="G1949">
        <v>90</v>
      </c>
    </row>
    <row r="1950" spans="1:7" x14ac:dyDescent="0.35">
      <c r="A1950" t="s">
        <v>159</v>
      </c>
      <c r="B1950" t="s">
        <v>63</v>
      </c>
      <c r="C1950" t="s">
        <v>16</v>
      </c>
      <c r="D1950">
        <v>72861</v>
      </c>
      <c r="E1950" t="s">
        <v>59</v>
      </c>
      <c r="F1950" t="s">
        <v>60</v>
      </c>
      <c r="G1950">
        <v>30</v>
      </c>
    </row>
    <row r="1951" spans="1:7" x14ac:dyDescent="0.35">
      <c r="A1951" t="s">
        <v>159</v>
      </c>
      <c r="B1951" t="s">
        <v>25</v>
      </c>
      <c r="C1951" t="s">
        <v>8</v>
      </c>
      <c r="D1951">
        <v>32593</v>
      </c>
      <c r="E1951" t="s">
        <v>10</v>
      </c>
      <c r="F1951" t="s">
        <v>11</v>
      </c>
      <c r="G1951">
        <v>30</v>
      </c>
    </row>
    <row r="1952" spans="1:7" x14ac:dyDescent="0.35">
      <c r="A1952" t="s">
        <v>159</v>
      </c>
      <c r="B1952" t="s">
        <v>25</v>
      </c>
      <c r="C1952" t="s">
        <v>8</v>
      </c>
      <c r="D1952">
        <v>32593</v>
      </c>
      <c r="E1952" t="s">
        <v>59</v>
      </c>
      <c r="F1952" t="s">
        <v>60</v>
      </c>
      <c r="G1952">
        <v>30</v>
      </c>
    </row>
    <row r="1953" spans="1:7" x14ac:dyDescent="0.35">
      <c r="A1953" t="s">
        <v>159</v>
      </c>
      <c r="B1953" t="s">
        <v>86</v>
      </c>
      <c r="C1953" t="s">
        <v>41</v>
      </c>
      <c r="D1953">
        <v>80120</v>
      </c>
      <c r="E1953" t="s">
        <v>59</v>
      </c>
      <c r="F1953" t="s">
        <v>60</v>
      </c>
      <c r="G1953">
        <v>30</v>
      </c>
    </row>
    <row r="1954" spans="1:7" x14ac:dyDescent="0.35">
      <c r="A1954" t="s">
        <v>159</v>
      </c>
      <c r="B1954" t="s">
        <v>47</v>
      </c>
      <c r="C1954" t="s">
        <v>12</v>
      </c>
      <c r="D1954">
        <v>38304</v>
      </c>
      <c r="E1954" t="s">
        <v>59</v>
      </c>
      <c r="F1954" t="s">
        <v>60</v>
      </c>
      <c r="G1954">
        <v>30</v>
      </c>
    </row>
    <row r="1955" spans="1:7" x14ac:dyDescent="0.35">
      <c r="A1955" t="s">
        <v>159</v>
      </c>
      <c r="B1955" t="s">
        <v>81</v>
      </c>
      <c r="C1955" t="s">
        <v>29</v>
      </c>
      <c r="D1955">
        <v>18803</v>
      </c>
      <c r="E1955" t="s">
        <v>14</v>
      </c>
      <c r="F1955" t="s">
        <v>15</v>
      </c>
      <c r="G1955">
        <v>30</v>
      </c>
    </row>
    <row r="1956" spans="1:7" x14ac:dyDescent="0.35">
      <c r="A1956" t="s">
        <v>159</v>
      </c>
      <c r="B1956" t="s">
        <v>81</v>
      </c>
      <c r="C1956" t="s">
        <v>29</v>
      </c>
      <c r="D1956">
        <v>18803</v>
      </c>
      <c r="E1956" t="s">
        <v>59</v>
      </c>
      <c r="F1956" t="s">
        <v>60</v>
      </c>
      <c r="G1956">
        <v>30</v>
      </c>
    </row>
    <row r="1957" spans="1:7" x14ac:dyDescent="0.35">
      <c r="A1957" t="s">
        <v>159</v>
      </c>
      <c r="B1957" t="s">
        <v>43</v>
      </c>
      <c r="C1957" t="s">
        <v>18</v>
      </c>
      <c r="D1957">
        <v>59209</v>
      </c>
      <c r="E1957" t="s">
        <v>14</v>
      </c>
      <c r="F1957" t="s">
        <v>15</v>
      </c>
      <c r="G1957">
        <v>30</v>
      </c>
    </row>
    <row r="1958" spans="1:7" x14ac:dyDescent="0.35">
      <c r="A1958" t="s">
        <v>159</v>
      </c>
      <c r="B1958" t="s">
        <v>43</v>
      </c>
      <c r="C1958" t="s">
        <v>18</v>
      </c>
      <c r="D1958">
        <v>59209</v>
      </c>
      <c r="E1958" t="s">
        <v>59</v>
      </c>
      <c r="F1958" t="s">
        <v>60</v>
      </c>
      <c r="G1958">
        <v>30</v>
      </c>
    </row>
    <row r="1959" spans="1:7" x14ac:dyDescent="0.35">
      <c r="A1959" t="s">
        <v>159</v>
      </c>
      <c r="B1959" t="s">
        <v>67</v>
      </c>
      <c r="C1959" t="s">
        <v>35</v>
      </c>
      <c r="D1959">
        <v>89777</v>
      </c>
      <c r="E1959" t="s">
        <v>10</v>
      </c>
      <c r="F1959" t="s">
        <v>11</v>
      </c>
      <c r="G1959">
        <v>30</v>
      </c>
    </row>
    <row r="1960" spans="1:7" x14ac:dyDescent="0.35">
      <c r="A1960" t="s">
        <v>159</v>
      </c>
      <c r="B1960" t="s">
        <v>67</v>
      </c>
      <c r="C1960" t="s">
        <v>35</v>
      </c>
      <c r="D1960">
        <v>89777</v>
      </c>
      <c r="E1960" t="s">
        <v>59</v>
      </c>
      <c r="F1960" t="s">
        <v>60</v>
      </c>
      <c r="G1960">
        <v>30</v>
      </c>
    </row>
    <row r="1961" spans="1:7" x14ac:dyDescent="0.35">
      <c r="A1961" t="s">
        <v>159</v>
      </c>
      <c r="B1961" t="s">
        <v>78</v>
      </c>
      <c r="C1961" t="s">
        <v>23</v>
      </c>
      <c r="D1961">
        <v>86268</v>
      </c>
      <c r="E1961" t="s">
        <v>59</v>
      </c>
      <c r="F1961" t="s">
        <v>60</v>
      </c>
      <c r="G1961">
        <v>30</v>
      </c>
    </row>
    <row r="1962" spans="1:7" x14ac:dyDescent="0.35">
      <c r="A1962" t="s">
        <v>159</v>
      </c>
      <c r="B1962" t="s">
        <v>37</v>
      </c>
      <c r="C1962" t="s">
        <v>8</v>
      </c>
      <c r="D1962">
        <v>32593</v>
      </c>
      <c r="E1962" t="s">
        <v>14</v>
      </c>
      <c r="F1962" t="s">
        <v>15</v>
      </c>
      <c r="G1962">
        <v>30</v>
      </c>
    </row>
    <row r="1963" spans="1:7" x14ac:dyDescent="0.35">
      <c r="A1963" t="s">
        <v>159</v>
      </c>
      <c r="B1963" t="s">
        <v>64</v>
      </c>
      <c r="C1963" t="s">
        <v>12</v>
      </c>
      <c r="D1963">
        <v>40976</v>
      </c>
      <c r="E1963" t="s">
        <v>14</v>
      </c>
      <c r="F1963" t="s">
        <v>15</v>
      </c>
      <c r="G1963">
        <v>30</v>
      </c>
    </row>
    <row r="1964" spans="1:7" x14ac:dyDescent="0.35">
      <c r="A1964" t="s">
        <v>166</v>
      </c>
      <c r="G1964">
        <v>93791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14D8-ADDF-4B0E-A9D4-506074B47F06}">
  <sheetPr filterMode="1"/>
  <dimension ref="A1:L2190"/>
  <sheetViews>
    <sheetView workbookViewId="0">
      <pane ySplit="1" topLeftCell="A698" activePane="bottomLeft" state="frozen"/>
      <selection pane="bottomLeft" activeCell="E702" sqref="E702"/>
    </sheetView>
  </sheetViews>
  <sheetFormatPr defaultRowHeight="14.5" x14ac:dyDescent="0.35"/>
  <cols>
    <col min="1" max="1" width="14.1796875" bestFit="1" customWidth="1"/>
    <col min="2" max="2" width="10.1796875" bestFit="1" customWidth="1"/>
    <col min="3" max="3" width="10.1796875" customWidth="1"/>
    <col min="4" max="4" width="12.54296875" bestFit="1" customWidth="1"/>
    <col min="5" max="5" width="18.453125" bestFit="1" customWidth="1"/>
    <col min="6" max="6" width="9.54296875" bestFit="1" customWidth="1"/>
    <col min="7" max="7" width="12.453125" bestFit="1" customWidth="1"/>
    <col min="8" max="8" width="12.1796875" bestFit="1" customWidth="1"/>
    <col min="9" max="9" width="5.81640625" bestFit="1" customWidth="1"/>
    <col min="10" max="10" width="15.7265625" bestFit="1" customWidth="1"/>
    <col min="11" max="11" width="9" bestFit="1" customWidth="1"/>
    <col min="12" max="12" width="12.26953125" bestFit="1" customWidth="1"/>
  </cols>
  <sheetData>
    <row r="1" spans="1:12" x14ac:dyDescent="0.35">
      <c r="A1" t="s">
        <v>3</v>
      </c>
      <c r="B1" t="s">
        <v>167</v>
      </c>
      <c r="C1" t="s">
        <v>164</v>
      </c>
      <c r="D1" t="s">
        <v>4</v>
      </c>
      <c r="E1" t="s">
        <v>5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2</v>
      </c>
      <c r="L1" t="s">
        <v>1</v>
      </c>
    </row>
    <row r="2" spans="1:12" x14ac:dyDescent="0.35">
      <c r="A2" t="s">
        <v>9</v>
      </c>
      <c r="B2" s="1">
        <v>45997</v>
      </c>
      <c r="C2" s="2" t="str">
        <f>YEAR(B2)&amp;"W"&amp;TEXT(INT((MAX($B:$B)-B2)/7)+1,"000")</f>
        <v>2025W001</v>
      </c>
      <c r="D2" t="s">
        <v>10</v>
      </c>
      <c r="E2" t="s">
        <v>11</v>
      </c>
      <c r="F2" t="s">
        <v>173</v>
      </c>
      <c r="G2">
        <v>0</v>
      </c>
      <c r="H2">
        <v>1</v>
      </c>
      <c r="I2">
        <v>27</v>
      </c>
      <c r="J2">
        <v>53940001</v>
      </c>
      <c r="K2">
        <f>VLOOKUP(A2,[1]Territory_Mapping!A$2:C$51,2,0)</f>
        <v>30260</v>
      </c>
      <c r="L2" t="str">
        <f>VLOOKUP(A2,[1]Territory_Mapping!$A$2:$C$51,3,0)</f>
        <v>KHZ22K</v>
      </c>
    </row>
    <row r="3" spans="1:12" x14ac:dyDescent="0.35">
      <c r="A3" t="s">
        <v>17</v>
      </c>
      <c r="B3" s="1">
        <v>45997</v>
      </c>
      <c r="C3" s="2" t="str">
        <f t="shared" ref="C3:C66" si="0">YEAR(B3)&amp;"W"&amp;TEXT(INT((MAX($B:$B)-B3)/7)+1,"000")</f>
        <v>2025W001</v>
      </c>
      <c r="D3" t="s">
        <v>14</v>
      </c>
      <c r="E3" t="s">
        <v>15</v>
      </c>
      <c r="F3" t="s">
        <v>173</v>
      </c>
      <c r="G3">
        <v>0</v>
      </c>
      <c r="H3">
        <v>1</v>
      </c>
      <c r="I3">
        <v>35</v>
      </c>
      <c r="J3">
        <v>48780101</v>
      </c>
      <c r="K3">
        <f>VLOOKUP(A3,[1]Territory_Mapping!A$2:C$51,2,0)</f>
        <v>72750</v>
      </c>
      <c r="L3" t="str">
        <f>VLOOKUP(A3,[1]Territory_Mapping!$A$2:$C$51,3,0)</f>
        <v>9JLAIL</v>
      </c>
    </row>
    <row r="4" spans="1:12" x14ac:dyDescent="0.35">
      <c r="A4" t="s">
        <v>26</v>
      </c>
      <c r="B4" s="1">
        <v>45997</v>
      </c>
      <c r="C4" s="2" t="str">
        <f t="shared" si="0"/>
        <v>2025W001</v>
      </c>
      <c r="D4" t="s">
        <v>10</v>
      </c>
      <c r="E4" t="s">
        <v>11</v>
      </c>
      <c r="F4" t="s">
        <v>173</v>
      </c>
      <c r="G4">
        <v>1</v>
      </c>
      <c r="H4">
        <v>1</v>
      </c>
      <c r="I4">
        <v>48</v>
      </c>
      <c r="J4">
        <v>2870509</v>
      </c>
      <c r="K4">
        <f>VLOOKUP(A4,[1]Territory_Mapping!A$2:C$51,2,0)</f>
        <v>76652</v>
      </c>
      <c r="L4" t="str">
        <f>VLOOKUP(A4,[1]Territory_Mapping!$A$2:$C$51,3,0)</f>
        <v>EUVIV4</v>
      </c>
    </row>
    <row r="5" spans="1:12" x14ac:dyDescent="0.35">
      <c r="A5" t="s">
        <v>13</v>
      </c>
      <c r="B5" s="1">
        <v>45996</v>
      </c>
      <c r="C5" s="2" t="str">
        <f t="shared" si="0"/>
        <v>2025W001</v>
      </c>
      <c r="D5" t="s">
        <v>14</v>
      </c>
      <c r="E5" t="s">
        <v>15</v>
      </c>
      <c r="F5" t="s">
        <v>173</v>
      </c>
      <c r="G5">
        <v>0</v>
      </c>
      <c r="H5">
        <v>1</v>
      </c>
      <c r="I5">
        <v>77</v>
      </c>
      <c r="J5">
        <v>53940001</v>
      </c>
      <c r="K5">
        <f>VLOOKUP(A5,[1]Territory_Mapping!A$2:C$51,2,0)</f>
        <v>40976</v>
      </c>
      <c r="L5" t="str">
        <f>VLOOKUP(A5,[1]Territory_Mapping!$A$2:$C$51,3,0)</f>
        <v>L7PH6P</v>
      </c>
    </row>
    <row r="6" spans="1:12" x14ac:dyDescent="0.35">
      <c r="A6" t="s">
        <v>24</v>
      </c>
      <c r="B6" s="1">
        <v>45996</v>
      </c>
      <c r="C6" s="2" t="str">
        <f t="shared" si="0"/>
        <v>2025W001</v>
      </c>
      <c r="D6" t="s">
        <v>20</v>
      </c>
      <c r="E6" t="s">
        <v>21</v>
      </c>
      <c r="F6" t="s">
        <v>173</v>
      </c>
      <c r="G6">
        <v>1</v>
      </c>
      <c r="H6">
        <v>1</v>
      </c>
      <c r="I6">
        <v>20</v>
      </c>
      <c r="J6">
        <v>2870509</v>
      </c>
      <c r="K6">
        <f>VLOOKUP(A6,[1]Territory_Mapping!A$2:C$51,2,0)</f>
        <v>86268</v>
      </c>
      <c r="L6" t="str">
        <f>VLOOKUP(A6,[1]Territory_Mapping!$A$2:$C$51,3,0)</f>
        <v>EUVIV4</v>
      </c>
    </row>
    <row r="7" spans="1:12" x14ac:dyDescent="0.35">
      <c r="A7" t="s">
        <v>25</v>
      </c>
      <c r="B7" s="1">
        <v>45996</v>
      </c>
      <c r="C7" s="2" t="str">
        <f t="shared" si="0"/>
        <v>2025W001</v>
      </c>
      <c r="D7" t="s">
        <v>20</v>
      </c>
      <c r="E7" t="s">
        <v>21</v>
      </c>
      <c r="F7" t="s">
        <v>173</v>
      </c>
      <c r="G7">
        <v>0</v>
      </c>
      <c r="H7">
        <v>1</v>
      </c>
      <c r="I7">
        <v>62</v>
      </c>
      <c r="J7">
        <v>53940001</v>
      </c>
      <c r="K7">
        <f>VLOOKUP(A7,[1]Territory_Mapping!A$2:C$51,2,0)</f>
        <v>32593</v>
      </c>
      <c r="L7" t="str">
        <f>VLOOKUP(A7,[1]Territory_Mapping!$A$2:$C$51,3,0)</f>
        <v>KHZ22K</v>
      </c>
    </row>
    <row r="8" spans="1:12" x14ac:dyDescent="0.35">
      <c r="A8" t="s">
        <v>22</v>
      </c>
      <c r="B8" s="1">
        <v>45994</v>
      </c>
      <c r="C8" s="2" t="str">
        <f t="shared" si="0"/>
        <v>2025W001</v>
      </c>
      <c r="D8" t="s">
        <v>10</v>
      </c>
      <c r="E8" t="s">
        <v>11</v>
      </c>
      <c r="F8" t="s">
        <v>173</v>
      </c>
      <c r="G8">
        <v>1</v>
      </c>
      <c r="H8">
        <v>1</v>
      </c>
      <c r="I8">
        <v>46</v>
      </c>
      <c r="J8">
        <v>48780101</v>
      </c>
      <c r="K8">
        <f>VLOOKUP(A8,[1]Territory_Mapping!A$2:C$51,2,0)</f>
        <v>59209</v>
      </c>
      <c r="L8" t="str">
        <f>VLOOKUP(A8,[1]Territory_Mapping!$A$2:$C$51,3,0)</f>
        <v>PICLKS</v>
      </c>
    </row>
    <row r="9" spans="1:12" x14ac:dyDescent="0.35">
      <c r="A9" t="s">
        <v>19</v>
      </c>
      <c r="B9" s="1">
        <v>45992</v>
      </c>
      <c r="C9" s="2" t="str">
        <f t="shared" si="0"/>
        <v>2025W001</v>
      </c>
      <c r="D9" t="s">
        <v>20</v>
      </c>
      <c r="E9" t="s">
        <v>21</v>
      </c>
      <c r="F9" t="s">
        <v>173</v>
      </c>
      <c r="G9">
        <v>0</v>
      </c>
      <c r="H9">
        <v>1</v>
      </c>
      <c r="I9">
        <v>19</v>
      </c>
      <c r="J9">
        <v>14380001</v>
      </c>
      <c r="K9">
        <f>VLOOKUP(A9,[1]Territory_Mapping!A$2:C$51,2,0)</f>
        <v>81760</v>
      </c>
      <c r="L9" t="str">
        <f>VLOOKUP(A9,[1]Territory_Mapping!$A$2:$C$51,3,0)</f>
        <v>PICLKS</v>
      </c>
    </row>
    <row r="10" spans="1:12" x14ac:dyDescent="0.35">
      <c r="A10" t="s">
        <v>24</v>
      </c>
      <c r="B10" s="1">
        <v>45992</v>
      </c>
      <c r="C10" s="2" t="str">
        <f t="shared" si="0"/>
        <v>2025W001</v>
      </c>
      <c r="D10" t="s">
        <v>20</v>
      </c>
      <c r="E10" t="s">
        <v>21</v>
      </c>
      <c r="F10" t="s">
        <v>173</v>
      </c>
      <c r="G10">
        <v>1</v>
      </c>
      <c r="H10">
        <v>1</v>
      </c>
      <c r="I10">
        <v>82</v>
      </c>
      <c r="J10">
        <v>48780101</v>
      </c>
      <c r="K10">
        <f>VLOOKUP(A10,[1]Territory_Mapping!A$2:C$51,2,0)</f>
        <v>86268</v>
      </c>
      <c r="L10" t="str">
        <f>VLOOKUP(A10,[1]Territory_Mapping!$A$2:$C$51,3,0)</f>
        <v>EUVIV4</v>
      </c>
    </row>
    <row r="11" spans="1:12" x14ac:dyDescent="0.35">
      <c r="A11" t="s">
        <v>30</v>
      </c>
      <c r="B11" s="1">
        <v>45967</v>
      </c>
      <c r="C11" s="2" t="str">
        <f t="shared" si="0"/>
        <v>2025W005</v>
      </c>
      <c r="D11" t="s">
        <v>20</v>
      </c>
      <c r="E11" t="s">
        <v>21</v>
      </c>
      <c r="F11" t="s">
        <v>173</v>
      </c>
      <c r="G11">
        <v>0</v>
      </c>
      <c r="H11">
        <v>1</v>
      </c>
      <c r="I11">
        <v>56</v>
      </c>
      <c r="J11">
        <v>53940001</v>
      </c>
      <c r="K11">
        <f>VLOOKUP(A11,[1]Territory_Mapping!A$2:C$51,2,0)</f>
        <v>18803</v>
      </c>
      <c r="L11" t="str">
        <f>VLOOKUP(A11,[1]Territory_Mapping!$A$2:$C$51,3,0)</f>
        <v>ANDTQY</v>
      </c>
    </row>
    <row r="12" spans="1:12" x14ac:dyDescent="0.35">
      <c r="A12" t="s">
        <v>36</v>
      </c>
      <c r="B12" s="1">
        <v>45967</v>
      </c>
      <c r="C12" s="2" t="str">
        <f t="shared" si="0"/>
        <v>2025W005</v>
      </c>
      <c r="D12" t="s">
        <v>14</v>
      </c>
      <c r="E12" t="s">
        <v>15</v>
      </c>
      <c r="F12" t="s">
        <v>173</v>
      </c>
      <c r="G12">
        <v>0</v>
      </c>
      <c r="H12">
        <v>1</v>
      </c>
      <c r="I12">
        <v>83</v>
      </c>
      <c r="J12">
        <v>53940001</v>
      </c>
      <c r="K12">
        <f>VLOOKUP(A12,[1]Territory_Mapping!A$2:C$51,2,0)</f>
        <v>89777</v>
      </c>
      <c r="L12" t="str">
        <f>VLOOKUP(A12,[1]Territory_Mapping!$A$2:$C$51,3,0)</f>
        <v>GQC5UM</v>
      </c>
    </row>
    <row r="13" spans="1:12" x14ac:dyDescent="0.35">
      <c r="A13" t="s">
        <v>38</v>
      </c>
      <c r="B13" s="1">
        <v>45967</v>
      </c>
      <c r="C13" s="2" t="str">
        <f t="shared" si="0"/>
        <v>2025W005</v>
      </c>
      <c r="D13" t="s">
        <v>14</v>
      </c>
      <c r="E13" t="s">
        <v>15</v>
      </c>
      <c r="F13" t="s">
        <v>173</v>
      </c>
      <c r="G13">
        <v>1</v>
      </c>
      <c r="H13">
        <v>1</v>
      </c>
      <c r="I13">
        <v>86</v>
      </c>
      <c r="J13">
        <v>2870509</v>
      </c>
      <c r="K13">
        <f>VLOOKUP(A13,[1]Territory_Mapping!A$2:C$51,2,0)</f>
        <v>72750</v>
      </c>
      <c r="L13" t="str">
        <f>VLOOKUP(A13,[1]Territory_Mapping!$A$2:$C$51,3,0)</f>
        <v>9JLAIL</v>
      </c>
    </row>
    <row r="14" spans="1:12" x14ac:dyDescent="0.35">
      <c r="A14" t="s">
        <v>39</v>
      </c>
      <c r="B14" s="1">
        <v>45967</v>
      </c>
      <c r="C14" s="2" t="str">
        <f t="shared" si="0"/>
        <v>2025W005</v>
      </c>
      <c r="D14" t="s">
        <v>20</v>
      </c>
      <c r="E14" t="s">
        <v>21</v>
      </c>
      <c r="F14" t="s">
        <v>173</v>
      </c>
      <c r="G14">
        <v>0</v>
      </c>
      <c r="H14">
        <v>1</v>
      </c>
      <c r="I14">
        <v>10</v>
      </c>
      <c r="J14">
        <v>2870509</v>
      </c>
      <c r="K14">
        <f>VLOOKUP(A14,[1]Territory_Mapping!A$2:C$51,2,0)</f>
        <v>89150</v>
      </c>
      <c r="L14" t="str">
        <f>VLOOKUP(A14,[1]Territory_Mapping!$A$2:$C$51,3,0)</f>
        <v>GQC5UM</v>
      </c>
    </row>
    <row r="15" spans="1:12" x14ac:dyDescent="0.35">
      <c r="A15" t="s">
        <v>28</v>
      </c>
      <c r="B15" s="1">
        <v>45966</v>
      </c>
      <c r="C15" s="2" t="str">
        <f t="shared" si="0"/>
        <v>2025W005</v>
      </c>
      <c r="D15" t="s">
        <v>20</v>
      </c>
      <c r="E15" t="s">
        <v>21</v>
      </c>
      <c r="F15" t="s">
        <v>173</v>
      </c>
      <c r="G15">
        <v>0</v>
      </c>
      <c r="H15">
        <v>1</v>
      </c>
      <c r="I15">
        <v>26</v>
      </c>
      <c r="J15">
        <v>48780101</v>
      </c>
      <c r="K15">
        <f>VLOOKUP(A15,[1]Territory_Mapping!A$2:C$51,2,0)</f>
        <v>38304</v>
      </c>
      <c r="L15" t="str">
        <f>VLOOKUP(A15,[1]Territory_Mapping!$A$2:$C$51,3,0)</f>
        <v>L7PH6P</v>
      </c>
    </row>
    <row r="16" spans="1:12" x14ac:dyDescent="0.35">
      <c r="A16" t="s">
        <v>9</v>
      </c>
      <c r="B16" s="1">
        <v>45966</v>
      </c>
      <c r="C16" s="2" t="str">
        <f t="shared" si="0"/>
        <v>2025W005</v>
      </c>
      <c r="D16" t="s">
        <v>10</v>
      </c>
      <c r="E16" t="s">
        <v>11</v>
      </c>
      <c r="F16" t="s">
        <v>173</v>
      </c>
      <c r="G16">
        <v>1</v>
      </c>
      <c r="H16">
        <v>1</v>
      </c>
      <c r="I16">
        <v>80</v>
      </c>
      <c r="J16">
        <v>2870509</v>
      </c>
      <c r="K16">
        <f>VLOOKUP(A16,[1]Territory_Mapping!A$2:C$51,2,0)</f>
        <v>30260</v>
      </c>
      <c r="L16" t="str">
        <f>VLOOKUP(A16,[1]Territory_Mapping!$A$2:$C$51,3,0)</f>
        <v>KHZ22K</v>
      </c>
    </row>
    <row r="17" spans="1:12" x14ac:dyDescent="0.35">
      <c r="A17" t="s">
        <v>32</v>
      </c>
      <c r="B17" s="1">
        <v>45966</v>
      </c>
      <c r="C17" s="2" t="str">
        <f t="shared" si="0"/>
        <v>2025W005</v>
      </c>
      <c r="D17" t="s">
        <v>14</v>
      </c>
      <c r="E17" t="s">
        <v>15</v>
      </c>
      <c r="F17" t="s">
        <v>173</v>
      </c>
      <c r="G17">
        <v>0</v>
      </c>
      <c r="H17">
        <v>1</v>
      </c>
      <c r="I17">
        <v>42</v>
      </c>
      <c r="J17">
        <v>2870509</v>
      </c>
      <c r="K17">
        <f>VLOOKUP(A17,[1]Territory_Mapping!A$2:C$51,2,0)</f>
        <v>76652</v>
      </c>
      <c r="L17" t="str">
        <f>VLOOKUP(A17,[1]Territory_Mapping!$A$2:$C$51,3,0)</f>
        <v>EUVIV4</v>
      </c>
    </row>
    <row r="18" spans="1:12" x14ac:dyDescent="0.35">
      <c r="A18" t="s">
        <v>34</v>
      </c>
      <c r="B18" s="1">
        <v>45966</v>
      </c>
      <c r="C18" s="2" t="str">
        <f t="shared" si="0"/>
        <v>2025W005</v>
      </c>
      <c r="D18" t="s">
        <v>14</v>
      </c>
      <c r="E18" t="s">
        <v>15</v>
      </c>
      <c r="F18" t="s">
        <v>173</v>
      </c>
      <c r="G18">
        <v>0</v>
      </c>
      <c r="H18">
        <v>1</v>
      </c>
      <c r="I18">
        <v>50</v>
      </c>
      <c r="J18">
        <v>48780101</v>
      </c>
      <c r="K18">
        <f>VLOOKUP(A18,[1]Territory_Mapping!A$2:C$51,2,0)</f>
        <v>32593</v>
      </c>
      <c r="L18" t="str">
        <f>VLOOKUP(A18,[1]Territory_Mapping!$A$2:$C$51,3,0)</f>
        <v>KHZ22K</v>
      </c>
    </row>
    <row r="19" spans="1:12" x14ac:dyDescent="0.35">
      <c r="A19" t="s">
        <v>38</v>
      </c>
      <c r="B19" s="1">
        <v>45966</v>
      </c>
      <c r="C19" s="2" t="str">
        <f t="shared" si="0"/>
        <v>2025W005</v>
      </c>
      <c r="D19" t="s">
        <v>20</v>
      </c>
      <c r="E19" t="s">
        <v>21</v>
      </c>
      <c r="F19" t="s">
        <v>173</v>
      </c>
      <c r="G19">
        <v>0</v>
      </c>
      <c r="H19">
        <v>1</v>
      </c>
      <c r="I19">
        <v>87</v>
      </c>
      <c r="J19">
        <v>48780101</v>
      </c>
      <c r="K19">
        <f>VLOOKUP(A19,[1]Territory_Mapping!A$2:C$51,2,0)</f>
        <v>72750</v>
      </c>
      <c r="L19" t="str">
        <f>VLOOKUP(A19,[1]Territory_Mapping!$A$2:$C$51,3,0)</f>
        <v>9JLAIL</v>
      </c>
    </row>
    <row r="20" spans="1:12" x14ac:dyDescent="0.35">
      <c r="A20" t="s">
        <v>37</v>
      </c>
      <c r="B20" s="1">
        <v>45965</v>
      </c>
      <c r="C20" s="2" t="str">
        <f t="shared" si="0"/>
        <v>2025W005</v>
      </c>
      <c r="D20" t="s">
        <v>10</v>
      </c>
      <c r="E20" t="s">
        <v>11</v>
      </c>
      <c r="F20" t="s">
        <v>173</v>
      </c>
      <c r="G20">
        <v>0</v>
      </c>
      <c r="H20">
        <v>1</v>
      </c>
      <c r="I20">
        <v>59</v>
      </c>
      <c r="J20">
        <v>53940001</v>
      </c>
      <c r="K20">
        <f>VLOOKUP(A20,[1]Territory_Mapping!A$2:C$51,2,0)</f>
        <v>32593</v>
      </c>
      <c r="L20" t="str">
        <f>VLOOKUP(A20,[1]Territory_Mapping!$A$2:$C$51,3,0)</f>
        <v>KHZ22K</v>
      </c>
    </row>
    <row r="21" spans="1:12" x14ac:dyDescent="0.35">
      <c r="A21" t="s">
        <v>33</v>
      </c>
      <c r="B21" s="1">
        <v>45964</v>
      </c>
      <c r="C21" s="2" t="str">
        <f t="shared" si="0"/>
        <v>2025W005</v>
      </c>
      <c r="D21" t="s">
        <v>10</v>
      </c>
      <c r="E21" t="s">
        <v>11</v>
      </c>
      <c r="F21" t="s">
        <v>173</v>
      </c>
      <c r="G21">
        <v>0</v>
      </c>
      <c r="H21">
        <v>1</v>
      </c>
      <c r="I21">
        <v>19</v>
      </c>
      <c r="J21">
        <v>53940001</v>
      </c>
      <c r="K21">
        <f>VLOOKUP(A21,[1]Territory_Mapping!A$2:C$51,2,0)</f>
        <v>72861</v>
      </c>
      <c r="L21" t="str">
        <f>VLOOKUP(A21,[1]Territory_Mapping!$A$2:$C$51,3,0)</f>
        <v>9JLAIL</v>
      </c>
    </row>
    <row r="22" spans="1:12" x14ac:dyDescent="0.35">
      <c r="A22" t="s">
        <v>31</v>
      </c>
      <c r="B22" s="1">
        <v>45963</v>
      </c>
      <c r="C22" s="2" t="str">
        <f t="shared" si="0"/>
        <v>2025W005</v>
      </c>
      <c r="D22" t="s">
        <v>10</v>
      </c>
      <c r="E22" t="s">
        <v>11</v>
      </c>
      <c r="F22" t="s">
        <v>173</v>
      </c>
      <c r="G22">
        <v>0</v>
      </c>
      <c r="H22">
        <v>1</v>
      </c>
      <c r="I22">
        <v>47</v>
      </c>
      <c r="J22">
        <v>48780101</v>
      </c>
      <c r="K22">
        <f>VLOOKUP(A22,[1]Territory_Mapping!A$2:C$51,2,0)</f>
        <v>59209</v>
      </c>
      <c r="L22" t="str">
        <f>VLOOKUP(A22,[1]Territory_Mapping!$A$2:$C$51,3,0)</f>
        <v>PICLKS</v>
      </c>
    </row>
    <row r="23" spans="1:12" x14ac:dyDescent="0.35">
      <c r="A23" t="s">
        <v>25</v>
      </c>
      <c r="B23" s="1">
        <v>45963</v>
      </c>
      <c r="C23" s="2" t="str">
        <f t="shared" si="0"/>
        <v>2025W005</v>
      </c>
      <c r="D23" t="s">
        <v>20</v>
      </c>
      <c r="E23" t="s">
        <v>21</v>
      </c>
      <c r="F23" t="s">
        <v>173</v>
      </c>
      <c r="G23">
        <v>0</v>
      </c>
      <c r="H23">
        <v>2</v>
      </c>
      <c r="I23">
        <v>50</v>
      </c>
      <c r="J23">
        <v>14380001</v>
      </c>
      <c r="K23">
        <f>VLOOKUP(A23,[1]Territory_Mapping!A$2:C$51,2,0)</f>
        <v>32593</v>
      </c>
      <c r="L23" t="str">
        <f>VLOOKUP(A23,[1]Territory_Mapping!$A$2:$C$51,3,0)</f>
        <v>KHZ22K</v>
      </c>
    </row>
    <row r="24" spans="1:12" x14ac:dyDescent="0.35">
      <c r="A24" t="s">
        <v>42</v>
      </c>
      <c r="B24" s="1">
        <v>45962</v>
      </c>
      <c r="C24" s="2" t="str">
        <f t="shared" si="0"/>
        <v>2025W006</v>
      </c>
      <c r="D24" t="s">
        <v>10</v>
      </c>
      <c r="E24" t="s">
        <v>11</v>
      </c>
      <c r="F24" t="s">
        <v>173</v>
      </c>
      <c r="G24">
        <v>0</v>
      </c>
      <c r="H24">
        <v>1</v>
      </c>
      <c r="I24">
        <v>45</v>
      </c>
      <c r="J24">
        <v>14380001</v>
      </c>
      <c r="K24">
        <f>VLOOKUP(A24,[1]Territory_Mapping!A$2:C$51,2,0)</f>
        <v>54521</v>
      </c>
      <c r="L24" t="str">
        <f>VLOOKUP(A24,[1]Territory_Mapping!$A$2:$C$51,3,0)</f>
        <v>T1RKQQ</v>
      </c>
    </row>
    <row r="25" spans="1:12" x14ac:dyDescent="0.35">
      <c r="A25" t="s">
        <v>43</v>
      </c>
      <c r="B25" s="1">
        <v>45962</v>
      </c>
      <c r="C25" s="2" t="str">
        <f t="shared" si="0"/>
        <v>2025W006</v>
      </c>
      <c r="D25" t="s">
        <v>10</v>
      </c>
      <c r="E25" t="s">
        <v>11</v>
      </c>
      <c r="F25" t="s">
        <v>173</v>
      </c>
      <c r="G25">
        <v>0</v>
      </c>
      <c r="H25">
        <v>1</v>
      </c>
      <c r="I25">
        <v>19</v>
      </c>
      <c r="J25">
        <v>53940001</v>
      </c>
      <c r="K25">
        <f>VLOOKUP(A25,[1]Territory_Mapping!A$2:C$51,2,0)</f>
        <v>59209</v>
      </c>
      <c r="L25" t="str">
        <f>VLOOKUP(A25,[1]Territory_Mapping!$A$2:$C$51,3,0)</f>
        <v>PICLKS</v>
      </c>
    </row>
    <row r="26" spans="1:12" x14ac:dyDescent="0.35">
      <c r="A26" t="s">
        <v>31</v>
      </c>
      <c r="B26" s="1">
        <v>45936</v>
      </c>
      <c r="C26" s="2" t="str">
        <f t="shared" si="0"/>
        <v>2025W009</v>
      </c>
      <c r="D26" t="s">
        <v>10</v>
      </c>
      <c r="E26" t="s">
        <v>11</v>
      </c>
      <c r="F26" t="s">
        <v>173</v>
      </c>
      <c r="G26">
        <v>0</v>
      </c>
      <c r="H26">
        <v>1</v>
      </c>
      <c r="I26">
        <v>85</v>
      </c>
      <c r="J26">
        <v>2870509</v>
      </c>
      <c r="K26">
        <f>VLOOKUP(A26,[1]Territory_Mapping!A$2:C$51,2,0)</f>
        <v>59209</v>
      </c>
      <c r="L26" t="str">
        <f>VLOOKUP(A26,[1]Territory_Mapping!$A$2:$C$51,3,0)</f>
        <v>PICLKS</v>
      </c>
    </row>
    <row r="27" spans="1:12" x14ac:dyDescent="0.35">
      <c r="A27" t="s">
        <v>45</v>
      </c>
      <c r="B27" s="1">
        <v>45936</v>
      </c>
      <c r="C27" s="2" t="str">
        <f t="shared" si="0"/>
        <v>2025W009</v>
      </c>
      <c r="D27" t="s">
        <v>14</v>
      </c>
      <c r="E27" t="s">
        <v>15</v>
      </c>
      <c r="F27" t="s">
        <v>173</v>
      </c>
      <c r="G27">
        <v>0</v>
      </c>
      <c r="H27">
        <v>1</v>
      </c>
      <c r="I27">
        <v>22</v>
      </c>
      <c r="J27">
        <v>2870509</v>
      </c>
      <c r="K27">
        <f>VLOOKUP(A27,[1]Territory_Mapping!A$2:C$51,2,0)</f>
        <v>89777</v>
      </c>
      <c r="L27" t="str">
        <f>VLOOKUP(A27,[1]Territory_Mapping!$A$2:$C$51,3,0)</f>
        <v>GQC5UM</v>
      </c>
    </row>
    <row r="28" spans="1:12" x14ac:dyDescent="0.35">
      <c r="A28" t="s">
        <v>17</v>
      </c>
      <c r="B28" s="1">
        <v>45936</v>
      </c>
      <c r="C28" s="2" t="str">
        <f t="shared" si="0"/>
        <v>2025W009</v>
      </c>
      <c r="D28" t="s">
        <v>14</v>
      </c>
      <c r="E28" t="s">
        <v>15</v>
      </c>
      <c r="F28" t="s">
        <v>173</v>
      </c>
      <c r="G28">
        <v>0</v>
      </c>
      <c r="H28">
        <v>1</v>
      </c>
      <c r="I28">
        <v>55</v>
      </c>
      <c r="J28">
        <v>53940001</v>
      </c>
      <c r="K28">
        <f>VLOOKUP(A28,[1]Territory_Mapping!A$2:C$51,2,0)</f>
        <v>72750</v>
      </c>
      <c r="L28" t="str">
        <f>VLOOKUP(A28,[1]Territory_Mapping!$A$2:$C$51,3,0)</f>
        <v>9JLAIL</v>
      </c>
    </row>
    <row r="29" spans="1:12" x14ac:dyDescent="0.35">
      <c r="A29" t="s">
        <v>24</v>
      </c>
      <c r="B29" s="1">
        <v>45935</v>
      </c>
      <c r="C29" s="2" t="str">
        <f t="shared" si="0"/>
        <v>2025W009</v>
      </c>
      <c r="D29" t="s">
        <v>20</v>
      </c>
      <c r="E29" t="s">
        <v>21</v>
      </c>
      <c r="F29" t="s">
        <v>173</v>
      </c>
      <c r="G29">
        <v>1</v>
      </c>
      <c r="H29">
        <v>1</v>
      </c>
      <c r="I29">
        <v>87</v>
      </c>
      <c r="J29">
        <v>48780101</v>
      </c>
      <c r="K29">
        <f>VLOOKUP(A29,[1]Territory_Mapping!A$2:C$51,2,0)</f>
        <v>86268</v>
      </c>
      <c r="L29" t="str">
        <f>VLOOKUP(A29,[1]Territory_Mapping!$A$2:$C$51,3,0)</f>
        <v>EUVIV4</v>
      </c>
    </row>
    <row r="30" spans="1:12" x14ac:dyDescent="0.35">
      <c r="A30" t="s">
        <v>25</v>
      </c>
      <c r="B30" s="1">
        <v>45935</v>
      </c>
      <c r="C30" s="2" t="str">
        <f t="shared" si="0"/>
        <v>2025W009</v>
      </c>
      <c r="D30" t="s">
        <v>20</v>
      </c>
      <c r="E30" t="s">
        <v>21</v>
      </c>
      <c r="F30" t="s">
        <v>173</v>
      </c>
      <c r="G30">
        <v>0</v>
      </c>
      <c r="H30">
        <v>1</v>
      </c>
      <c r="I30">
        <v>53</v>
      </c>
      <c r="J30">
        <v>48780101</v>
      </c>
      <c r="K30">
        <f>VLOOKUP(A30,[1]Territory_Mapping!A$2:C$51,2,0)</f>
        <v>32593</v>
      </c>
      <c r="L30" t="str">
        <f>VLOOKUP(A30,[1]Territory_Mapping!$A$2:$C$51,3,0)</f>
        <v>KHZ22K</v>
      </c>
    </row>
    <row r="31" spans="1:12" x14ac:dyDescent="0.35">
      <c r="A31" t="s">
        <v>46</v>
      </c>
      <c r="B31" s="1">
        <v>45935</v>
      </c>
      <c r="C31" s="2" t="str">
        <f t="shared" si="0"/>
        <v>2025W009</v>
      </c>
      <c r="D31" t="s">
        <v>14</v>
      </c>
      <c r="E31" t="s">
        <v>15</v>
      </c>
      <c r="F31" t="s">
        <v>173</v>
      </c>
      <c r="G31">
        <v>1</v>
      </c>
      <c r="H31">
        <v>1</v>
      </c>
      <c r="I31">
        <v>64</v>
      </c>
      <c r="J31">
        <v>53940001</v>
      </c>
      <c r="K31">
        <f>VLOOKUP(A31,[1]Territory_Mapping!A$2:C$51,2,0)</f>
        <v>40976</v>
      </c>
      <c r="L31" t="str">
        <f>VLOOKUP(A31,[1]Territory_Mapping!$A$2:$C$51,3,0)</f>
        <v>L7PH6P</v>
      </c>
    </row>
    <row r="32" spans="1:12" x14ac:dyDescent="0.35">
      <c r="A32" t="s">
        <v>47</v>
      </c>
      <c r="B32" s="1">
        <v>45935</v>
      </c>
      <c r="C32" s="2" t="str">
        <f t="shared" si="0"/>
        <v>2025W009</v>
      </c>
      <c r="D32" t="s">
        <v>20</v>
      </c>
      <c r="E32" t="s">
        <v>21</v>
      </c>
      <c r="F32" t="s">
        <v>173</v>
      </c>
      <c r="G32">
        <v>0</v>
      </c>
      <c r="H32">
        <v>1</v>
      </c>
      <c r="I32">
        <v>82</v>
      </c>
      <c r="J32">
        <v>14380001</v>
      </c>
      <c r="K32">
        <f>VLOOKUP(A32,[1]Territory_Mapping!A$2:C$51,2,0)</f>
        <v>38304</v>
      </c>
      <c r="L32" t="str">
        <f>VLOOKUP(A32,[1]Territory_Mapping!$A$2:$C$51,3,0)</f>
        <v>L7PH6P</v>
      </c>
    </row>
    <row r="33" spans="1:12" x14ac:dyDescent="0.35">
      <c r="A33" t="s">
        <v>38</v>
      </c>
      <c r="B33" s="1">
        <v>45935</v>
      </c>
      <c r="C33" s="2" t="str">
        <f t="shared" si="0"/>
        <v>2025W009</v>
      </c>
      <c r="D33" t="s">
        <v>20</v>
      </c>
      <c r="E33" t="s">
        <v>21</v>
      </c>
      <c r="F33" t="s">
        <v>173</v>
      </c>
      <c r="G33">
        <v>0</v>
      </c>
      <c r="H33">
        <v>1</v>
      </c>
      <c r="I33">
        <v>69</v>
      </c>
      <c r="J33">
        <v>14380001</v>
      </c>
      <c r="K33">
        <f>VLOOKUP(A33,[1]Territory_Mapping!A$2:C$51,2,0)</f>
        <v>72750</v>
      </c>
      <c r="L33" t="str">
        <f>VLOOKUP(A33,[1]Territory_Mapping!$A$2:$C$51,3,0)</f>
        <v>9JLAIL</v>
      </c>
    </row>
    <row r="34" spans="1:12" x14ac:dyDescent="0.35">
      <c r="A34" t="s">
        <v>48</v>
      </c>
      <c r="B34" s="1">
        <v>45935</v>
      </c>
      <c r="C34" s="2" t="str">
        <f t="shared" si="0"/>
        <v>2025W009</v>
      </c>
      <c r="D34" t="s">
        <v>10</v>
      </c>
      <c r="E34" t="s">
        <v>11</v>
      </c>
      <c r="F34" t="s">
        <v>173</v>
      </c>
      <c r="G34">
        <v>0</v>
      </c>
      <c r="H34">
        <v>1</v>
      </c>
      <c r="I34">
        <v>14</v>
      </c>
      <c r="J34">
        <v>14380001</v>
      </c>
      <c r="K34">
        <f>VLOOKUP(A34,[1]Territory_Mapping!A$2:C$51,2,0)</f>
        <v>80120</v>
      </c>
      <c r="L34" t="str">
        <f>VLOOKUP(A34,[1]Territory_Mapping!$A$2:$C$51,3,0)</f>
        <v>T1RKQQ</v>
      </c>
    </row>
    <row r="35" spans="1:12" x14ac:dyDescent="0.35">
      <c r="A35" t="s">
        <v>31</v>
      </c>
      <c r="B35" s="1">
        <v>45934</v>
      </c>
      <c r="C35" s="2" t="str">
        <f t="shared" si="0"/>
        <v>2025W010</v>
      </c>
      <c r="D35" t="s">
        <v>14</v>
      </c>
      <c r="E35" t="s">
        <v>15</v>
      </c>
      <c r="F35" t="s">
        <v>173</v>
      </c>
      <c r="G35">
        <v>0</v>
      </c>
      <c r="H35">
        <v>1</v>
      </c>
      <c r="I35">
        <v>81</v>
      </c>
      <c r="J35">
        <v>48780101</v>
      </c>
      <c r="K35">
        <f>VLOOKUP(A35,[1]Territory_Mapping!A$2:C$51,2,0)</f>
        <v>59209</v>
      </c>
      <c r="L35" t="str">
        <f>VLOOKUP(A35,[1]Territory_Mapping!$A$2:$C$51,3,0)</f>
        <v>PICLKS</v>
      </c>
    </row>
    <row r="36" spans="1:12" x14ac:dyDescent="0.35">
      <c r="A36" t="s">
        <v>32</v>
      </c>
      <c r="B36" s="1">
        <v>45934</v>
      </c>
      <c r="C36" s="2" t="str">
        <f t="shared" si="0"/>
        <v>2025W010</v>
      </c>
      <c r="D36" t="s">
        <v>14</v>
      </c>
      <c r="E36" t="s">
        <v>15</v>
      </c>
      <c r="F36" t="s">
        <v>173</v>
      </c>
      <c r="G36">
        <v>0</v>
      </c>
      <c r="H36">
        <v>1</v>
      </c>
      <c r="I36">
        <v>42</v>
      </c>
      <c r="J36">
        <v>14380001</v>
      </c>
      <c r="K36">
        <f>VLOOKUP(A36,[1]Territory_Mapping!A$2:C$51,2,0)</f>
        <v>76652</v>
      </c>
      <c r="L36" t="str">
        <f>VLOOKUP(A36,[1]Territory_Mapping!$A$2:$C$51,3,0)</f>
        <v>EUVIV4</v>
      </c>
    </row>
    <row r="37" spans="1:12" x14ac:dyDescent="0.35">
      <c r="A37" t="s">
        <v>43</v>
      </c>
      <c r="B37" s="1">
        <v>45934</v>
      </c>
      <c r="C37" s="2" t="str">
        <f t="shared" si="0"/>
        <v>2025W010</v>
      </c>
      <c r="D37" t="s">
        <v>14</v>
      </c>
      <c r="E37" t="s">
        <v>15</v>
      </c>
      <c r="F37" t="s">
        <v>173</v>
      </c>
      <c r="G37">
        <v>1</v>
      </c>
      <c r="H37">
        <v>1</v>
      </c>
      <c r="I37">
        <v>72</v>
      </c>
      <c r="J37">
        <v>14380001</v>
      </c>
      <c r="K37">
        <f>VLOOKUP(A37,[1]Territory_Mapping!A$2:C$51,2,0)</f>
        <v>59209</v>
      </c>
      <c r="L37" t="str">
        <f>VLOOKUP(A37,[1]Territory_Mapping!$A$2:$C$51,3,0)</f>
        <v>PICLKS</v>
      </c>
    </row>
    <row r="38" spans="1:12" x14ac:dyDescent="0.35">
      <c r="A38" t="s">
        <v>22</v>
      </c>
      <c r="B38" s="1">
        <v>45933</v>
      </c>
      <c r="C38" s="2" t="str">
        <f t="shared" si="0"/>
        <v>2025W010</v>
      </c>
      <c r="D38" t="s">
        <v>14</v>
      </c>
      <c r="E38" t="s">
        <v>15</v>
      </c>
      <c r="F38" t="s">
        <v>173</v>
      </c>
      <c r="G38">
        <v>0</v>
      </c>
      <c r="H38">
        <v>1</v>
      </c>
      <c r="I38">
        <v>75</v>
      </c>
      <c r="J38">
        <v>53940001</v>
      </c>
      <c r="K38">
        <f>VLOOKUP(A38,[1]Territory_Mapping!A$2:C$51,2,0)</f>
        <v>59209</v>
      </c>
      <c r="L38" t="str">
        <f>VLOOKUP(A38,[1]Territory_Mapping!$A$2:$C$51,3,0)</f>
        <v>PICLKS</v>
      </c>
    </row>
    <row r="39" spans="1:12" x14ac:dyDescent="0.35">
      <c r="A39" t="s">
        <v>45</v>
      </c>
      <c r="B39" s="1">
        <v>45932</v>
      </c>
      <c r="C39" s="2" t="str">
        <f t="shared" si="0"/>
        <v>2025W010</v>
      </c>
      <c r="D39" t="s">
        <v>14</v>
      </c>
      <c r="E39" t="s">
        <v>15</v>
      </c>
      <c r="F39" t="s">
        <v>173</v>
      </c>
      <c r="G39">
        <v>1</v>
      </c>
      <c r="H39">
        <v>1</v>
      </c>
      <c r="I39">
        <v>90</v>
      </c>
      <c r="J39">
        <v>2870509</v>
      </c>
      <c r="K39">
        <f>VLOOKUP(A39,[1]Territory_Mapping!A$2:C$51,2,0)</f>
        <v>89777</v>
      </c>
      <c r="L39" t="str">
        <f>VLOOKUP(A39,[1]Territory_Mapping!$A$2:$C$51,3,0)</f>
        <v>GQC5UM</v>
      </c>
    </row>
    <row r="40" spans="1:12" x14ac:dyDescent="0.35">
      <c r="A40" t="s">
        <v>39</v>
      </c>
      <c r="B40" s="1">
        <v>45932</v>
      </c>
      <c r="C40" s="2" t="str">
        <f t="shared" si="0"/>
        <v>2025W010</v>
      </c>
      <c r="D40" t="s">
        <v>10</v>
      </c>
      <c r="E40" t="s">
        <v>11</v>
      </c>
      <c r="F40" t="s">
        <v>173</v>
      </c>
      <c r="G40">
        <v>1</v>
      </c>
      <c r="H40">
        <v>1</v>
      </c>
      <c r="I40">
        <v>28</v>
      </c>
      <c r="J40">
        <v>53940001</v>
      </c>
      <c r="K40">
        <f>VLOOKUP(A40,[1]Territory_Mapping!A$2:C$51,2,0)</f>
        <v>89150</v>
      </c>
      <c r="L40" t="str">
        <f>VLOOKUP(A40,[1]Territory_Mapping!$A$2:$C$51,3,0)</f>
        <v>GQC5UM</v>
      </c>
    </row>
    <row r="41" spans="1:12" x14ac:dyDescent="0.35">
      <c r="A41" t="s">
        <v>50</v>
      </c>
      <c r="B41" s="1">
        <v>45931</v>
      </c>
      <c r="C41" s="2" t="str">
        <f t="shared" si="0"/>
        <v>2025W010</v>
      </c>
      <c r="D41" t="s">
        <v>10</v>
      </c>
      <c r="E41" t="s">
        <v>11</v>
      </c>
      <c r="F41" t="s">
        <v>173</v>
      </c>
      <c r="G41">
        <v>1</v>
      </c>
      <c r="H41">
        <v>1</v>
      </c>
      <c r="I41">
        <v>88</v>
      </c>
      <c r="J41">
        <v>53940001</v>
      </c>
      <c r="K41">
        <f>VLOOKUP(A41,[1]Territory_Mapping!A$2:C$51,2,0)</f>
        <v>81760</v>
      </c>
      <c r="L41" t="str">
        <f>VLOOKUP(A41,[1]Territory_Mapping!$A$2:$C$51,3,0)</f>
        <v>PICLKS</v>
      </c>
    </row>
    <row r="42" spans="1:12" x14ac:dyDescent="0.35">
      <c r="A42" t="s">
        <v>25</v>
      </c>
      <c r="B42" s="1">
        <v>45931</v>
      </c>
      <c r="C42" s="2" t="str">
        <f t="shared" si="0"/>
        <v>2025W010</v>
      </c>
      <c r="D42" t="s">
        <v>20</v>
      </c>
      <c r="E42" t="s">
        <v>21</v>
      </c>
      <c r="F42" t="s">
        <v>173</v>
      </c>
      <c r="G42">
        <v>0</v>
      </c>
      <c r="H42">
        <v>1</v>
      </c>
      <c r="I42">
        <v>20</v>
      </c>
      <c r="J42">
        <v>2870509</v>
      </c>
      <c r="K42">
        <f>VLOOKUP(A42,[1]Territory_Mapping!A$2:C$51,2,0)</f>
        <v>32593</v>
      </c>
      <c r="L42" t="str">
        <f>VLOOKUP(A42,[1]Territory_Mapping!$A$2:$C$51,3,0)</f>
        <v>KHZ22K</v>
      </c>
    </row>
    <row r="43" spans="1:12" x14ac:dyDescent="0.35">
      <c r="A43" t="s">
        <v>51</v>
      </c>
      <c r="B43" s="1">
        <v>45931</v>
      </c>
      <c r="C43" s="2" t="str">
        <f t="shared" si="0"/>
        <v>2025W010</v>
      </c>
      <c r="D43" t="s">
        <v>20</v>
      </c>
      <c r="E43" t="s">
        <v>21</v>
      </c>
      <c r="F43" t="s">
        <v>173</v>
      </c>
      <c r="G43">
        <v>2</v>
      </c>
      <c r="H43">
        <v>2</v>
      </c>
      <c r="I43">
        <v>59</v>
      </c>
      <c r="J43">
        <v>14380001</v>
      </c>
      <c r="K43">
        <f>VLOOKUP(A43,[1]Territory_Mapping!A$2:C$51,2,0)</f>
        <v>54521</v>
      </c>
      <c r="L43" t="str">
        <f>VLOOKUP(A43,[1]Territory_Mapping!$A$2:$C$51,3,0)</f>
        <v>T1RKQQ</v>
      </c>
    </row>
    <row r="44" spans="1:12" x14ac:dyDescent="0.35">
      <c r="A44" t="s">
        <v>26</v>
      </c>
      <c r="B44" s="1">
        <v>45931</v>
      </c>
      <c r="C44" s="2" t="str">
        <f t="shared" si="0"/>
        <v>2025W010</v>
      </c>
      <c r="D44" t="s">
        <v>14</v>
      </c>
      <c r="E44" t="s">
        <v>15</v>
      </c>
      <c r="F44" t="s">
        <v>173</v>
      </c>
      <c r="G44">
        <v>1</v>
      </c>
      <c r="H44">
        <v>1</v>
      </c>
      <c r="I44">
        <v>52</v>
      </c>
      <c r="J44">
        <v>2870509</v>
      </c>
      <c r="K44">
        <f>VLOOKUP(A44,[1]Territory_Mapping!A$2:C$51,2,0)</f>
        <v>76652</v>
      </c>
      <c r="L44" t="str">
        <f>VLOOKUP(A44,[1]Territory_Mapping!$A$2:$C$51,3,0)</f>
        <v>EUVIV4</v>
      </c>
    </row>
    <row r="45" spans="1:12" x14ac:dyDescent="0.35">
      <c r="A45" t="s">
        <v>19</v>
      </c>
      <c r="B45" s="1">
        <v>45906</v>
      </c>
      <c r="C45" s="2" t="str">
        <f t="shared" si="0"/>
        <v>2025W014</v>
      </c>
      <c r="D45" t="s">
        <v>20</v>
      </c>
      <c r="E45" t="s">
        <v>21</v>
      </c>
      <c r="F45" t="s">
        <v>173</v>
      </c>
      <c r="G45">
        <v>0</v>
      </c>
      <c r="H45">
        <v>1</v>
      </c>
      <c r="I45">
        <v>20</v>
      </c>
      <c r="J45">
        <v>2870509</v>
      </c>
      <c r="K45">
        <f>VLOOKUP(A45,[1]Territory_Mapping!A$2:C$51,2,0)</f>
        <v>81760</v>
      </c>
      <c r="L45" t="str">
        <f>VLOOKUP(A45,[1]Territory_Mapping!$A$2:$C$51,3,0)</f>
        <v>PICLKS</v>
      </c>
    </row>
    <row r="46" spans="1:12" x14ac:dyDescent="0.35">
      <c r="A46" t="s">
        <v>55</v>
      </c>
      <c r="B46" s="1">
        <v>45906</v>
      </c>
      <c r="C46" s="2" t="str">
        <f t="shared" si="0"/>
        <v>2025W014</v>
      </c>
      <c r="D46" t="s">
        <v>10</v>
      </c>
      <c r="E46" t="s">
        <v>11</v>
      </c>
      <c r="F46" t="s">
        <v>173</v>
      </c>
      <c r="G46">
        <v>0</v>
      </c>
      <c r="H46">
        <v>1</v>
      </c>
      <c r="I46">
        <v>38</v>
      </c>
      <c r="J46">
        <v>14380001</v>
      </c>
      <c r="K46">
        <f>VLOOKUP(A46,[1]Territory_Mapping!A$2:C$51,2,0)</f>
        <v>30260</v>
      </c>
      <c r="L46" t="str">
        <f>VLOOKUP(A46,[1]Territory_Mapping!$A$2:$C$51,3,0)</f>
        <v>KHZ22K</v>
      </c>
    </row>
    <row r="47" spans="1:12" x14ac:dyDescent="0.35">
      <c r="A47" t="s">
        <v>34</v>
      </c>
      <c r="B47" s="1">
        <v>45905</v>
      </c>
      <c r="C47" s="2" t="str">
        <f t="shared" si="0"/>
        <v>2025W014</v>
      </c>
      <c r="D47" t="s">
        <v>14</v>
      </c>
      <c r="E47" t="s">
        <v>15</v>
      </c>
      <c r="F47" t="s">
        <v>173</v>
      </c>
      <c r="G47">
        <v>0</v>
      </c>
      <c r="H47">
        <v>1</v>
      </c>
      <c r="I47">
        <v>10</v>
      </c>
      <c r="J47">
        <v>48780101</v>
      </c>
      <c r="K47">
        <f>VLOOKUP(A47,[1]Territory_Mapping!A$2:C$51,2,0)</f>
        <v>32593</v>
      </c>
      <c r="L47" t="str">
        <f>VLOOKUP(A47,[1]Territory_Mapping!$A$2:$C$51,3,0)</f>
        <v>KHZ22K</v>
      </c>
    </row>
    <row r="48" spans="1:12" x14ac:dyDescent="0.35">
      <c r="A48" t="s">
        <v>53</v>
      </c>
      <c r="B48" s="1">
        <v>45905</v>
      </c>
      <c r="C48" s="2" t="str">
        <f t="shared" si="0"/>
        <v>2025W014</v>
      </c>
      <c r="D48" t="s">
        <v>14</v>
      </c>
      <c r="E48" t="s">
        <v>15</v>
      </c>
      <c r="F48" t="s">
        <v>173</v>
      </c>
      <c r="G48">
        <v>0</v>
      </c>
      <c r="H48">
        <v>1</v>
      </c>
      <c r="I48">
        <v>74</v>
      </c>
      <c r="J48">
        <v>53940001</v>
      </c>
      <c r="K48">
        <f>VLOOKUP(A48,[1]Territory_Mapping!A$2:C$51,2,0)</f>
        <v>89150</v>
      </c>
      <c r="L48" t="str">
        <f>VLOOKUP(A48,[1]Territory_Mapping!$A$2:$C$51,3,0)</f>
        <v>GQC5UM</v>
      </c>
    </row>
    <row r="49" spans="1:12" x14ac:dyDescent="0.35">
      <c r="A49" t="s">
        <v>57</v>
      </c>
      <c r="B49" s="1">
        <v>45905</v>
      </c>
      <c r="C49" s="2" t="str">
        <f t="shared" si="0"/>
        <v>2025W014</v>
      </c>
      <c r="D49" t="s">
        <v>10</v>
      </c>
      <c r="E49" t="s">
        <v>11</v>
      </c>
      <c r="F49" t="s">
        <v>173</v>
      </c>
      <c r="G49">
        <v>1</v>
      </c>
      <c r="H49">
        <v>1</v>
      </c>
      <c r="I49">
        <v>34</v>
      </c>
      <c r="J49">
        <v>53940001</v>
      </c>
      <c r="K49">
        <f>VLOOKUP(A49,[1]Territory_Mapping!A$2:C$51,2,0)</f>
        <v>30260</v>
      </c>
      <c r="L49" t="str">
        <f>VLOOKUP(A49,[1]Territory_Mapping!$A$2:$C$51,3,0)</f>
        <v>KHZ22K</v>
      </c>
    </row>
    <row r="50" spans="1:12" x14ac:dyDescent="0.35">
      <c r="A50" t="s">
        <v>9</v>
      </c>
      <c r="B50" s="1">
        <v>45904</v>
      </c>
      <c r="C50" s="2" t="str">
        <f t="shared" si="0"/>
        <v>2025W014</v>
      </c>
      <c r="D50" t="s">
        <v>20</v>
      </c>
      <c r="E50" t="s">
        <v>21</v>
      </c>
      <c r="F50" t="s">
        <v>173</v>
      </c>
      <c r="G50">
        <v>0</v>
      </c>
      <c r="H50">
        <v>1</v>
      </c>
      <c r="I50">
        <v>62</v>
      </c>
      <c r="J50">
        <v>2870509</v>
      </c>
      <c r="K50">
        <f>VLOOKUP(A50,[1]Territory_Mapping!A$2:C$51,2,0)</f>
        <v>30260</v>
      </c>
      <c r="L50" t="str">
        <f>VLOOKUP(A50,[1]Territory_Mapping!$A$2:$C$51,3,0)</f>
        <v>KHZ22K</v>
      </c>
    </row>
    <row r="51" spans="1:12" x14ac:dyDescent="0.35">
      <c r="A51" t="s">
        <v>32</v>
      </c>
      <c r="B51" s="1">
        <v>45904</v>
      </c>
      <c r="C51" s="2" t="str">
        <f t="shared" si="0"/>
        <v>2025W014</v>
      </c>
      <c r="D51" t="s">
        <v>14</v>
      </c>
      <c r="E51" t="s">
        <v>15</v>
      </c>
      <c r="F51" t="s">
        <v>173</v>
      </c>
      <c r="G51">
        <v>1</v>
      </c>
      <c r="H51">
        <v>1</v>
      </c>
      <c r="I51">
        <v>46</v>
      </c>
      <c r="J51">
        <v>53940001</v>
      </c>
      <c r="K51">
        <f>VLOOKUP(A51,[1]Territory_Mapping!A$2:C$51,2,0)</f>
        <v>76652</v>
      </c>
      <c r="L51" t="str">
        <f>VLOOKUP(A51,[1]Territory_Mapping!$A$2:$C$51,3,0)</f>
        <v>EUVIV4</v>
      </c>
    </row>
    <row r="52" spans="1:12" x14ac:dyDescent="0.35">
      <c r="A52" t="s">
        <v>42</v>
      </c>
      <c r="B52" s="1">
        <v>45904</v>
      </c>
      <c r="C52" s="2" t="str">
        <f t="shared" si="0"/>
        <v>2025W014</v>
      </c>
      <c r="D52" t="s">
        <v>14</v>
      </c>
      <c r="E52" t="s">
        <v>15</v>
      </c>
      <c r="F52" t="s">
        <v>173</v>
      </c>
      <c r="G52">
        <v>1</v>
      </c>
      <c r="H52">
        <v>1</v>
      </c>
      <c r="I52">
        <v>16</v>
      </c>
      <c r="J52">
        <v>14380001</v>
      </c>
      <c r="K52">
        <f>VLOOKUP(A52,[1]Territory_Mapping!A$2:C$51,2,0)</f>
        <v>54521</v>
      </c>
      <c r="L52" t="str">
        <f>VLOOKUP(A52,[1]Territory_Mapping!$A$2:$C$51,3,0)</f>
        <v>T1RKQQ</v>
      </c>
    </row>
    <row r="53" spans="1:12" x14ac:dyDescent="0.35">
      <c r="A53" t="s">
        <v>54</v>
      </c>
      <c r="B53" s="1">
        <v>45904</v>
      </c>
      <c r="C53" s="2" t="str">
        <f t="shared" si="0"/>
        <v>2025W014</v>
      </c>
      <c r="D53" t="s">
        <v>20</v>
      </c>
      <c r="E53" t="s">
        <v>21</v>
      </c>
      <c r="F53" t="s">
        <v>173</v>
      </c>
      <c r="G53">
        <v>1</v>
      </c>
      <c r="H53">
        <v>1</v>
      </c>
      <c r="I53">
        <v>29</v>
      </c>
      <c r="J53">
        <v>14380001</v>
      </c>
      <c r="K53">
        <f>VLOOKUP(A53,[1]Territory_Mapping!A$2:C$51,2,0)</f>
        <v>18803</v>
      </c>
      <c r="L53" t="str">
        <f>VLOOKUP(A53,[1]Territory_Mapping!$A$2:$C$51,3,0)</f>
        <v>ANDTQY</v>
      </c>
    </row>
    <row r="54" spans="1:12" x14ac:dyDescent="0.35">
      <c r="A54" t="s">
        <v>36</v>
      </c>
      <c r="B54" s="1">
        <v>45904</v>
      </c>
      <c r="C54" s="2" t="str">
        <f t="shared" si="0"/>
        <v>2025W014</v>
      </c>
      <c r="D54" t="s">
        <v>14</v>
      </c>
      <c r="E54" t="s">
        <v>15</v>
      </c>
      <c r="F54" t="s">
        <v>173</v>
      </c>
      <c r="G54">
        <v>1</v>
      </c>
      <c r="H54">
        <v>1</v>
      </c>
      <c r="I54">
        <v>14</v>
      </c>
      <c r="J54">
        <v>48780101</v>
      </c>
      <c r="K54">
        <f>VLOOKUP(A54,[1]Territory_Mapping!A$2:C$51,2,0)</f>
        <v>89777</v>
      </c>
      <c r="L54" t="str">
        <f>VLOOKUP(A54,[1]Territory_Mapping!$A$2:$C$51,3,0)</f>
        <v>GQC5UM</v>
      </c>
    </row>
    <row r="55" spans="1:12" x14ac:dyDescent="0.35">
      <c r="A55" t="s">
        <v>56</v>
      </c>
      <c r="B55" s="1">
        <v>45904</v>
      </c>
      <c r="C55" s="2" t="str">
        <f t="shared" si="0"/>
        <v>2025W014</v>
      </c>
      <c r="D55" t="s">
        <v>14</v>
      </c>
      <c r="E55" t="s">
        <v>15</v>
      </c>
      <c r="F55" t="s">
        <v>173</v>
      </c>
      <c r="G55">
        <v>0</v>
      </c>
      <c r="H55">
        <v>1</v>
      </c>
      <c r="I55">
        <v>12</v>
      </c>
      <c r="J55">
        <v>2870509</v>
      </c>
      <c r="K55">
        <f>VLOOKUP(A55,[1]Territory_Mapping!A$2:C$51,2,0)</f>
        <v>72750</v>
      </c>
      <c r="L55" t="str">
        <f>VLOOKUP(A55,[1]Territory_Mapping!$A$2:$C$51,3,0)</f>
        <v>9JLAIL</v>
      </c>
    </row>
    <row r="56" spans="1:12" x14ac:dyDescent="0.35">
      <c r="A56" t="s">
        <v>43</v>
      </c>
      <c r="B56" s="1">
        <v>45904</v>
      </c>
      <c r="C56" s="2" t="str">
        <f t="shared" si="0"/>
        <v>2025W014</v>
      </c>
      <c r="D56" t="s">
        <v>14</v>
      </c>
      <c r="E56" t="s">
        <v>15</v>
      </c>
      <c r="F56" t="s">
        <v>173</v>
      </c>
      <c r="G56">
        <v>1</v>
      </c>
      <c r="H56">
        <v>1</v>
      </c>
      <c r="I56">
        <v>11</v>
      </c>
      <c r="J56">
        <v>2870509</v>
      </c>
      <c r="K56">
        <f>VLOOKUP(A56,[1]Territory_Mapping!A$2:C$51,2,0)</f>
        <v>59209</v>
      </c>
      <c r="L56" t="str">
        <f>VLOOKUP(A56,[1]Territory_Mapping!$A$2:$C$51,3,0)</f>
        <v>PICLKS</v>
      </c>
    </row>
    <row r="57" spans="1:12" x14ac:dyDescent="0.35">
      <c r="A57" t="s">
        <v>55</v>
      </c>
      <c r="B57" s="1">
        <v>45903</v>
      </c>
      <c r="C57" s="2" t="str">
        <f t="shared" si="0"/>
        <v>2025W014</v>
      </c>
      <c r="D57" t="s">
        <v>10</v>
      </c>
      <c r="E57" t="s">
        <v>11</v>
      </c>
      <c r="F57" t="s">
        <v>173</v>
      </c>
      <c r="G57">
        <v>0</v>
      </c>
      <c r="H57">
        <v>1</v>
      </c>
      <c r="I57">
        <v>66</v>
      </c>
      <c r="J57">
        <v>14380001</v>
      </c>
      <c r="K57">
        <f>VLOOKUP(A57,[1]Territory_Mapping!A$2:C$51,2,0)</f>
        <v>30260</v>
      </c>
      <c r="L57" t="str">
        <f>VLOOKUP(A57,[1]Territory_Mapping!$A$2:$C$51,3,0)</f>
        <v>KHZ22K</v>
      </c>
    </row>
    <row r="58" spans="1:12" x14ac:dyDescent="0.35">
      <c r="A58" t="s">
        <v>25</v>
      </c>
      <c r="B58" s="1">
        <v>45903</v>
      </c>
      <c r="C58" s="2" t="str">
        <f t="shared" si="0"/>
        <v>2025W014</v>
      </c>
      <c r="D58" t="s">
        <v>20</v>
      </c>
      <c r="E58" t="s">
        <v>21</v>
      </c>
      <c r="F58" t="s">
        <v>173</v>
      </c>
      <c r="G58">
        <v>1</v>
      </c>
      <c r="H58">
        <v>1</v>
      </c>
      <c r="I58">
        <v>83</v>
      </c>
      <c r="J58">
        <v>53940001</v>
      </c>
      <c r="K58">
        <f>VLOOKUP(A58,[1]Territory_Mapping!A$2:C$51,2,0)</f>
        <v>32593</v>
      </c>
      <c r="L58" t="str">
        <f>VLOOKUP(A58,[1]Territory_Mapping!$A$2:$C$51,3,0)</f>
        <v>KHZ22K</v>
      </c>
    </row>
    <row r="59" spans="1:12" x14ac:dyDescent="0.35">
      <c r="A59" t="s">
        <v>31</v>
      </c>
      <c r="B59" s="1">
        <v>45902</v>
      </c>
      <c r="C59" s="2" t="str">
        <f t="shared" si="0"/>
        <v>2025W014</v>
      </c>
      <c r="D59" t="s">
        <v>14</v>
      </c>
      <c r="E59" t="s">
        <v>15</v>
      </c>
      <c r="F59" t="s">
        <v>173</v>
      </c>
      <c r="G59">
        <v>1</v>
      </c>
      <c r="H59">
        <v>1</v>
      </c>
      <c r="I59">
        <v>77</v>
      </c>
      <c r="J59">
        <v>2870509</v>
      </c>
      <c r="K59">
        <f>VLOOKUP(A59,[1]Territory_Mapping!A$2:C$51,2,0)</f>
        <v>59209</v>
      </c>
      <c r="L59" t="str">
        <f>VLOOKUP(A59,[1]Territory_Mapping!$A$2:$C$51,3,0)</f>
        <v>PICLKS</v>
      </c>
    </row>
    <row r="60" spans="1:12" x14ac:dyDescent="0.35">
      <c r="A60" t="s">
        <v>45</v>
      </c>
      <c r="B60" s="1">
        <v>45901</v>
      </c>
      <c r="C60" s="2" t="str">
        <f t="shared" si="0"/>
        <v>2025W014</v>
      </c>
      <c r="D60" t="s">
        <v>14</v>
      </c>
      <c r="E60" t="s">
        <v>15</v>
      </c>
      <c r="F60" t="s">
        <v>173</v>
      </c>
      <c r="G60">
        <v>0</v>
      </c>
      <c r="H60">
        <v>1</v>
      </c>
      <c r="I60">
        <v>46</v>
      </c>
      <c r="J60">
        <v>2870509</v>
      </c>
      <c r="K60">
        <f>VLOOKUP(A60,[1]Territory_Mapping!A$2:C$51,2,0)</f>
        <v>89777</v>
      </c>
      <c r="L60" t="str">
        <f>VLOOKUP(A60,[1]Territory_Mapping!$A$2:$C$51,3,0)</f>
        <v>GQC5UM</v>
      </c>
    </row>
    <row r="61" spans="1:12" x14ac:dyDescent="0.35">
      <c r="A61" t="s">
        <v>9</v>
      </c>
      <c r="B61" s="1">
        <v>45875</v>
      </c>
      <c r="C61" s="2" t="str">
        <f t="shared" si="0"/>
        <v>2025W018</v>
      </c>
      <c r="D61" t="s">
        <v>59</v>
      </c>
      <c r="E61" t="s">
        <v>60</v>
      </c>
      <c r="F61" t="s">
        <v>173</v>
      </c>
      <c r="G61">
        <v>0</v>
      </c>
      <c r="H61">
        <v>1</v>
      </c>
      <c r="I61">
        <v>67</v>
      </c>
      <c r="J61">
        <v>48780101</v>
      </c>
      <c r="K61">
        <f>VLOOKUP(A61,[1]Territory_Mapping!A$2:C$51,2,0)</f>
        <v>30260</v>
      </c>
      <c r="L61" t="str">
        <f>VLOOKUP(A61,[1]Territory_Mapping!$A$2:$C$51,3,0)</f>
        <v>KHZ22K</v>
      </c>
    </row>
    <row r="62" spans="1:12" x14ac:dyDescent="0.35">
      <c r="A62" t="s">
        <v>22</v>
      </c>
      <c r="B62" s="1">
        <v>45875</v>
      </c>
      <c r="C62" s="2" t="str">
        <f t="shared" si="0"/>
        <v>2025W018</v>
      </c>
      <c r="D62" t="s">
        <v>59</v>
      </c>
      <c r="E62" t="s">
        <v>60</v>
      </c>
      <c r="F62" t="s">
        <v>173</v>
      </c>
      <c r="G62">
        <v>1</v>
      </c>
      <c r="H62">
        <v>1</v>
      </c>
      <c r="I62">
        <v>19</v>
      </c>
      <c r="J62">
        <v>48780101</v>
      </c>
      <c r="K62">
        <f>VLOOKUP(A62,[1]Territory_Mapping!A$2:C$51,2,0)</f>
        <v>59209</v>
      </c>
      <c r="L62" t="str">
        <f>VLOOKUP(A62,[1]Territory_Mapping!$A$2:$C$51,3,0)</f>
        <v>PICLKS</v>
      </c>
    </row>
    <row r="63" spans="1:12" x14ac:dyDescent="0.35">
      <c r="A63" t="s">
        <v>63</v>
      </c>
      <c r="B63" s="1">
        <v>45875</v>
      </c>
      <c r="C63" s="2" t="str">
        <f t="shared" si="0"/>
        <v>2025W018</v>
      </c>
      <c r="D63" t="s">
        <v>59</v>
      </c>
      <c r="E63" t="s">
        <v>60</v>
      </c>
      <c r="F63" t="s">
        <v>173</v>
      </c>
      <c r="G63">
        <v>1</v>
      </c>
      <c r="H63">
        <v>1</v>
      </c>
      <c r="I63">
        <v>73</v>
      </c>
      <c r="J63">
        <v>48780101</v>
      </c>
      <c r="K63">
        <f>VLOOKUP(A63,[1]Territory_Mapping!A$2:C$51,2,0)</f>
        <v>72861</v>
      </c>
      <c r="L63" t="str">
        <f>VLOOKUP(A63,[1]Territory_Mapping!$A$2:$C$51,3,0)</f>
        <v>9JLAIL</v>
      </c>
    </row>
    <row r="64" spans="1:12" x14ac:dyDescent="0.35">
      <c r="A64" t="s">
        <v>64</v>
      </c>
      <c r="B64" s="1">
        <v>45875</v>
      </c>
      <c r="C64" s="2" t="str">
        <f t="shared" si="0"/>
        <v>2025W018</v>
      </c>
      <c r="D64" t="s">
        <v>14</v>
      </c>
      <c r="E64" t="s">
        <v>15</v>
      </c>
      <c r="F64" t="s">
        <v>173</v>
      </c>
      <c r="G64">
        <v>1</v>
      </c>
      <c r="H64">
        <v>1</v>
      </c>
      <c r="I64">
        <v>30</v>
      </c>
      <c r="J64">
        <v>14380001</v>
      </c>
      <c r="K64">
        <f>VLOOKUP(A64,[1]Territory_Mapping!A$2:C$51,2,0)</f>
        <v>40976</v>
      </c>
      <c r="L64" t="str">
        <f>VLOOKUP(A64,[1]Territory_Mapping!$A$2:$C$51,3,0)</f>
        <v>L7PH6P</v>
      </c>
    </row>
    <row r="65" spans="1:12" x14ac:dyDescent="0.35">
      <c r="A65" t="s">
        <v>34</v>
      </c>
      <c r="B65" s="1">
        <v>45874</v>
      </c>
      <c r="C65" s="2" t="str">
        <f t="shared" si="0"/>
        <v>2025W018</v>
      </c>
      <c r="D65" t="s">
        <v>14</v>
      </c>
      <c r="E65" t="s">
        <v>15</v>
      </c>
      <c r="F65" t="s">
        <v>173</v>
      </c>
      <c r="G65">
        <v>0</v>
      </c>
      <c r="H65">
        <v>1</v>
      </c>
      <c r="I65">
        <v>83</v>
      </c>
      <c r="J65">
        <v>53940001</v>
      </c>
      <c r="K65">
        <f>VLOOKUP(A65,[1]Territory_Mapping!A$2:C$51,2,0)</f>
        <v>32593</v>
      </c>
      <c r="L65" t="str">
        <f>VLOOKUP(A65,[1]Territory_Mapping!$A$2:$C$51,3,0)</f>
        <v>KHZ22K</v>
      </c>
    </row>
    <row r="66" spans="1:12" x14ac:dyDescent="0.35">
      <c r="A66" t="s">
        <v>53</v>
      </c>
      <c r="B66" s="1">
        <v>45874</v>
      </c>
      <c r="C66" s="2" t="str">
        <f t="shared" si="0"/>
        <v>2025W018</v>
      </c>
      <c r="D66" t="s">
        <v>14</v>
      </c>
      <c r="E66" t="s">
        <v>15</v>
      </c>
      <c r="F66" t="s">
        <v>173</v>
      </c>
      <c r="G66">
        <v>1</v>
      </c>
      <c r="H66">
        <v>1</v>
      </c>
      <c r="I66">
        <v>46</v>
      </c>
      <c r="J66">
        <v>48780101</v>
      </c>
      <c r="K66">
        <f>VLOOKUP(A66,[1]Territory_Mapping!A$2:C$51,2,0)</f>
        <v>89150</v>
      </c>
      <c r="L66" t="str">
        <f>VLOOKUP(A66,[1]Territory_Mapping!$A$2:$C$51,3,0)</f>
        <v>GQC5UM</v>
      </c>
    </row>
    <row r="67" spans="1:12" x14ac:dyDescent="0.35">
      <c r="A67" t="s">
        <v>64</v>
      </c>
      <c r="B67" s="1">
        <v>45874</v>
      </c>
      <c r="C67" s="2" t="str">
        <f t="shared" ref="C67:C130" si="1">YEAR(B67)&amp;"W"&amp;TEXT(INT((MAX($B:$B)-B67)/7)+1,"000")</f>
        <v>2025W018</v>
      </c>
      <c r="D67" t="s">
        <v>20</v>
      </c>
      <c r="E67" t="s">
        <v>21</v>
      </c>
      <c r="F67" t="s">
        <v>173</v>
      </c>
      <c r="G67">
        <v>0</v>
      </c>
      <c r="H67">
        <v>1</v>
      </c>
      <c r="I67">
        <v>18</v>
      </c>
      <c r="J67">
        <v>14380001</v>
      </c>
      <c r="K67">
        <f>VLOOKUP(A67,[1]Territory_Mapping!A$2:C$51,2,0)</f>
        <v>40976</v>
      </c>
      <c r="L67" t="str">
        <f>VLOOKUP(A67,[1]Territory_Mapping!$A$2:$C$51,3,0)</f>
        <v>L7PH6P</v>
      </c>
    </row>
    <row r="68" spans="1:12" x14ac:dyDescent="0.35">
      <c r="A68" t="s">
        <v>50</v>
      </c>
      <c r="B68" s="1">
        <v>45873</v>
      </c>
      <c r="C68" s="2" t="str">
        <f t="shared" si="1"/>
        <v>2025W018</v>
      </c>
      <c r="D68" t="s">
        <v>59</v>
      </c>
      <c r="E68" t="s">
        <v>60</v>
      </c>
      <c r="F68" t="s">
        <v>173</v>
      </c>
      <c r="G68">
        <v>1</v>
      </c>
      <c r="H68">
        <v>1</v>
      </c>
      <c r="I68">
        <v>77</v>
      </c>
      <c r="J68">
        <v>14380001</v>
      </c>
      <c r="K68">
        <f>VLOOKUP(A68,[1]Territory_Mapping!A$2:C$51,2,0)</f>
        <v>81760</v>
      </c>
      <c r="L68" t="str">
        <f>VLOOKUP(A68,[1]Territory_Mapping!$A$2:$C$51,3,0)</f>
        <v>PICLKS</v>
      </c>
    </row>
    <row r="69" spans="1:12" x14ac:dyDescent="0.35">
      <c r="A69" t="s">
        <v>17</v>
      </c>
      <c r="B69" s="1">
        <v>45873</v>
      </c>
      <c r="C69" s="2" t="str">
        <f t="shared" si="1"/>
        <v>2025W018</v>
      </c>
      <c r="D69" t="s">
        <v>59</v>
      </c>
      <c r="E69" t="s">
        <v>60</v>
      </c>
      <c r="F69" t="s">
        <v>173</v>
      </c>
      <c r="G69">
        <v>0</v>
      </c>
      <c r="H69">
        <v>1</v>
      </c>
      <c r="I69">
        <v>48</v>
      </c>
      <c r="J69">
        <v>53940001</v>
      </c>
      <c r="K69">
        <f>VLOOKUP(A69,[1]Territory_Mapping!A$2:C$51,2,0)</f>
        <v>72750</v>
      </c>
      <c r="L69" t="str">
        <f>VLOOKUP(A69,[1]Territory_Mapping!$A$2:$C$51,3,0)</f>
        <v>9JLAIL</v>
      </c>
    </row>
    <row r="70" spans="1:12" x14ac:dyDescent="0.35">
      <c r="A70" t="s">
        <v>62</v>
      </c>
      <c r="B70" s="1">
        <v>45873</v>
      </c>
      <c r="C70" s="2" t="str">
        <f t="shared" si="1"/>
        <v>2025W018</v>
      </c>
      <c r="D70" t="s">
        <v>14</v>
      </c>
      <c r="E70" t="s">
        <v>15</v>
      </c>
      <c r="F70" t="s">
        <v>173</v>
      </c>
      <c r="G70">
        <v>1</v>
      </c>
      <c r="H70">
        <v>1</v>
      </c>
      <c r="I70">
        <v>66</v>
      </c>
      <c r="J70">
        <v>2870509</v>
      </c>
      <c r="K70">
        <f>VLOOKUP(A70,[1]Territory_Mapping!A$2:C$51,2,0)</f>
        <v>38304</v>
      </c>
      <c r="L70" t="str">
        <f>VLOOKUP(A70,[1]Territory_Mapping!$A$2:$C$51,3,0)</f>
        <v>L7PH6P</v>
      </c>
    </row>
    <row r="71" spans="1:12" x14ac:dyDescent="0.35">
      <c r="A71" t="s">
        <v>26</v>
      </c>
      <c r="B71" s="1">
        <v>45873</v>
      </c>
      <c r="C71" s="2" t="str">
        <f t="shared" si="1"/>
        <v>2025W018</v>
      </c>
      <c r="D71" t="s">
        <v>59</v>
      </c>
      <c r="E71" t="s">
        <v>60</v>
      </c>
      <c r="F71" t="s">
        <v>173</v>
      </c>
      <c r="G71">
        <v>0</v>
      </c>
      <c r="H71">
        <v>1</v>
      </c>
      <c r="I71">
        <v>62</v>
      </c>
      <c r="J71">
        <v>2870509</v>
      </c>
      <c r="K71">
        <f>VLOOKUP(A71,[1]Territory_Mapping!A$2:C$51,2,0)</f>
        <v>76652</v>
      </c>
      <c r="L71" t="str">
        <f>VLOOKUP(A71,[1]Territory_Mapping!$A$2:$C$51,3,0)</f>
        <v>EUVIV4</v>
      </c>
    </row>
    <row r="72" spans="1:12" x14ac:dyDescent="0.35">
      <c r="A72" t="s">
        <v>61</v>
      </c>
      <c r="B72" s="1">
        <v>45872</v>
      </c>
      <c r="C72" s="2" t="str">
        <f t="shared" si="1"/>
        <v>2025W018</v>
      </c>
      <c r="D72" t="s">
        <v>20</v>
      </c>
      <c r="E72" t="s">
        <v>21</v>
      </c>
      <c r="F72" t="s">
        <v>173</v>
      </c>
      <c r="G72">
        <v>1</v>
      </c>
      <c r="H72">
        <v>1</v>
      </c>
      <c r="I72">
        <v>84</v>
      </c>
      <c r="J72">
        <v>2870509</v>
      </c>
      <c r="K72">
        <f>VLOOKUP(A72,[1]Territory_Mapping!A$2:C$51,2,0)</f>
        <v>80120</v>
      </c>
      <c r="L72" t="str">
        <f>VLOOKUP(A72,[1]Territory_Mapping!$A$2:$C$51,3,0)</f>
        <v>T1RKQQ</v>
      </c>
    </row>
    <row r="73" spans="1:12" x14ac:dyDescent="0.35">
      <c r="A73" t="s">
        <v>66</v>
      </c>
      <c r="B73" s="1">
        <v>45871</v>
      </c>
      <c r="C73" s="2" t="str">
        <f t="shared" si="1"/>
        <v>2025W019</v>
      </c>
      <c r="D73" t="s">
        <v>59</v>
      </c>
      <c r="E73" t="s">
        <v>60</v>
      </c>
      <c r="F73" t="s">
        <v>173</v>
      </c>
      <c r="G73">
        <v>0</v>
      </c>
      <c r="H73">
        <v>1</v>
      </c>
      <c r="I73">
        <v>15</v>
      </c>
      <c r="J73">
        <v>48780101</v>
      </c>
      <c r="K73">
        <f>VLOOKUP(A73,[1]Territory_Mapping!A$2:C$51,2,0)</f>
        <v>72750</v>
      </c>
      <c r="L73" t="str">
        <f>VLOOKUP(A73,[1]Territory_Mapping!$A$2:$C$51,3,0)</f>
        <v>9JLAIL</v>
      </c>
    </row>
    <row r="74" spans="1:12" x14ac:dyDescent="0.35">
      <c r="A74" t="s">
        <v>9</v>
      </c>
      <c r="B74" s="1">
        <v>45871</v>
      </c>
      <c r="C74" s="2" t="str">
        <f t="shared" si="1"/>
        <v>2025W019</v>
      </c>
      <c r="D74" t="s">
        <v>59</v>
      </c>
      <c r="E74" t="s">
        <v>60</v>
      </c>
      <c r="F74" t="s">
        <v>173</v>
      </c>
      <c r="G74">
        <v>0</v>
      </c>
      <c r="H74">
        <v>1</v>
      </c>
      <c r="I74">
        <v>16</v>
      </c>
      <c r="J74">
        <v>2870509</v>
      </c>
      <c r="K74">
        <f>VLOOKUP(A74,[1]Territory_Mapping!A$2:C$51,2,0)</f>
        <v>30260</v>
      </c>
      <c r="L74" t="str">
        <f>VLOOKUP(A74,[1]Territory_Mapping!$A$2:$C$51,3,0)</f>
        <v>KHZ22K</v>
      </c>
    </row>
    <row r="75" spans="1:12" x14ac:dyDescent="0.35">
      <c r="A75" t="s">
        <v>67</v>
      </c>
      <c r="B75" s="1">
        <v>45871</v>
      </c>
      <c r="C75" s="2" t="str">
        <f t="shared" si="1"/>
        <v>2025W019</v>
      </c>
      <c r="D75" t="s">
        <v>10</v>
      </c>
      <c r="E75" t="s">
        <v>11</v>
      </c>
      <c r="F75" t="s">
        <v>173</v>
      </c>
      <c r="G75">
        <v>0</v>
      </c>
      <c r="H75">
        <v>1</v>
      </c>
      <c r="I75">
        <v>62</v>
      </c>
      <c r="J75">
        <v>14380001</v>
      </c>
      <c r="K75">
        <f>VLOOKUP(A75,[1]Territory_Mapping!A$2:C$51,2,0)</f>
        <v>89777</v>
      </c>
      <c r="L75" t="str">
        <f>VLOOKUP(A75,[1]Territory_Mapping!$A$2:$C$51,3,0)</f>
        <v>GQC5UM</v>
      </c>
    </row>
    <row r="76" spans="1:12" x14ac:dyDescent="0.35">
      <c r="A76" t="s">
        <v>68</v>
      </c>
      <c r="B76" s="1">
        <v>45871</v>
      </c>
      <c r="C76" s="2" t="str">
        <f t="shared" si="1"/>
        <v>2025W019</v>
      </c>
      <c r="D76" t="s">
        <v>10</v>
      </c>
      <c r="E76" t="s">
        <v>11</v>
      </c>
      <c r="F76" t="s">
        <v>173</v>
      </c>
      <c r="G76">
        <v>0</v>
      </c>
      <c r="H76">
        <v>1</v>
      </c>
      <c r="I76">
        <v>14</v>
      </c>
      <c r="J76">
        <v>48780101</v>
      </c>
      <c r="K76">
        <f>VLOOKUP(A76,[1]Territory_Mapping!A$2:C$51,2,0)</f>
        <v>54521</v>
      </c>
      <c r="L76" t="str">
        <f>VLOOKUP(A76,[1]Territory_Mapping!$A$2:$C$51,3,0)</f>
        <v>T1RKQQ</v>
      </c>
    </row>
    <row r="77" spans="1:12" x14ac:dyDescent="0.35">
      <c r="A77" t="s">
        <v>33</v>
      </c>
      <c r="B77" s="1">
        <v>45870</v>
      </c>
      <c r="C77" s="2" t="str">
        <f t="shared" si="1"/>
        <v>2025W019</v>
      </c>
      <c r="D77" t="s">
        <v>59</v>
      </c>
      <c r="E77" t="s">
        <v>60</v>
      </c>
      <c r="F77" t="s">
        <v>173</v>
      </c>
      <c r="G77">
        <v>1</v>
      </c>
      <c r="H77">
        <v>1</v>
      </c>
      <c r="I77">
        <v>64</v>
      </c>
      <c r="J77">
        <v>53940001</v>
      </c>
      <c r="K77">
        <f>VLOOKUP(A77,[1]Territory_Mapping!A$2:C$51,2,0)</f>
        <v>72861</v>
      </c>
      <c r="L77" t="str">
        <f>VLOOKUP(A77,[1]Territory_Mapping!$A$2:$C$51,3,0)</f>
        <v>9JLAIL</v>
      </c>
    </row>
    <row r="78" spans="1:12" x14ac:dyDescent="0.35">
      <c r="A78" t="s">
        <v>53</v>
      </c>
      <c r="B78" s="1">
        <v>45870</v>
      </c>
      <c r="C78" s="2" t="str">
        <f t="shared" si="1"/>
        <v>2025W019</v>
      </c>
      <c r="D78" t="s">
        <v>14</v>
      </c>
      <c r="E78" t="s">
        <v>15</v>
      </c>
      <c r="F78" t="s">
        <v>173</v>
      </c>
      <c r="G78">
        <v>1</v>
      </c>
      <c r="H78">
        <v>1</v>
      </c>
      <c r="I78">
        <v>85</v>
      </c>
      <c r="J78">
        <v>53940001</v>
      </c>
      <c r="K78">
        <f>VLOOKUP(A78,[1]Territory_Mapping!A$2:C$51,2,0)</f>
        <v>89150</v>
      </c>
      <c r="L78" t="str">
        <f>VLOOKUP(A78,[1]Territory_Mapping!$A$2:$C$51,3,0)</f>
        <v>GQC5UM</v>
      </c>
    </row>
    <row r="79" spans="1:12" x14ac:dyDescent="0.35">
      <c r="A79" t="s">
        <v>47</v>
      </c>
      <c r="B79" s="1">
        <v>45870</v>
      </c>
      <c r="C79" s="2" t="str">
        <f t="shared" si="1"/>
        <v>2025W019</v>
      </c>
      <c r="D79" t="s">
        <v>10</v>
      </c>
      <c r="E79" t="s">
        <v>11</v>
      </c>
      <c r="F79" t="s">
        <v>173</v>
      </c>
      <c r="G79">
        <v>1</v>
      </c>
      <c r="H79">
        <v>1</v>
      </c>
      <c r="I79">
        <v>38</v>
      </c>
      <c r="J79">
        <v>14380001</v>
      </c>
      <c r="K79">
        <f>VLOOKUP(A79,[1]Territory_Mapping!A$2:C$51,2,0)</f>
        <v>38304</v>
      </c>
      <c r="L79" t="str">
        <f>VLOOKUP(A79,[1]Territory_Mapping!$A$2:$C$51,3,0)</f>
        <v>L7PH6P</v>
      </c>
    </row>
    <row r="80" spans="1:12" x14ac:dyDescent="0.35">
      <c r="A80" t="s">
        <v>64</v>
      </c>
      <c r="B80" s="1">
        <v>45870</v>
      </c>
      <c r="C80" s="2" t="str">
        <f t="shared" si="1"/>
        <v>2025W019</v>
      </c>
      <c r="D80" t="s">
        <v>59</v>
      </c>
      <c r="E80" t="s">
        <v>60</v>
      </c>
      <c r="F80" t="s">
        <v>173</v>
      </c>
      <c r="G80">
        <v>0</v>
      </c>
      <c r="H80">
        <v>1</v>
      </c>
      <c r="I80">
        <v>71</v>
      </c>
      <c r="J80">
        <v>14380001</v>
      </c>
      <c r="K80">
        <f>VLOOKUP(A80,[1]Territory_Mapping!A$2:C$51,2,0)</f>
        <v>40976</v>
      </c>
      <c r="L80" t="str">
        <f>VLOOKUP(A80,[1]Territory_Mapping!$A$2:$C$51,3,0)</f>
        <v>L7PH6P</v>
      </c>
    </row>
    <row r="81" spans="1:12" x14ac:dyDescent="0.35">
      <c r="A81" t="s">
        <v>13</v>
      </c>
      <c r="B81" s="1">
        <v>45844</v>
      </c>
      <c r="C81" s="2" t="str">
        <f t="shared" si="1"/>
        <v>2025W022</v>
      </c>
      <c r="D81" t="s">
        <v>59</v>
      </c>
      <c r="E81" t="s">
        <v>60</v>
      </c>
      <c r="F81" t="s">
        <v>173</v>
      </c>
      <c r="G81">
        <v>0</v>
      </c>
      <c r="H81">
        <v>1</v>
      </c>
      <c r="I81">
        <v>36</v>
      </c>
      <c r="J81">
        <v>48780101</v>
      </c>
      <c r="K81">
        <f>VLOOKUP(A81,[1]Territory_Mapping!A$2:C$51,2,0)</f>
        <v>40976</v>
      </c>
      <c r="L81" t="str">
        <f>VLOOKUP(A81,[1]Territory_Mapping!$A$2:$C$51,3,0)</f>
        <v>L7PH6P</v>
      </c>
    </row>
    <row r="82" spans="1:12" x14ac:dyDescent="0.35">
      <c r="A82" t="s">
        <v>22</v>
      </c>
      <c r="B82" s="1">
        <v>45844</v>
      </c>
      <c r="C82" s="2" t="str">
        <f t="shared" si="1"/>
        <v>2025W022</v>
      </c>
      <c r="D82" t="s">
        <v>10</v>
      </c>
      <c r="E82" t="s">
        <v>11</v>
      </c>
      <c r="F82" t="s">
        <v>173</v>
      </c>
      <c r="G82">
        <v>1</v>
      </c>
      <c r="H82">
        <v>1</v>
      </c>
      <c r="I82">
        <v>33</v>
      </c>
      <c r="J82">
        <v>48780101</v>
      </c>
      <c r="K82">
        <f>VLOOKUP(A82,[1]Territory_Mapping!A$2:C$51,2,0)</f>
        <v>59209</v>
      </c>
      <c r="L82" t="str">
        <f>VLOOKUP(A82,[1]Territory_Mapping!$A$2:$C$51,3,0)</f>
        <v>PICLKS</v>
      </c>
    </row>
    <row r="83" spans="1:12" x14ac:dyDescent="0.35">
      <c r="A83" t="s">
        <v>70</v>
      </c>
      <c r="B83" s="1">
        <v>45844</v>
      </c>
      <c r="C83" s="2" t="str">
        <f t="shared" si="1"/>
        <v>2025W022</v>
      </c>
      <c r="D83" t="s">
        <v>59</v>
      </c>
      <c r="E83" t="s">
        <v>60</v>
      </c>
      <c r="F83" t="s">
        <v>173</v>
      </c>
      <c r="G83">
        <v>0</v>
      </c>
      <c r="H83">
        <v>1</v>
      </c>
      <c r="I83">
        <v>69</v>
      </c>
      <c r="J83">
        <v>14380001</v>
      </c>
      <c r="K83">
        <f>VLOOKUP(A83,[1]Territory_Mapping!A$2:C$51,2,0)</f>
        <v>76652</v>
      </c>
      <c r="L83" t="str">
        <f>VLOOKUP(A83,[1]Territory_Mapping!$A$2:$C$51,3,0)</f>
        <v>EUVIV4</v>
      </c>
    </row>
    <row r="84" spans="1:12" x14ac:dyDescent="0.35">
      <c r="A84" t="s">
        <v>71</v>
      </c>
      <c r="B84" s="1">
        <v>45844</v>
      </c>
      <c r="C84" s="2" t="str">
        <f t="shared" si="1"/>
        <v>2025W022</v>
      </c>
      <c r="D84" t="s">
        <v>14</v>
      </c>
      <c r="E84" t="s">
        <v>15</v>
      </c>
      <c r="F84" t="s">
        <v>173</v>
      </c>
      <c r="G84">
        <v>1</v>
      </c>
      <c r="H84">
        <v>1</v>
      </c>
      <c r="I84">
        <v>66</v>
      </c>
      <c r="J84">
        <v>48780101</v>
      </c>
      <c r="K84">
        <f>VLOOKUP(A84,[1]Territory_Mapping!A$2:C$51,2,0)</f>
        <v>89150</v>
      </c>
      <c r="L84" t="str">
        <f>VLOOKUP(A84,[1]Territory_Mapping!$A$2:$C$51,3,0)</f>
        <v>GQC5UM</v>
      </c>
    </row>
    <row r="85" spans="1:12" x14ac:dyDescent="0.35">
      <c r="A85" t="s">
        <v>47</v>
      </c>
      <c r="B85" s="1">
        <v>45844</v>
      </c>
      <c r="C85" s="2" t="str">
        <f t="shared" si="1"/>
        <v>2025W022</v>
      </c>
      <c r="D85" t="s">
        <v>10</v>
      </c>
      <c r="E85" t="s">
        <v>11</v>
      </c>
      <c r="F85" t="s">
        <v>173</v>
      </c>
      <c r="G85">
        <v>0</v>
      </c>
      <c r="H85">
        <v>1</v>
      </c>
      <c r="I85">
        <v>66</v>
      </c>
      <c r="J85">
        <v>48780101</v>
      </c>
      <c r="K85">
        <f>VLOOKUP(A85,[1]Territory_Mapping!A$2:C$51,2,0)</f>
        <v>38304</v>
      </c>
      <c r="L85" t="str">
        <f>VLOOKUP(A85,[1]Territory_Mapping!$A$2:$C$51,3,0)</f>
        <v>L7PH6P</v>
      </c>
    </row>
    <row r="86" spans="1:12" x14ac:dyDescent="0.35">
      <c r="A86" t="s">
        <v>55</v>
      </c>
      <c r="B86" s="1">
        <v>45843</v>
      </c>
      <c r="C86" s="2" t="str">
        <f t="shared" si="1"/>
        <v>2025W023</v>
      </c>
      <c r="D86" t="s">
        <v>14</v>
      </c>
      <c r="E86" t="s">
        <v>15</v>
      </c>
      <c r="F86" t="s">
        <v>173</v>
      </c>
      <c r="G86">
        <v>1</v>
      </c>
      <c r="H86">
        <v>1</v>
      </c>
      <c r="I86">
        <v>65</v>
      </c>
      <c r="J86">
        <v>2870509</v>
      </c>
      <c r="K86">
        <f>VLOOKUP(A86,[1]Territory_Mapping!A$2:C$51,2,0)</f>
        <v>30260</v>
      </c>
      <c r="L86" t="str">
        <f>VLOOKUP(A86,[1]Territory_Mapping!$A$2:$C$51,3,0)</f>
        <v>KHZ22K</v>
      </c>
    </row>
    <row r="87" spans="1:12" x14ac:dyDescent="0.35">
      <c r="A87" t="s">
        <v>64</v>
      </c>
      <c r="B87" s="1">
        <v>45843</v>
      </c>
      <c r="C87" s="2" t="str">
        <f t="shared" si="1"/>
        <v>2025W023</v>
      </c>
      <c r="D87" t="s">
        <v>20</v>
      </c>
      <c r="E87" t="s">
        <v>21</v>
      </c>
      <c r="F87" t="s">
        <v>173</v>
      </c>
      <c r="G87">
        <v>0</v>
      </c>
      <c r="H87">
        <v>1</v>
      </c>
      <c r="I87">
        <v>36</v>
      </c>
      <c r="J87">
        <v>2870509</v>
      </c>
      <c r="K87">
        <f>VLOOKUP(A87,[1]Territory_Mapping!A$2:C$51,2,0)</f>
        <v>40976</v>
      </c>
      <c r="L87" t="str">
        <f>VLOOKUP(A87,[1]Territory_Mapping!$A$2:$C$51,3,0)</f>
        <v>L7PH6P</v>
      </c>
    </row>
    <row r="88" spans="1:12" x14ac:dyDescent="0.35">
      <c r="A88" t="s">
        <v>48</v>
      </c>
      <c r="B88" s="1">
        <v>45843</v>
      </c>
      <c r="C88" s="2" t="str">
        <f t="shared" si="1"/>
        <v>2025W023</v>
      </c>
      <c r="D88" t="s">
        <v>59</v>
      </c>
      <c r="E88" t="s">
        <v>60</v>
      </c>
      <c r="F88" t="s">
        <v>173</v>
      </c>
      <c r="G88">
        <v>0</v>
      </c>
      <c r="H88">
        <v>1</v>
      </c>
      <c r="I88">
        <v>77</v>
      </c>
      <c r="J88">
        <v>14380001</v>
      </c>
      <c r="K88">
        <f>VLOOKUP(A88,[1]Territory_Mapping!A$2:C$51,2,0)</f>
        <v>80120</v>
      </c>
      <c r="L88" t="str">
        <f>VLOOKUP(A88,[1]Territory_Mapping!$A$2:$C$51,3,0)</f>
        <v>T1RKQQ</v>
      </c>
    </row>
    <row r="89" spans="1:12" x14ac:dyDescent="0.35">
      <c r="A89" t="s">
        <v>17</v>
      </c>
      <c r="B89" s="1">
        <v>45842</v>
      </c>
      <c r="C89" s="2" t="str">
        <f t="shared" si="1"/>
        <v>2025W023</v>
      </c>
      <c r="D89" t="s">
        <v>14</v>
      </c>
      <c r="E89" t="s">
        <v>15</v>
      </c>
      <c r="F89" t="s">
        <v>173</v>
      </c>
      <c r="G89">
        <v>0</v>
      </c>
      <c r="H89">
        <v>1</v>
      </c>
      <c r="I89">
        <v>82</v>
      </c>
      <c r="J89">
        <v>53940001</v>
      </c>
      <c r="K89">
        <f>VLOOKUP(A89,[1]Territory_Mapping!A$2:C$51,2,0)</f>
        <v>72750</v>
      </c>
      <c r="L89" t="str">
        <f>VLOOKUP(A89,[1]Territory_Mapping!$A$2:$C$51,3,0)</f>
        <v>9JLAIL</v>
      </c>
    </row>
    <row r="90" spans="1:12" x14ac:dyDescent="0.35">
      <c r="A90" t="s">
        <v>61</v>
      </c>
      <c r="B90" s="1">
        <v>45842</v>
      </c>
      <c r="C90" s="2" t="str">
        <f t="shared" si="1"/>
        <v>2025W023</v>
      </c>
      <c r="D90" t="s">
        <v>59</v>
      </c>
      <c r="E90" t="s">
        <v>60</v>
      </c>
      <c r="F90" t="s">
        <v>173</v>
      </c>
      <c r="G90">
        <v>1</v>
      </c>
      <c r="H90">
        <v>1</v>
      </c>
      <c r="I90">
        <v>68</v>
      </c>
      <c r="J90">
        <v>2870509</v>
      </c>
      <c r="K90">
        <f>VLOOKUP(A90,[1]Territory_Mapping!A$2:C$51,2,0)</f>
        <v>80120</v>
      </c>
      <c r="L90" t="str">
        <f>VLOOKUP(A90,[1]Territory_Mapping!$A$2:$C$51,3,0)</f>
        <v>T1RKQQ</v>
      </c>
    </row>
    <row r="91" spans="1:12" x14ac:dyDescent="0.35">
      <c r="A91" t="s">
        <v>62</v>
      </c>
      <c r="B91" s="1">
        <v>45842</v>
      </c>
      <c r="C91" s="2" t="str">
        <f t="shared" si="1"/>
        <v>2025W023</v>
      </c>
      <c r="D91" t="s">
        <v>10</v>
      </c>
      <c r="E91" t="s">
        <v>11</v>
      </c>
      <c r="F91" t="s">
        <v>173</v>
      </c>
      <c r="G91">
        <v>0</v>
      </c>
      <c r="H91">
        <v>1</v>
      </c>
      <c r="I91">
        <v>58</v>
      </c>
      <c r="J91">
        <v>48780101</v>
      </c>
      <c r="K91">
        <f>VLOOKUP(A91,[1]Territory_Mapping!A$2:C$51,2,0)</f>
        <v>38304</v>
      </c>
      <c r="L91" t="str">
        <f>VLOOKUP(A91,[1]Territory_Mapping!$A$2:$C$51,3,0)</f>
        <v>L7PH6P</v>
      </c>
    </row>
    <row r="92" spans="1:12" x14ac:dyDescent="0.35">
      <c r="A92" t="s">
        <v>55</v>
      </c>
      <c r="B92" s="1">
        <v>45842</v>
      </c>
      <c r="C92" s="2" t="str">
        <f t="shared" si="1"/>
        <v>2025W023</v>
      </c>
      <c r="D92" t="s">
        <v>20</v>
      </c>
      <c r="E92" t="s">
        <v>21</v>
      </c>
      <c r="F92" t="s">
        <v>173</v>
      </c>
      <c r="G92">
        <v>0</v>
      </c>
      <c r="H92">
        <v>1</v>
      </c>
      <c r="I92">
        <v>63</v>
      </c>
      <c r="J92">
        <v>2870509</v>
      </c>
      <c r="K92">
        <f>VLOOKUP(A92,[1]Territory_Mapping!A$2:C$51,2,0)</f>
        <v>30260</v>
      </c>
      <c r="L92" t="str">
        <f>VLOOKUP(A92,[1]Territory_Mapping!$A$2:$C$51,3,0)</f>
        <v>KHZ22K</v>
      </c>
    </row>
    <row r="93" spans="1:12" x14ac:dyDescent="0.35">
      <c r="A93" t="s">
        <v>37</v>
      </c>
      <c r="B93" s="1">
        <v>45842</v>
      </c>
      <c r="C93" s="2" t="str">
        <f t="shared" si="1"/>
        <v>2025W023</v>
      </c>
      <c r="D93" t="s">
        <v>14</v>
      </c>
      <c r="E93" t="s">
        <v>15</v>
      </c>
      <c r="F93" t="s">
        <v>173</v>
      </c>
      <c r="G93">
        <v>1</v>
      </c>
      <c r="H93">
        <v>1</v>
      </c>
      <c r="I93">
        <v>81</v>
      </c>
      <c r="J93">
        <v>48780101</v>
      </c>
      <c r="K93">
        <f>VLOOKUP(A93,[1]Territory_Mapping!A$2:C$51,2,0)</f>
        <v>32593</v>
      </c>
      <c r="L93" t="str">
        <f>VLOOKUP(A93,[1]Territory_Mapping!$A$2:$C$51,3,0)</f>
        <v>KHZ22K</v>
      </c>
    </row>
    <row r="94" spans="1:12" x14ac:dyDescent="0.35">
      <c r="A94" t="s">
        <v>73</v>
      </c>
      <c r="B94" s="1">
        <v>45841</v>
      </c>
      <c r="C94" s="2" t="str">
        <f t="shared" si="1"/>
        <v>2025W023</v>
      </c>
      <c r="D94" t="s">
        <v>59</v>
      </c>
      <c r="E94" t="s">
        <v>60</v>
      </c>
      <c r="F94" t="s">
        <v>173</v>
      </c>
      <c r="G94">
        <v>1</v>
      </c>
      <c r="H94">
        <v>1</v>
      </c>
      <c r="I94">
        <v>34</v>
      </c>
      <c r="J94">
        <v>2870509</v>
      </c>
      <c r="K94">
        <f>VLOOKUP(A94,[1]Territory_Mapping!A$2:C$51,2,0)</f>
        <v>40976</v>
      </c>
      <c r="L94" t="str">
        <f>VLOOKUP(A94,[1]Territory_Mapping!$A$2:$C$51,3,0)</f>
        <v>L7PH6P</v>
      </c>
    </row>
    <row r="95" spans="1:12" x14ac:dyDescent="0.35">
      <c r="A95" t="s">
        <v>62</v>
      </c>
      <c r="B95" s="1">
        <v>45841</v>
      </c>
      <c r="C95" s="2" t="str">
        <f t="shared" si="1"/>
        <v>2025W023</v>
      </c>
      <c r="D95" t="s">
        <v>14</v>
      </c>
      <c r="E95" t="s">
        <v>15</v>
      </c>
      <c r="F95" t="s">
        <v>173</v>
      </c>
      <c r="G95">
        <v>1</v>
      </c>
      <c r="H95">
        <v>1</v>
      </c>
      <c r="I95">
        <v>74</v>
      </c>
      <c r="J95">
        <v>48780101</v>
      </c>
      <c r="K95">
        <f>VLOOKUP(A95,[1]Territory_Mapping!A$2:C$51,2,0)</f>
        <v>38304</v>
      </c>
      <c r="L95" t="str">
        <f>VLOOKUP(A95,[1]Territory_Mapping!$A$2:$C$51,3,0)</f>
        <v>L7PH6P</v>
      </c>
    </row>
    <row r="96" spans="1:12" x14ac:dyDescent="0.35">
      <c r="A96" t="s">
        <v>57</v>
      </c>
      <c r="B96" s="1">
        <v>45841</v>
      </c>
      <c r="C96" s="2" t="str">
        <f t="shared" si="1"/>
        <v>2025W023</v>
      </c>
      <c r="D96" t="s">
        <v>59</v>
      </c>
      <c r="E96" t="s">
        <v>60</v>
      </c>
      <c r="F96" t="s">
        <v>173</v>
      </c>
      <c r="G96">
        <v>0</v>
      </c>
      <c r="H96">
        <v>1</v>
      </c>
      <c r="I96">
        <v>74</v>
      </c>
      <c r="J96">
        <v>48780101</v>
      </c>
      <c r="K96">
        <f>VLOOKUP(A96,[1]Territory_Mapping!A$2:C$51,2,0)</f>
        <v>30260</v>
      </c>
      <c r="L96" t="str">
        <f>VLOOKUP(A96,[1]Territory_Mapping!$A$2:$C$51,3,0)</f>
        <v>KHZ22K</v>
      </c>
    </row>
    <row r="97" spans="1:12" x14ac:dyDescent="0.35">
      <c r="A97" t="s">
        <v>26</v>
      </c>
      <c r="B97" s="1">
        <v>45840</v>
      </c>
      <c r="C97" s="2" t="str">
        <f t="shared" si="1"/>
        <v>2025W023</v>
      </c>
      <c r="D97" t="s">
        <v>59</v>
      </c>
      <c r="E97" t="s">
        <v>60</v>
      </c>
      <c r="F97" t="s">
        <v>173</v>
      </c>
      <c r="G97">
        <v>0</v>
      </c>
      <c r="H97">
        <v>1</v>
      </c>
      <c r="I97">
        <v>30</v>
      </c>
      <c r="J97">
        <v>2870509</v>
      </c>
      <c r="K97">
        <f>VLOOKUP(A97,[1]Territory_Mapping!A$2:C$51,2,0)</f>
        <v>76652</v>
      </c>
      <c r="L97" t="str">
        <f>VLOOKUP(A97,[1]Territory_Mapping!$A$2:$C$51,3,0)</f>
        <v>EUVIV4</v>
      </c>
    </row>
    <row r="98" spans="1:12" x14ac:dyDescent="0.35">
      <c r="A98" t="s">
        <v>68</v>
      </c>
      <c r="B98" s="1">
        <v>45840</v>
      </c>
      <c r="C98" s="2" t="str">
        <f t="shared" si="1"/>
        <v>2025W023</v>
      </c>
      <c r="D98" t="s">
        <v>59</v>
      </c>
      <c r="E98" t="s">
        <v>60</v>
      </c>
      <c r="F98" t="s">
        <v>173</v>
      </c>
      <c r="G98">
        <v>2</v>
      </c>
      <c r="H98">
        <v>2</v>
      </c>
      <c r="I98">
        <v>25</v>
      </c>
      <c r="J98">
        <v>53940001</v>
      </c>
      <c r="K98">
        <f>VLOOKUP(A98,[1]Territory_Mapping!A$2:C$51,2,0)</f>
        <v>54521</v>
      </c>
      <c r="L98" t="str">
        <f>VLOOKUP(A98,[1]Territory_Mapping!$A$2:$C$51,3,0)</f>
        <v>T1RKQQ</v>
      </c>
    </row>
    <row r="99" spans="1:12" x14ac:dyDescent="0.35">
      <c r="A99" t="s">
        <v>68</v>
      </c>
      <c r="B99" s="1">
        <v>45840</v>
      </c>
      <c r="C99" s="2" t="str">
        <f t="shared" si="1"/>
        <v>2025W023</v>
      </c>
      <c r="D99" t="s">
        <v>59</v>
      </c>
      <c r="E99" t="s">
        <v>60</v>
      </c>
      <c r="F99" t="s">
        <v>173</v>
      </c>
      <c r="G99">
        <v>2</v>
      </c>
      <c r="H99">
        <v>2</v>
      </c>
      <c r="I99">
        <v>64</v>
      </c>
      <c r="J99">
        <v>53940001</v>
      </c>
      <c r="K99">
        <f>VLOOKUP(A99,[1]Territory_Mapping!A$2:C$51,2,0)</f>
        <v>54521</v>
      </c>
      <c r="L99" t="str">
        <f>VLOOKUP(A99,[1]Territory_Mapping!$A$2:$C$51,3,0)</f>
        <v>T1RKQQ</v>
      </c>
    </row>
    <row r="100" spans="1:12" x14ac:dyDescent="0.35">
      <c r="A100" t="s">
        <v>73</v>
      </c>
      <c r="B100" s="1">
        <v>45839</v>
      </c>
      <c r="C100" s="2" t="str">
        <f t="shared" si="1"/>
        <v>2025W023</v>
      </c>
      <c r="D100" t="s">
        <v>59</v>
      </c>
      <c r="E100" t="s">
        <v>60</v>
      </c>
      <c r="F100" t="s">
        <v>173</v>
      </c>
      <c r="G100">
        <v>1</v>
      </c>
      <c r="H100">
        <v>1</v>
      </c>
      <c r="I100">
        <v>68</v>
      </c>
      <c r="J100">
        <v>48780101</v>
      </c>
      <c r="K100">
        <f>VLOOKUP(A100,[1]Territory_Mapping!A$2:C$51,2,0)</f>
        <v>40976</v>
      </c>
      <c r="L100" t="str">
        <f>VLOOKUP(A100,[1]Territory_Mapping!$A$2:$C$51,3,0)</f>
        <v>L7PH6P</v>
      </c>
    </row>
    <row r="101" spans="1:12" x14ac:dyDescent="0.35">
      <c r="A101" t="s">
        <v>30</v>
      </c>
      <c r="B101" s="1">
        <v>45839</v>
      </c>
      <c r="C101" s="2" t="str">
        <f t="shared" si="1"/>
        <v>2025W023</v>
      </c>
      <c r="D101" t="s">
        <v>14</v>
      </c>
      <c r="E101" t="s">
        <v>15</v>
      </c>
      <c r="F101" t="s">
        <v>173</v>
      </c>
      <c r="G101">
        <v>0</v>
      </c>
      <c r="H101">
        <v>1</v>
      </c>
      <c r="I101">
        <v>27</v>
      </c>
      <c r="J101">
        <v>53940001</v>
      </c>
      <c r="K101">
        <f>VLOOKUP(A101,[1]Territory_Mapping!A$2:C$51,2,0)</f>
        <v>18803</v>
      </c>
      <c r="L101" t="str">
        <f>VLOOKUP(A101,[1]Territory_Mapping!$A$2:$C$51,3,0)</f>
        <v>ANDTQY</v>
      </c>
    </row>
    <row r="102" spans="1:12" x14ac:dyDescent="0.35">
      <c r="A102" t="s">
        <v>34</v>
      </c>
      <c r="B102" s="1">
        <v>45839</v>
      </c>
      <c r="C102" s="2" t="str">
        <f t="shared" si="1"/>
        <v>2025W023</v>
      </c>
      <c r="D102" t="s">
        <v>59</v>
      </c>
      <c r="E102" t="s">
        <v>60</v>
      </c>
      <c r="F102" t="s">
        <v>173</v>
      </c>
      <c r="G102">
        <v>1</v>
      </c>
      <c r="H102">
        <v>1</v>
      </c>
      <c r="I102">
        <v>20</v>
      </c>
      <c r="J102">
        <v>53940001</v>
      </c>
      <c r="K102">
        <f>VLOOKUP(A102,[1]Territory_Mapping!A$2:C$51,2,0)</f>
        <v>32593</v>
      </c>
      <c r="L102" t="str">
        <f>VLOOKUP(A102,[1]Territory_Mapping!$A$2:$C$51,3,0)</f>
        <v>KHZ22K</v>
      </c>
    </row>
    <row r="103" spans="1:12" x14ac:dyDescent="0.35">
      <c r="A103" t="s">
        <v>22</v>
      </c>
      <c r="B103" s="1">
        <v>45839</v>
      </c>
      <c r="C103" s="2" t="str">
        <f t="shared" si="1"/>
        <v>2025W023</v>
      </c>
      <c r="D103" t="s">
        <v>14</v>
      </c>
      <c r="E103" t="s">
        <v>15</v>
      </c>
      <c r="F103" t="s">
        <v>173</v>
      </c>
      <c r="G103">
        <v>1</v>
      </c>
      <c r="H103">
        <v>1</v>
      </c>
      <c r="I103">
        <v>50</v>
      </c>
      <c r="J103">
        <v>48780101</v>
      </c>
      <c r="K103">
        <f>VLOOKUP(A103,[1]Territory_Mapping!A$2:C$51,2,0)</f>
        <v>59209</v>
      </c>
      <c r="L103" t="str">
        <f>VLOOKUP(A103,[1]Territory_Mapping!$A$2:$C$51,3,0)</f>
        <v>PICLKS</v>
      </c>
    </row>
    <row r="104" spans="1:12" x14ac:dyDescent="0.35">
      <c r="A104" t="s">
        <v>45</v>
      </c>
      <c r="B104" s="1">
        <v>45838</v>
      </c>
      <c r="C104" s="2" t="str">
        <f t="shared" si="1"/>
        <v>2025W023</v>
      </c>
      <c r="D104" t="s">
        <v>59</v>
      </c>
      <c r="E104" t="s">
        <v>60</v>
      </c>
      <c r="F104" t="s">
        <v>173</v>
      </c>
      <c r="G104">
        <v>0</v>
      </c>
      <c r="H104">
        <v>1</v>
      </c>
      <c r="I104">
        <v>90</v>
      </c>
      <c r="J104">
        <v>2870509</v>
      </c>
      <c r="K104">
        <f>VLOOKUP(A104,[1]Territory_Mapping!A$2:C$51,2,0)</f>
        <v>89777</v>
      </c>
      <c r="L104" t="str">
        <f>VLOOKUP(A104,[1]Territory_Mapping!$A$2:$C$51,3,0)</f>
        <v>GQC5UM</v>
      </c>
    </row>
    <row r="105" spans="1:12" x14ac:dyDescent="0.35">
      <c r="A105" t="s">
        <v>32</v>
      </c>
      <c r="B105" s="1">
        <v>45838</v>
      </c>
      <c r="C105" s="2" t="str">
        <f t="shared" si="1"/>
        <v>2025W023</v>
      </c>
      <c r="D105" t="s">
        <v>14</v>
      </c>
      <c r="E105" t="s">
        <v>15</v>
      </c>
      <c r="F105" t="s">
        <v>173</v>
      </c>
      <c r="G105">
        <v>0</v>
      </c>
      <c r="H105">
        <v>1</v>
      </c>
      <c r="I105">
        <v>90</v>
      </c>
      <c r="J105">
        <v>53940001</v>
      </c>
      <c r="K105">
        <f>VLOOKUP(A105,[1]Territory_Mapping!A$2:C$51,2,0)</f>
        <v>76652</v>
      </c>
      <c r="L105" t="str">
        <f>VLOOKUP(A105,[1]Territory_Mapping!$A$2:$C$51,3,0)</f>
        <v>EUVIV4</v>
      </c>
    </row>
    <row r="106" spans="1:12" x14ac:dyDescent="0.35">
      <c r="A106" t="s">
        <v>13</v>
      </c>
      <c r="B106" s="1">
        <v>45838</v>
      </c>
      <c r="C106" s="2" t="str">
        <f t="shared" si="1"/>
        <v>2025W023</v>
      </c>
      <c r="D106" t="s">
        <v>20</v>
      </c>
      <c r="E106" t="s">
        <v>21</v>
      </c>
      <c r="F106" t="s">
        <v>173</v>
      </c>
      <c r="G106">
        <v>1</v>
      </c>
      <c r="H106">
        <v>1</v>
      </c>
      <c r="I106">
        <v>30</v>
      </c>
      <c r="J106">
        <v>14380001</v>
      </c>
      <c r="K106">
        <f>VLOOKUP(A106,[1]Territory_Mapping!A$2:C$51,2,0)</f>
        <v>40976</v>
      </c>
      <c r="L106" t="str">
        <f>VLOOKUP(A106,[1]Territory_Mapping!$A$2:$C$51,3,0)</f>
        <v>L7PH6P</v>
      </c>
    </row>
    <row r="107" spans="1:12" x14ac:dyDescent="0.35">
      <c r="A107" t="s">
        <v>62</v>
      </c>
      <c r="B107" s="1">
        <v>45838</v>
      </c>
      <c r="C107" s="2" t="str">
        <f t="shared" si="1"/>
        <v>2025W023</v>
      </c>
      <c r="D107" t="s">
        <v>20</v>
      </c>
      <c r="E107" t="s">
        <v>21</v>
      </c>
      <c r="F107" t="s">
        <v>173</v>
      </c>
      <c r="G107">
        <v>0</v>
      </c>
      <c r="H107">
        <v>1</v>
      </c>
      <c r="I107">
        <v>90</v>
      </c>
      <c r="J107">
        <v>53940001</v>
      </c>
      <c r="K107">
        <f>VLOOKUP(A107,[1]Territory_Mapping!A$2:C$51,2,0)</f>
        <v>38304</v>
      </c>
      <c r="L107" t="str">
        <f>VLOOKUP(A107,[1]Territory_Mapping!$A$2:$C$51,3,0)</f>
        <v>L7PH6P</v>
      </c>
    </row>
    <row r="108" spans="1:12" x14ac:dyDescent="0.35">
      <c r="A108" t="s">
        <v>36</v>
      </c>
      <c r="B108" s="1">
        <v>45838</v>
      </c>
      <c r="C108" s="2" t="str">
        <f t="shared" si="1"/>
        <v>2025W023</v>
      </c>
      <c r="D108" t="s">
        <v>10</v>
      </c>
      <c r="E108" t="s">
        <v>11</v>
      </c>
      <c r="F108" t="s">
        <v>173</v>
      </c>
      <c r="G108">
        <v>1</v>
      </c>
      <c r="H108">
        <v>1</v>
      </c>
      <c r="I108">
        <v>30</v>
      </c>
      <c r="J108">
        <v>14380001</v>
      </c>
      <c r="K108">
        <f>VLOOKUP(A108,[1]Territory_Mapping!A$2:C$51,2,0)</f>
        <v>89777</v>
      </c>
      <c r="L108" t="str">
        <f>VLOOKUP(A108,[1]Territory_Mapping!$A$2:$C$51,3,0)</f>
        <v>GQC5UM</v>
      </c>
    </row>
    <row r="109" spans="1:12" x14ac:dyDescent="0.35">
      <c r="A109" t="s">
        <v>63</v>
      </c>
      <c r="B109" s="1">
        <v>45838</v>
      </c>
      <c r="C109" s="2" t="str">
        <f t="shared" si="1"/>
        <v>2025W023</v>
      </c>
      <c r="D109" t="s">
        <v>59</v>
      </c>
      <c r="E109" t="s">
        <v>60</v>
      </c>
      <c r="F109" t="s">
        <v>173</v>
      </c>
      <c r="G109">
        <v>0</v>
      </c>
      <c r="H109">
        <v>1</v>
      </c>
      <c r="I109">
        <v>90</v>
      </c>
      <c r="J109">
        <v>2870509</v>
      </c>
      <c r="K109">
        <f>VLOOKUP(A109,[1]Territory_Mapping!A$2:C$51,2,0)</f>
        <v>72861</v>
      </c>
      <c r="L109" t="str">
        <f>VLOOKUP(A109,[1]Territory_Mapping!$A$2:$C$51,3,0)</f>
        <v>9JLAIL</v>
      </c>
    </row>
    <row r="110" spans="1:12" x14ac:dyDescent="0.35">
      <c r="A110" t="s">
        <v>74</v>
      </c>
      <c r="B110" s="1">
        <v>45837</v>
      </c>
      <c r="C110" s="2" t="str">
        <f t="shared" si="1"/>
        <v>2025W023</v>
      </c>
      <c r="D110" t="s">
        <v>20</v>
      </c>
      <c r="E110" t="s">
        <v>21</v>
      </c>
      <c r="F110" t="s">
        <v>173</v>
      </c>
      <c r="G110">
        <v>0</v>
      </c>
      <c r="H110">
        <v>1</v>
      </c>
      <c r="I110">
        <v>30</v>
      </c>
      <c r="J110">
        <v>2870509</v>
      </c>
      <c r="K110">
        <f>VLOOKUP(A110,[1]Territory_Mapping!A$2:C$51,2,0)</f>
        <v>89150</v>
      </c>
      <c r="L110" t="str">
        <f>VLOOKUP(A110,[1]Territory_Mapping!$A$2:$C$51,3,0)</f>
        <v>GQC5UM</v>
      </c>
    </row>
    <row r="111" spans="1:12" x14ac:dyDescent="0.35">
      <c r="A111" t="s">
        <v>28</v>
      </c>
      <c r="B111" s="1">
        <v>45837</v>
      </c>
      <c r="C111" s="2" t="str">
        <f t="shared" si="1"/>
        <v>2025W023</v>
      </c>
      <c r="D111" t="s">
        <v>14</v>
      </c>
      <c r="E111" t="s">
        <v>15</v>
      </c>
      <c r="F111" t="s">
        <v>173</v>
      </c>
      <c r="G111">
        <v>0</v>
      </c>
      <c r="H111">
        <v>1</v>
      </c>
      <c r="I111">
        <v>30</v>
      </c>
      <c r="J111">
        <v>53940001</v>
      </c>
      <c r="K111">
        <f>VLOOKUP(A111,[1]Territory_Mapping!A$2:C$51,2,0)</f>
        <v>38304</v>
      </c>
      <c r="L111" t="str">
        <f>VLOOKUP(A111,[1]Territory_Mapping!$A$2:$C$51,3,0)</f>
        <v>L7PH6P</v>
      </c>
    </row>
    <row r="112" spans="1:12" x14ac:dyDescent="0.35">
      <c r="A112" t="s">
        <v>42</v>
      </c>
      <c r="B112" s="1">
        <v>45837</v>
      </c>
      <c r="C112" s="2" t="str">
        <f t="shared" si="1"/>
        <v>2025W023</v>
      </c>
      <c r="D112" t="s">
        <v>59</v>
      </c>
      <c r="E112" t="s">
        <v>60</v>
      </c>
      <c r="F112" t="s">
        <v>173</v>
      </c>
      <c r="G112">
        <v>1</v>
      </c>
      <c r="H112">
        <v>1</v>
      </c>
      <c r="I112">
        <v>45</v>
      </c>
      <c r="J112">
        <v>53940001</v>
      </c>
      <c r="K112">
        <f>VLOOKUP(A112,[1]Territory_Mapping!A$2:C$51,2,0)</f>
        <v>54521</v>
      </c>
      <c r="L112" t="str">
        <f>VLOOKUP(A112,[1]Territory_Mapping!$A$2:$C$51,3,0)</f>
        <v>T1RKQQ</v>
      </c>
    </row>
    <row r="113" spans="1:12" x14ac:dyDescent="0.35">
      <c r="A113" t="s">
        <v>63</v>
      </c>
      <c r="B113" s="1">
        <v>45837</v>
      </c>
      <c r="C113" s="2" t="str">
        <f t="shared" si="1"/>
        <v>2025W023</v>
      </c>
      <c r="D113" t="s">
        <v>10</v>
      </c>
      <c r="E113" t="s">
        <v>11</v>
      </c>
      <c r="F113" t="s">
        <v>173</v>
      </c>
      <c r="G113">
        <v>0</v>
      </c>
      <c r="H113">
        <v>1</v>
      </c>
      <c r="I113">
        <v>90</v>
      </c>
      <c r="J113">
        <v>53940001</v>
      </c>
      <c r="K113">
        <f>VLOOKUP(A113,[1]Territory_Mapping!A$2:C$51,2,0)</f>
        <v>72861</v>
      </c>
      <c r="L113" t="str">
        <f>VLOOKUP(A113,[1]Territory_Mapping!$A$2:$C$51,3,0)</f>
        <v>9JLAIL</v>
      </c>
    </row>
    <row r="114" spans="1:12" x14ac:dyDescent="0.35">
      <c r="A114" t="s">
        <v>51</v>
      </c>
      <c r="B114" s="1">
        <v>45837</v>
      </c>
      <c r="C114" s="2" t="str">
        <f t="shared" si="1"/>
        <v>2025W023</v>
      </c>
      <c r="D114" t="s">
        <v>59</v>
      </c>
      <c r="E114" t="s">
        <v>60</v>
      </c>
      <c r="F114" t="s">
        <v>173</v>
      </c>
      <c r="G114">
        <v>1</v>
      </c>
      <c r="H114">
        <v>1</v>
      </c>
      <c r="I114">
        <v>10</v>
      </c>
      <c r="J114">
        <v>48780101</v>
      </c>
      <c r="K114">
        <f>VLOOKUP(A114,[1]Territory_Mapping!A$2:C$51,2,0)</f>
        <v>54521</v>
      </c>
      <c r="L114" t="str">
        <f>VLOOKUP(A114,[1]Territory_Mapping!$A$2:$C$51,3,0)</f>
        <v>T1RKQQ</v>
      </c>
    </row>
    <row r="115" spans="1:12" x14ac:dyDescent="0.35">
      <c r="A115" t="s">
        <v>47</v>
      </c>
      <c r="B115" s="1">
        <v>45837</v>
      </c>
      <c r="C115" s="2" t="str">
        <f t="shared" si="1"/>
        <v>2025W023</v>
      </c>
      <c r="D115" t="s">
        <v>59</v>
      </c>
      <c r="E115" t="s">
        <v>60</v>
      </c>
      <c r="F115" t="s">
        <v>173</v>
      </c>
      <c r="G115">
        <v>1</v>
      </c>
      <c r="H115">
        <v>1</v>
      </c>
      <c r="I115">
        <v>90</v>
      </c>
      <c r="J115">
        <v>53940001</v>
      </c>
      <c r="K115">
        <f>VLOOKUP(A115,[1]Territory_Mapping!A$2:C$51,2,0)</f>
        <v>38304</v>
      </c>
      <c r="L115" t="str">
        <f>VLOOKUP(A115,[1]Territory_Mapping!$A$2:$C$51,3,0)</f>
        <v>L7PH6P</v>
      </c>
    </row>
    <row r="116" spans="1:12" x14ac:dyDescent="0.35">
      <c r="A116" t="s">
        <v>26</v>
      </c>
      <c r="B116" s="1">
        <v>45837</v>
      </c>
      <c r="C116" s="2" t="str">
        <f t="shared" si="1"/>
        <v>2025W023</v>
      </c>
      <c r="D116" t="s">
        <v>59</v>
      </c>
      <c r="E116" t="s">
        <v>60</v>
      </c>
      <c r="F116" t="s">
        <v>173</v>
      </c>
      <c r="G116">
        <v>0</v>
      </c>
      <c r="H116">
        <v>1</v>
      </c>
      <c r="I116">
        <v>10</v>
      </c>
      <c r="J116">
        <v>2870509</v>
      </c>
      <c r="K116">
        <f>VLOOKUP(A116,[1]Territory_Mapping!A$2:C$51,2,0)</f>
        <v>76652</v>
      </c>
      <c r="L116" t="str">
        <f>VLOOKUP(A116,[1]Territory_Mapping!$A$2:$C$51,3,0)</f>
        <v>EUVIV4</v>
      </c>
    </row>
    <row r="117" spans="1:12" x14ac:dyDescent="0.35">
      <c r="A117" t="s">
        <v>38</v>
      </c>
      <c r="B117" s="1">
        <v>45837</v>
      </c>
      <c r="C117" s="2" t="str">
        <f t="shared" si="1"/>
        <v>2025W023</v>
      </c>
      <c r="D117" t="s">
        <v>14</v>
      </c>
      <c r="E117" t="s">
        <v>15</v>
      </c>
      <c r="F117" t="s">
        <v>173</v>
      </c>
      <c r="G117">
        <v>0</v>
      </c>
      <c r="H117">
        <v>1</v>
      </c>
      <c r="I117">
        <v>90</v>
      </c>
      <c r="J117">
        <v>53940001</v>
      </c>
      <c r="K117">
        <f>VLOOKUP(A117,[1]Territory_Mapping!A$2:C$51,2,0)</f>
        <v>72750</v>
      </c>
      <c r="L117" t="str">
        <f>VLOOKUP(A117,[1]Territory_Mapping!$A$2:$C$51,3,0)</f>
        <v>9JLAIL</v>
      </c>
    </row>
    <row r="118" spans="1:12" x14ac:dyDescent="0.35">
      <c r="A118" t="s">
        <v>42</v>
      </c>
      <c r="B118" s="1">
        <v>45836</v>
      </c>
      <c r="C118" s="2" t="str">
        <f t="shared" si="1"/>
        <v>2025W024</v>
      </c>
      <c r="D118" t="s">
        <v>59</v>
      </c>
      <c r="E118" t="s">
        <v>60</v>
      </c>
      <c r="F118" t="s">
        <v>173</v>
      </c>
      <c r="G118">
        <v>1</v>
      </c>
      <c r="H118">
        <v>1</v>
      </c>
      <c r="I118">
        <v>90</v>
      </c>
      <c r="J118">
        <v>53940001</v>
      </c>
      <c r="K118">
        <f>VLOOKUP(A118,[1]Territory_Mapping!A$2:C$51,2,0)</f>
        <v>54521</v>
      </c>
      <c r="L118" t="str">
        <f>VLOOKUP(A118,[1]Territory_Mapping!$A$2:$C$51,3,0)</f>
        <v>T1RKQQ</v>
      </c>
    </row>
    <row r="119" spans="1:12" x14ac:dyDescent="0.35">
      <c r="A119" t="s">
        <v>42</v>
      </c>
      <c r="B119" s="1">
        <v>45835</v>
      </c>
      <c r="C119" s="2" t="str">
        <f t="shared" si="1"/>
        <v>2025W024</v>
      </c>
      <c r="D119" t="s">
        <v>59</v>
      </c>
      <c r="E119" t="s">
        <v>60</v>
      </c>
      <c r="F119" t="s">
        <v>173</v>
      </c>
      <c r="G119">
        <v>0</v>
      </c>
      <c r="H119">
        <v>1</v>
      </c>
      <c r="I119">
        <v>15</v>
      </c>
      <c r="J119">
        <v>2870509</v>
      </c>
      <c r="K119">
        <f>VLOOKUP(A119,[1]Territory_Mapping!A$2:C$51,2,0)</f>
        <v>54521</v>
      </c>
      <c r="L119" t="str">
        <f>VLOOKUP(A119,[1]Territory_Mapping!$A$2:$C$51,3,0)</f>
        <v>T1RKQQ</v>
      </c>
    </row>
    <row r="120" spans="1:12" x14ac:dyDescent="0.35">
      <c r="A120" t="s">
        <v>34</v>
      </c>
      <c r="B120" s="1">
        <v>45834</v>
      </c>
      <c r="C120" s="2" t="str">
        <f t="shared" si="1"/>
        <v>2025W024</v>
      </c>
      <c r="D120" t="s">
        <v>59</v>
      </c>
      <c r="E120" t="s">
        <v>60</v>
      </c>
      <c r="F120" t="s">
        <v>173</v>
      </c>
      <c r="G120">
        <v>0</v>
      </c>
      <c r="H120">
        <v>1</v>
      </c>
      <c r="I120">
        <v>10</v>
      </c>
      <c r="J120">
        <v>14380001</v>
      </c>
      <c r="K120">
        <f>VLOOKUP(A120,[1]Territory_Mapping!A$2:C$51,2,0)</f>
        <v>32593</v>
      </c>
      <c r="L120" t="str">
        <f>VLOOKUP(A120,[1]Territory_Mapping!$A$2:$C$51,3,0)</f>
        <v>KHZ22K</v>
      </c>
    </row>
    <row r="121" spans="1:12" x14ac:dyDescent="0.35">
      <c r="A121" t="s">
        <v>24</v>
      </c>
      <c r="B121" s="1">
        <v>45834</v>
      </c>
      <c r="C121" s="2" t="str">
        <f t="shared" si="1"/>
        <v>2025W024</v>
      </c>
      <c r="D121" t="s">
        <v>20</v>
      </c>
      <c r="E121" t="s">
        <v>21</v>
      </c>
      <c r="F121" t="s">
        <v>173</v>
      </c>
      <c r="G121">
        <v>0</v>
      </c>
      <c r="H121">
        <v>1</v>
      </c>
      <c r="I121">
        <v>15</v>
      </c>
      <c r="J121">
        <v>14380001</v>
      </c>
      <c r="K121">
        <f>VLOOKUP(A121,[1]Territory_Mapping!A$2:C$51,2,0)</f>
        <v>86268</v>
      </c>
      <c r="L121" t="str">
        <f>VLOOKUP(A121,[1]Territory_Mapping!$A$2:$C$51,3,0)</f>
        <v>EUVIV4</v>
      </c>
    </row>
    <row r="122" spans="1:12" x14ac:dyDescent="0.35">
      <c r="A122" t="s">
        <v>31</v>
      </c>
      <c r="B122" s="1">
        <v>45833</v>
      </c>
      <c r="C122" s="2" t="str">
        <f t="shared" si="1"/>
        <v>2025W024</v>
      </c>
      <c r="D122" t="s">
        <v>59</v>
      </c>
      <c r="E122" t="s">
        <v>60</v>
      </c>
      <c r="F122" t="s">
        <v>173</v>
      </c>
      <c r="G122">
        <v>0</v>
      </c>
      <c r="H122">
        <v>1</v>
      </c>
      <c r="I122">
        <v>30</v>
      </c>
      <c r="J122">
        <v>48780101</v>
      </c>
      <c r="K122">
        <f>VLOOKUP(A122,[1]Territory_Mapping!A$2:C$51,2,0)</f>
        <v>59209</v>
      </c>
      <c r="L122" t="str">
        <f>VLOOKUP(A122,[1]Territory_Mapping!$A$2:$C$51,3,0)</f>
        <v>PICLKS</v>
      </c>
    </row>
    <row r="123" spans="1:12" x14ac:dyDescent="0.35">
      <c r="A123" t="s">
        <v>9</v>
      </c>
      <c r="B123" s="1">
        <v>45833</v>
      </c>
      <c r="C123" s="2" t="str">
        <f t="shared" si="1"/>
        <v>2025W024</v>
      </c>
      <c r="D123" t="s">
        <v>59</v>
      </c>
      <c r="E123" t="s">
        <v>60</v>
      </c>
      <c r="F123" t="s">
        <v>173</v>
      </c>
      <c r="G123">
        <v>1</v>
      </c>
      <c r="H123">
        <v>1</v>
      </c>
      <c r="I123">
        <v>15</v>
      </c>
      <c r="J123">
        <v>48780101</v>
      </c>
      <c r="K123">
        <f>VLOOKUP(A123,[1]Territory_Mapping!A$2:C$51,2,0)</f>
        <v>30260</v>
      </c>
      <c r="L123" t="str">
        <f>VLOOKUP(A123,[1]Territory_Mapping!$A$2:$C$51,3,0)</f>
        <v>KHZ22K</v>
      </c>
    </row>
    <row r="124" spans="1:12" x14ac:dyDescent="0.35">
      <c r="A124" t="s">
        <v>22</v>
      </c>
      <c r="B124" s="1">
        <v>45833</v>
      </c>
      <c r="C124" s="2" t="str">
        <f t="shared" si="1"/>
        <v>2025W024</v>
      </c>
      <c r="D124" t="s">
        <v>59</v>
      </c>
      <c r="E124" t="s">
        <v>60</v>
      </c>
      <c r="F124" t="s">
        <v>173</v>
      </c>
      <c r="G124">
        <v>1</v>
      </c>
      <c r="H124">
        <v>2</v>
      </c>
      <c r="I124">
        <v>90</v>
      </c>
      <c r="J124">
        <v>53940001</v>
      </c>
      <c r="K124">
        <f>VLOOKUP(A124,[1]Territory_Mapping!A$2:C$51,2,0)</f>
        <v>59209</v>
      </c>
      <c r="L124" t="str">
        <f>VLOOKUP(A124,[1]Territory_Mapping!$A$2:$C$51,3,0)</f>
        <v>PICLKS</v>
      </c>
    </row>
    <row r="125" spans="1:12" x14ac:dyDescent="0.35">
      <c r="A125" t="s">
        <v>22</v>
      </c>
      <c r="B125" s="1">
        <v>45833</v>
      </c>
      <c r="C125" s="2" t="str">
        <f t="shared" si="1"/>
        <v>2025W024</v>
      </c>
      <c r="D125" t="s">
        <v>20</v>
      </c>
      <c r="E125" t="s">
        <v>21</v>
      </c>
      <c r="F125" t="s">
        <v>173</v>
      </c>
      <c r="G125">
        <v>1</v>
      </c>
      <c r="H125">
        <v>2</v>
      </c>
      <c r="I125">
        <v>30</v>
      </c>
      <c r="J125">
        <v>2870509</v>
      </c>
      <c r="K125">
        <f>VLOOKUP(A125,[1]Territory_Mapping!A$2:C$51,2,0)</f>
        <v>59209</v>
      </c>
      <c r="L125" t="str">
        <f>VLOOKUP(A125,[1]Territory_Mapping!$A$2:$C$51,3,0)</f>
        <v>PICLKS</v>
      </c>
    </row>
    <row r="126" spans="1:12" x14ac:dyDescent="0.35">
      <c r="A126" t="s">
        <v>68</v>
      </c>
      <c r="B126" s="1">
        <v>45832</v>
      </c>
      <c r="C126" s="2" t="str">
        <f t="shared" si="1"/>
        <v>2025W024</v>
      </c>
      <c r="D126" t="s">
        <v>59</v>
      </c>
      <c r="E126" t="s">
        <v>60</v>
      </c>
      <c r="F126" t="s">
        <v>173</v>
      </c>
      <c r="G126">
        <v>1</v>
      </c>
      <c r="H126">
        <v>1</v>
      </c>
      <c r="I126">
        <v>45</v>
      </c>
      <c r="J126">
        <v>53940001</v>
      </c>
      <c r="K126">
        <f>VLOOKUP(A126,[1]Territory_Mapping!A$2:C$51,2,0)</f>
        <v>54521</v>
      </c>
      <c r="L126" t="str">
        <f>VLOOKUP(A126,[1]Territory_Mapping!$A$2:$C$51,3,0)</f>
        <v>T1RKQQ</v>
      </c>
    </row>
    <row r="127" spans="1:12" x14ac:dyDescent="0.35">
      <c r="A127" t="s">
        <v>28</v>
      </c>
      <c r="B127" s="1">
        <v>45831</v>
      </c>
      <c r="C127" s="2" t="str">
        <f t="shared" si="1"/>
        <v>2025W024</v>
      </c>
      <c r="D127" t="s">
        <v>14</v>
      </c>
      <c r="E127" t="s">
        <v>15</v>
      </c>
      <c r="F127" t="s">
        <v>173</v>
      </c>
      <c r="G127">
        <v>0</v>
      </c>
      <c r="H127">
        <v>1</v>
      </c>
      <c r="I127">
        <v>10</v>
      </c>
      <c r="J127">
        <v>14380001</v>
      </c>
      <c r="K127">
        <f>VLOOKUP(A127,[1]Territory_Mapping!A$2:C$51,2,0)</f>
        <v>38304</v>
      </c>
      <c r="L127" t="str">
        <f>VLOOKUP(A127,[1]Territory_Mapping!$A$2:$C$51,3,0)</f>
        <v>L7PH6P</v>
      </c>
    </row>
    <row r="128" spans="1:12" x14ac:dyDescent="0.35">
      <c r="A128" t="s">
        <v>77</v>
      </c>
      <c r="B128" s="1">
        <v>45831</v>
      </c>
      <c r="C128" s="2" t="str">
        <f t="shared" si="1"/>
        <v>2025W024</v>
      </c>
      <c r="D128" t="s">
        <v>59</v>
      </c>
      <c r="E128" t="s">
        <v>60</v>
      </c>
      <c r="F128" t="s">
        <v>173</v>
      </c>
      <c r="G128">
        <v>1</v>
      </c>
      <c r="H128">
        <v>1</v>
      </c>
      <c r="I128">
        <v>15</v>
      </c>
      <c r="J128">
        <v>14380001</v>
      </c>
      <c r="K128">
        <f>VLOOKUP(A128,[1]Territory_Mapping!A$2:C$51,2,0)</f>
        <v>86268</v>
      </c>
      <c r="L128" t="str">
        <f>VLOOKUP(A128,[1]Territory_Mapping!$A$2:$C$51,3,0)</f>
        <v>EUVIV4</v>
      </c>
    </row>
    <row r="129" spans="1:12" x14ac:dyDescent="0.35">
      <c r="A129" t="s">
        <v>78</v>
      </c>
      <c r="B129" s="1">
        <v>45831</v>
      </c>
      <c r="C129" s="2" t="str">
        <f t="shared" si="1"/>
        <v>2025W024</v>
      </c>
      <c r="D129" t="s">
        <v>20</v>
      </c>
      <c r="E129" t="s">
        <v>21</v>
      </c>
      <c r="F129" t="s">
        <v>173</v>
      </c>
      <c r="G129">
        <v>0</v>
      </c>
      <c r="H129">
        <v>1</v>
      </c>
      <c r="I129">
        <v>10</v>
      </c>
      <c r="J129">
        <v>14380001</v>
      </c>
      <c r="K129">
        <f>VLOOKUP(A129,[1]Territory_Mapping!A$2:C$51,2,0)</f>
        <v>86268</v>
      </c>
      <c r="L129" t="str">
        <f>VLOOKUP(A129,[1]Territory_Mapping!$A$2:$C$51,3,0)</f>
        <v>EUVIV4</v>
      </c>
    </row>
    <row r="130" spans="1:12" x14ac:dyDescent="0.35">
      <c r="A130" t="s">
        <v>37</v>
      </c>
      <c r="B130" s="1">
        <v>45831</v>
      </c>
      <c r="C130" s="2" t="str">
        <f t="shared" si="1"/>
        <v>2025W024</v>
      </c>
      <c r="D130" t="s">
        <v>59</v>
      </c>
      <c r="E130" t="s">
        <v>60</v>
      </c>
      <c r="F130" t="s">
        <v>173</v>
      </c>
      <c r="G130">
        <v>1</v>
      </c>
      <c r="H130">
        <v>1</v>
      </c>
      <c r="I130">
        <v>45</v>
      </c>
      <c r="J130">
        <v>53940001</v>
      </c>
      <c r="K130">
        <f>VLOOKUP(A130,[1]Territory_Mapping!A$2:C$51,2,0)</f>
        <v>32593</v>
      </c>
      <c r="L130" t="str">
        <f>VLOOKUP(A130,[1]Territory_Mapping!$A$2:$C$51,3,0)</f>
        <v>KHZ22K</v>
      </c>
    </row>
    <row r="131" spans="1:12" x14ac:dyDescent="0.35">
      <c r="A131" t="s">
        <v>48</v>
      </c>
      <c r="B131" s="1">
        <v>45831</v>
      </c>
      <c r="C131" s="2" t="str">
        <f t="shared" ref="C131:C194" si="2">YEAR(B131)&amp;"W"&amp;TEXT(INT((MAX($B:$B)-B131)/7)+1,"000")</f>
        <v>2025W024</v>
      </c>
      <c r="D131" t="s">
        <v>59</v>
      </c>
      <c r="E131" t="s">
        <v>60</v>
      </c>
      <c r="F131" t="s">
        <v>173</v>
      </c>
      <c r="G131">
        <v>1</v>
      </c>
      <c r="H131">
        <v>1</v>
      </c>
      <c r="I131">
        <v>45</v>
      </c>
      <c r="J131">
        <v>2870509</v>
      </c>
      <c r="K131">
        <f>VLOOKUP(A131,[1]Territory_Mapping!A$2:C$51,2,0)</f>
        <v>80120</v>
      </c>
      <c r="L131" t="str">
        <f>VLOOKUP(A131,[1]Territory_Mapping!$A$2:$C$51,3,0)</f>
        <v>T1RKQQ</v>
      </c>
    </row>
    <row r="132" spans="1:12" x14ac:dyDescent="0.35">
      <c r="A132" t="s">
        <v>76</v>
      </c>
      <c r="B132" s="1">
        <v>45830</v>
      </c>
      <c r="C132" s="2" t="str">
        <f t="shared" si="2"/>
        <v>2025W024</v>
      </c>
      <c r="D132" t="s">
        <v>14</v>
      </c>
      <c r="E132" t="s">
        <v>15</v>
      </c>
      <c r="F132" t="s">
        <v>173</v>
      </c>
      <c r="G132">
        <v>0</v>
      </c>
      <c r="H132">
        <v>1</v>
      </c>
      <c r="I132">
        <v>45</v>
      </c>
      <c r="J132">
        <v>48780101</v>
      </c>
      <c r="K132">
        <f>VLOOKUP(A132,[1]Territory_Mapping!A$2:C$51,2,0)</f>
        <v>80120</v>
      </c>
      <c r="L132" t="str">
        <f>VLOOKUP(A132,[1]Territory_Mapping!$A$2:$C$51,3,0)</f>
        <v>T1RKQQ</v>
      </c>
    </row>
    <row r="133" spans="1:12" x14ac:dyDescent="0.35">
      <c r="A133" t="s">
        <v>34</v>
      </c>
      <c r="B133" s="1">
        <v>45830</v>
      </c>
      <c r="C133" s="2" t="str">
        <f t="shared" si="2"/>
        <v>2025W024</v>
      </c>
      <c r="D133" t="s">
        <v>59</v>
      </c>
      <c r="E133" t="s">
        <v>60</v>
      </c>
      <c r="F133" t="s">
        <v>173</v>
      </c>
      <c r="G133">
        <v>1</v>
      </c>
      <c r="H133">
        <v>1</v>
      </c>
      <c r="I133">
        <v>10</v>
      </c>
      <c r="J133">
        <v>2870509</v>
      </c>
      <c r="K133">
        <f>VLOOKUP(A133,[1]Territory_Mapping!A$2:C$51,2,0)</f>
        <v>32593</v>
      </c>
      <c r="L133" t="str">
        <f>VLOOKUP(A133,[1]Territory_Mapping!$A$2:$C$51,3,0)</f>
        <v>KHZ22K</v>
      </c>
    </row>
    <row r="134" spans="1:12" x14ac:dyDescent="0.35">
      <c r="A134" t="s">
        <v>78</v>
      </c>
      <c r="B134" s="1">
        <v>45830</v>
      </c>
      <c r="C134" s="2" t="str">
        <f t="shared" si="2"/>
        <v>2025W024</v>
      </c>
      <c r="D134" t="s">
        <v>59</v>
      </c>
      <c r="E134" t="s">
        <v>60</v>
      </c>
      <c r="F134" t="s">
        <v>173</v>
      </c>
      <c r="G134">
        <v>0</v>
      </c>
      <c r="H134">
        <v>1</v>
      </c>
      <c r="I134">
        <v>30</v>
      </c>
      <c r="J134">
        <v>53940001</v>
      </c>
      <c r="K134">
        <f>VLOOKUP(A134,[1]Territory_Mapping!A$2:C$51,2,0)</f>
        <v>86268</v>
      </c>
      <c r="L134" t="str">
        <f>VLOOKUP(A134,[1]Territory_Mapping!$A$2:$C$51,3,0)</f>
        <v>EUVIV4</v>
      </c>
    </row>
    <row r="135" spans="1:12" x14ac:dyDescent="0.35">
      <c r="A135" t="s">
        <v>68</v>
      </c>
      <c r="B135" s="1">
        <v>45830</v>
      </c>
      <c r="C135" s="2" t="str">
        <f t="shared" si="2"/>
        <v>2025W024</v>
      </c>
      <c r="D135" t="s">
        <v>59</v>
      </c>
      <c r="E135" t="s">
        <v>60</v>
      </c>
      <c r="F135" t="s">
        <v>173</v>
      </c>
      <c r="G135">
        <v>0</v>
      </c>
      <c r="H135">
        <v>1</v>
      </c>
      <c r="I135">
        <v>90</v>
      </c>
      <c r="J135">
        <v>53940001</v>
      </c>
      <c r="K135">
        <f>VLOOKUP(A135,[1]Territory_Mapping!A$2:C$51,2,0)</f>
        <v>54521</v>
      </c>
      <c r="L135" t="str">
        <f>VLOOKUP(A135,[1]Territory_Mapping!$A$2:$C$51,3,0)</f>
        <v>T1RKQQ</v>
      </c>
    </row>
    <row r="136" spans="1:12" x14ac:dyDescent="0.35">
      <c r="A136" t="s">
        <v>26</v>
      </c>
      <c r="B136" s="1">
        <v>45829</v>
      </c>
      <c r="C136" s="2" t="str">
        <f t="shared" si="2"/>
        <v>2025W025</v>
      </c>
      <c r="D136" t="s">
        <v>10</v>
      </c>
      <c r="E136" t="s">
        <v>11</v>
      </c>
      <c r="F136" t="s">
        <v>173</v>
      </c>
      <c r="G136">
        <v>1</v>
      </c>
      <c r="H136">
        <v>1</v>
      </c>
      <c r="I136">
        <v>90</v>
      </c>
      <c r="J136">
        <v>48780101</v>
      </c>
      <c r="K136">
        <f>VLOOKUP(A136,[1]Territory_Mapping!A$2:C$51,2,0)</f>
        <v>76652</v>
      </c>
      <c r="L136" t="str">
        <f>VLOOKUP(A136,[1]Territory_Mapping!$A$2:$C$51,3,0)</f>
        <v>EUVIV4</v>
      </c>
    </row>
    <row r="137" spans="1:12" x14ac:dyDescent="0.35">
      <c r="A137" t="s">
        <v>45</v>
      </c>
      <c r="B137" s="1">
        <v>45828</v>
      </c>
      <c r="C137" s="2" t="str">
        <f t="shared" si="2"/>
        <v>2025W025</v>
      </c>
      <c r="D137" t="s">
        <v>59</v>
      </c>
      <c r="E137" t="s">
        <v>60</v>
      </c>
      <c r="F137" t="s">
        <v>173</v>
      </c>
      <c r="G137">
        <v>1</v>
      </c>
      <c r="H137">
        <v>1</v>
      </c>
      <c r="I137">
        <v>90</v>
      </c>
      <c r="J137">
        <v>14380001</v>
      </c>
      <c r="K137">
        <f>VLOOKUP(A137,[1]Territory_Mapping!A$2:C$51,2,0)</f>
        <v>89777</v>
      </c>
      <c r="L137" t="str">
        <f>VLOOKUP(A137,[1]Territory_Mapping!$A$2:$C$51,3,0)</f>
        <v>GQC5UM</v>
      </c>
    </row>
    <row r="138" spans="1:12" x14ac:dyDescent="0.35">
      <c r="A138" t="s">
        <v>62</v>
      </c>
      <c r="B138" s="1">
        <v>45828</v>
      </c>
      <c r="C138" s="2" t="str">
        <f t="shared" si="2"/>
        <v>2025W025</v>
      </c>
      <c r="D138" t="s">
        <v>59</v>
      </c>
      <c r="E138" t="s">
        <v>60</v>
      </c>
      <c r="F138" t="s">
        <v>173</v>
      </c>
      <c r="G138">
        <v>1</v>
      </c>
      <c r="H138">
        <v>1</v>
      </c>
      <c r="I138">
        <v>10</v>
      </c>
      <c r="J138">
        <v>53940001</v>
      </c>
      <c r="K138">
        <f>VLOOKUP(A138,[1]Territory_Mapping!A$2:C$51,2,0)</f>
        <v>38304</v>
      </c>
      <c r="L138" t="str">
        <f>VLOOKUP(A138,[1]Territory_Mapping!$A$2:$C$51,3,0)</f>
        <v>L7PH6P</v>
      </c>
    </row>
    <row r="139" spans="1:12" x14ac:dyDescent="0.35">
      <c r="A139" t="s">
        <v>82</v>
      </c>
      <c r="B139" s="1">
        <v>45828</v>
      </c>
      <c r="C139" s="2" t="str">
        <f t="shared" si="2"/>
        <v>2025W025</v>
      </c>
      <c r="D139" t="s">
        <v>20</v>
      </c>
      <c r="E139" t="s">
        <v>21</v>
      </c>
      <c r="F139" t="s">
        <v>173</v>
      </c>
      <c r="G139">
        <v>0</v>
      </c>
      <c r="H139">
        <v>1</v>
      </c>
      <c r="I139">
        <v>30</v>
      </c>
      <c r="J139">
        <v>2870509</v>
      </c>
      <c r="K139">
        <f>VLOOKUP(A139,[1]Territory_Mapping!A$2:C$51,2,0)</f>
        <v>81760</v>
      </c>
      <c r="L139" t="str">
        <f>VLOOKUP(A139,[1]Territory_Mapping!$A$2:$C$51,3,0)</f>
        <v>PICLKS</v>
      </c>
    </row>
    <row r="140" spans="1:12" x14ac:dyDescent="0.35">
      <c r="A140" t="s">
        <v>80</v>
      </c>
      <c r="B140" s="1">
        <v>45827</v>
      </c>
      <c r="C140" s="2" t="str">
        <f t="shared" si="2"/>
        <v>2025W025</v>
      </c>
      <c r="D140" t="s">
        <v>10</v>
      </c>
      <c r="E140" t="s">
        <v>11</v>
      </c>
      <c r="F140" t="s">
        <v>173</v>
      </c>
      <c r="G140">
        <v>0</v>
      </c>
      <c r="H140">
        <v>1</v>
      </c>
      <c r="I140">
        <v>45</v>
      </c>
      <c r="J140">
        <v>14380001</v>
      </c>
      <c r="K140">
        <f>VLOOKUP(A140,[1]Territory_Mapping!A$2:C$51,2,0)</f>
        <v>54521</v>
      </c>
      <c r="L140" t="str">
        <f>VLOOKUP(A140,[1]Territory_Mapping!$A$2:$C$51,3,0)</f>
        <v>T1RKQQ</v>
      </c>
    </row>
    <row r="141" spans="1:12" x14ac:dyDescent="0.35">
      <c r="A141" t="s">
        <v>63</v>
      </c>
      <c r="B141" s="1">
        <v>45827</v>
      </c>
      <c r="C141" s="2" t="str">
        <f t="shared" si="2"/>
        <v>2025W025</v>
      </c>
      <c r="D141" t="s">
        <v>59</v>
      </c>
      <c r="E141" t="s">
        <v>60</v>
      </c>
      <c r="F141" t="s">
        <v>173</v>
      </c>
      <c r="G141">
        <v>1</v>
      </c>
      <c r="H141">
        <v>1</v>
      </c>
      <c r="I141">
        <v>45</v>
      </c>
      <c r="J141">
        <v>53940001</v>
      </c>
      <c r="K141">
        <f>VLOOKUP(A141,[1]Territory_Mapping!A$2:C$51,2,0)</f>
        <v>72861</v>
      </c>
      <c r="L141" t="str">
        <f>VLOOKUP(A141,[1]Territory_Mapping!$A$2:$C$51,3,0)</f>
        <v>9JLAIL</v>
      </c>
    </row>
    <row r="142" spans="1:12" x14ac:dyDescent="0.35">
      <c r="A142" t="s">
        <v>47</v>
      </c>
      <c r="B142" s="1">
        <v>45827</v>
      </c>
      <c r="C142" s="2" t="str">
        <f t="shared" si="2"/>
        <v>2025W025</v>
      </c>
      <c r="D142" t="s">
        <v>14</v>
      </c>
      <c r="E142" t="s">
        <v>15</v>
      </c>
      <c r="F142" t="s">
        <v>173</v>
      </c>
      <c r="G142">
        <v>1</v>
      </c>
      <c r="H142">
        <v>1</v>
      </c>
      <c r="I142">
        <v>10</v>
      </c>
      <c r="J142">
        <v>53940001</v>
      </c>
      <c r="K142">
        <f>VLOOKUP(A142,[1]Territory_Mapping!A$2:C$51,2,0)</f>
        <v>38304</v>
      </c>
      <c r="L142" t="str">
        <f>VLOOKUP(A142,[1]Territory_Mapping!$A$2:$C$51,3,0)</f>
        <v>L7PH6P</v>
      </c>
    </row>
    <row r="143" spans="1:12" x14ac:dyDescent="0.35">
      <c r="A143" t="s">
        <v>80</v>
      </c>
      <c r="B143" s="1">
        <v>45826</v>
      </c>
      <c r="C143" s="2" t="str">
        <f t="shared" si="2"/>
        <v>2025W025</v>
      </c>
      <c r="D143" t="s">
        <v>20</v>
      </c>
      <c r="E143" t="s">
        <v>21</v>
      </c>
      <c r="F143" t="s">
        <v>173</v>
      </c>
      <c r="G143">
        <v>0</v>
      </c>
      <c r="H143">
        <v>1</v>
      </c>
      <c r="I143">
        <v>10</v>
      </c>
      <c r="J143">
        <v>48780101</v>
      </c>
      <c r="K143">
        <f>VLOOKUP(A143,[1]Territory_Mapping!A$2:C$51,2,0)</f>
        <v>54521</v>
      </c>
      <c r="L143" t="str">
        <f>VLOOKUP(A143,[1]Territory_Mapping!$A$2:$C$51,3,0)</f>
        <v>T1RKQQ</v>
      </c>
    </row>
    <row r="144" spans="1:12" x14ac:dyDescent="0.35">
      <c r="A144" t="s">
        <v>13</v>
      </c>
      <c r="B144" s="1">
        <v>45826</v>
      </c>
      <c r="C144" s="2" t="str">
        <f t="shared" si="2"/>
        <v>2025W025</v>
      </c>
      <c r="D144" t="s">
        <v>59</v>
      </c>
      <c r="E144" t="s">
        <v>60</v>
      </c>
      <c r="F144" t="s">
        <v>173</v>
      </c>
      <c r="G144">
        <v>1</v>
      </c>
      <c r="H144">
        <v>1</v>
      </c>
      <c r="I144">
        <v>60</v>
      </c>
      <c r="J144">
        <v>53940001</v>
      </c>
      <c r="K144">
        <f>VLOOKUP(A144,[1]Territory_Mapping!A$2:C$51,2,0)</f>
        <v>40976</v>
      </c>
      <c r="L144" t="str">
        <f>VLOOKUP(A144,[1]Territory_Mapping!$A$2:$C$51,3,0)</f>
        <v>L7PH6P</v>
      </c>
    </row>
    <row r="145" spans="1:12" x14ac:dyDescent="0.35">
      <c r="A145" t="s">
        <v>17</v>
      </c>
      <c r="B145" s="1">
        <v>45826</v>
      </c>
      <c r="C145" s="2" t="str">
        <f t="shared" si="2"/>
        <v>2025W025</v>
      </c>
      <c r="D145" t="s">
        <v>14</v>
      </c>
      <c r="E145" t="s">
        <v>15</v>
      </c>
      <c r="F145" t="s">
        <v>173</v>
      </c>
      <c r="G145">
        <v>0</v>
      </c>
      <c r="H145">
        <v>1</v>
      </c>
      <c r="I145">
        <v>30</v>
      </c>
      <c r="J145">
        <v>48780101</v>
      </c>
      <c r="K145">
        <f>VLOOKUP(A145,[1]Territory_Mapping!A$2:C$51,2,0)</f>
        <v>72750</v>
      </c>
      <c r="L145" t="str">
        <f>VLOOKUP(A145,[1]Territory_Mapping!$A$2:$C$51,3,0)</f>
        <v>9JLAIL</v>
      </c>
    </row>
    <row r="146" spans="1:12" x14ac:dyDescent="0.35">
      <c r="A146" t="s">
        <v>39</v>
      </c>
      <c r="B146" s="1">
        <v>45826</v>
      </c>
      <c r="C146" s="2" t="str">
        <f t="shared" si="2"/>
        <v>2025W025</v>
      </c>
      <c r="D146" t="s">
        <v>10</v>
      </c>
      <c r="E146" t="s">
        <v>11</v>
      </c>
      <c r="F146" t="s">
        <v>173</v>
      </c>
      <c r="G146">
        <v>0</v>
      </c>
      <c r="H146">
        <v>1</v>
      </c>
      <c r="I146">
        <v>30</v>
      </c>
      <c r="J146">
        <v>48780101</v>
      </c>
      <c r="K146">
        <f>VLOOKUP(A146,[1]Territory_Mapping!A$2:C$51,2,0)</f>
        <v>89150</v>
      </c>
      <c r="L146" t="str">
        <f>VLOOKUP(A146,[1]Territory_Mapping!$A$2:$C$51,3,0)</f>
        <v>GQC5UM</v>
      </c>
    </row>
    <row r="147" spans="1:12" x14ac:dyDescent="0.35">
      <c r="A147" t="s">
        <v>28</v>
      </c>
      <c r="B147" s="1">
        <v>45825</v>
      </c>
      <c r="C147" s="2" t="str">
        <f t="shared" si="2"/>
        <v>2025W025</v>
      </c>
      <c r="D147" t="s">
        <v>59</v>
      </c>
      <c r="E147" t="s">
        <v>60</v>
      </c>
      <c r="F147" t="s">
        <v>173</v>
      </c>
      <c r="G147">
        <v>0</v>
      </c>
      <c r="H147">
        <v>1</v>
      </c>
      <c r="I147">
        <v>10</v>
      </c>
      <c r="J147">
        <v>53940001</v>
      </c>
      <c r="K147">
        <f>VLOOKUP(A147,[1]Territory_Mapping!A$2:C$51,2,0)</f>
        <v>38304</v>
      </c>
      <c r="L147" t="str">
        <f>VLOOKUP(A147,[1]Territory_Mapping!$A$2:$C$51,3,0)</f>
        <v>L7PH6P</v>
      </c>
    </row>
    <row r="148" spans="1:12" x14ac:dyDescent="0.35">
      <c r="A148" t="s">
        <v>55</v>
      </c>
      <c r="B148" s="1">
        <v>45825</v>
      </c>
      <c r="C148" s="2" t="str">
        <f t="shared" si="2"/>
        <v>2025W025</v>
      </c>
      <c r="D148" t="s">
        <v>14</v>
      </c>
      <c r="E148" t="s">
        <v>15</v>
      </c>
      <c r="F148" t="s">
        <v>173</v>
      </c>
      <c r="G148">
        <v>0</v>
      </c>
      <c r="H148">
        <v>1</v>
      </c>
      <c r="I148">
        <v>30</v>
      </c>
      <c r="J148">
        <v>2870509</v>
      </c>
      <c r="K148">
        <f>VLOOKUP(A148,[1]Territory_Mapping!A$2:C$51,2,0)</f>
        <v>30260</v>
      </c>
      <c r="L148" t="str">
        <f>VLOOKUP(A148,[1]Territory_Mapping!$A$2:$C$51,3,0)</f>
        <v>KHZ22K</v>
      </c>
    </row>
    <row r="149" spans="1:12" x14ac:dyDescent="0.35">
      <c r="A149" t="s">
        <v>81</v>
      </c>
      <c r="B149" s="1">
        <v>45825</v>
      </c>
      <c r="C149" s="2" t="str">
        <f t="shared" si="2"/>
        <v>2025W025</v>
      </c>
      <c r="D149" t="s">
        <v>10</v>
      </c>
      <c r="E149" t="s">
        <v>11</v>
      </c>
      <c r="F149" t="s">
        <v>173</v>
      </c>
      <c r="G149">
        <v>0</v>
      </c>
      <c r="H149">
        <v>1</v>
      </c>
      <c r="I149">
        <v>30</v>
      </c>
      <c r="J149">
        <v>14380001</v>
      </c>
      <c r="K149">
        <f>VLOOKUP(A149,[1]Territory_Mapping!A$2:C$51,2,0)</f>
        <v>18803</v>
      </c>
      <c r="L149" t="str">
        <f>VLOOKUP(A149,[1]Territory_Mapping!$A$2:$C$51,3,0)</f>
        <v>ANDTQY</v>
      </c>
    </row>
    <row r="150" spans="1:12" x14ac:dyDescent="0.35">
      <c r="A150" t="s">
        <v>38</v>
      </c>
      <c r="B150" s="1">
        <v>45825</v>
      </c>
      <c r="C150" s="2" t="str">
        <f t="shared" si="2"/>
        <v>2025W025</v>
      </c>
      <c r="D150" t="s">
        <v>14</v>
      </c>
      <c r="E150" t="s">
        <v>15</v>
      </c>
      <c r="F150" t="s">
        <v>173</v>
      </c>
      <c r="G150">
        <v>2</v>
      </c>
      <c r="H150">
        <v>2</v>
      </c>
      <c r="I150">
        <v>100</v>
      </c>
      <c r="J150">
        <v>48780101</v>
      </c>
      <c r="K150">
        <f>VLOOKUP(A150,[1]Territory_Mapping!A$2:C$51,2,0)</f>
        <v>72750</v>
      </c>
      <c r="L150" t="str">
        <f>VLOOKUP(A150,[1]Territory_Mapping!$A$2:$C$51,3,0)</f>
        <v>9JLAIL</v>
      </c>
    </row>
    <row r="151" spans="1:12" x14ac:dyDescent="0.35">
      <c r="A151" t="s">
        <v>38</v>
      </c>
      <c r="B151" s="1">
        <v>45825</v>
      </c>
      <c r="C151" s="2" t="str">
        <f t="shared" si="2"/>
        <v>2025W025</v>
      </c>
      <c r="D151" t="s">
        <v>14</v>
      </c>
      <c r="E151" t="s">
        <v>15</v>
      </c>
      <c r="F151" t="s">
        <v>173</v>
      </c>
      <c r="G151">
        <v>2</v>
      </c>
      <c r="H151">
        <v>2</v>
      </c>
      <c r="I151">
        <v>100</v>
      </c>
      <c r="J151">
        <v>2870509</v>
      </c>
      <c r="K151">
        <f>VLOOKUP(A151,[1]Territory_Mapping!A$2:C$51,2,0)</f>
        <v>72750</v>
      </c>
      <c r="L151" t="str">
        <f>VLOOKUP(A151,[1]Territory_Mapping!$A$2:$C$51,3,0)</f>
        <v>9JLAIL</v>
      </c>
    </row>
    <row r="152" spans="1:12" x14ac:dyDescent="0.35">
      <c r="A152" t="s">
        <v>32</v>
      </c>
      <c r="B152" s="1">
        <v>45824</v>
      </c>
      <c r="C152" s="2" t="str">
        <f t="shared" si="2"/>
        <v>2025W025</v>
      </c>
      <c r="D152" t="s">
        <v>59</v>
      </c>
      <c r="E152" t="s">
        <v>60</v>
      </c>
      <c r="F152" t="s">
        <v>173</v>
      </c>
      <c r="G152">
        <v>1</v>
      </c>
      <c r="H152">
        <v>1</v>
      </c>
      <c r="I152">
        <v>10</v>
      </c>
      <c r="J152">
        <v>53940001</v>
      </c>
      <c r="K152">
        <f>VLOOKUP(A152,[1]Territory_Mapping!A$2:C$51,2,0)</f>
        <v>76652</v>
      </c>
      <c r="L152" t="str">
        <f>VLOOKUP(A152,[1]Territory_Mapping!$A$2:$C$51,3,0)</f>
        <v>EUVIV4</v>
      </c>
    </row>
    <row r="153" spans="1:12" x14ac:dyDescent="0.35">
      <c r="A153" t="s">
        <v>25</v>
      </c>
      <c r="B153" s="1">
        <v>45824</v>
      </c>
      <c r="C153" s="2" t="str">
        <f t="shared" si="2"/>
        <v>2025W025</v>
      </c>
      <c r="D153" t="s">
        <v>20</v>
      </c>
      <c r="E153" t="s">
        <v>21</v>
      </c>
      <c r="F153" t="s">
        <v>173</v>
      </c>
      <c r="G153">
        <v>0</v>
      </c>
      <c r="H153">
        <v>1</v>
      </c>
      <c r="I153">
        <v>30</v>
      </c>
      <c r="J153">
        <v>48780101</v>
      </c>
      <c r="K153">
        <f>VLOOKUP(A153,[1]Territory_Mapping!A$2:C$51,2,0)</f>
        <v>32593</v>
      </c>
      <c r="L153" t="str">
        <f>VLOOKUP(A153,[1]Territory_Mapping!$A$2:$C$51,3,0)</f>
        <v>KHZ22K</v>
      </c>
    </row>
    <row r="154" spans="1:12" x14ac:dyDescent="0.35">
      <c r="A154" t="s">
        <v>82</v>
      </c>
      <c r="B154" s="1">
        <v>45824</v>
      </c>
      <c r="C154" s="2" t="str">
        <f t="shared" si="2"/>
        <v>2025W025</v>
      </c>
      <c r="D154" t="s">
        <v>59</v>
      </c>
      <c r="E154" t="s">
        <v>60</v>
      </c>
      <c r="F154" t="s">
        <v>173</v>
      </c>
      <c r="G154">
        <v>1</v>
      </c>
      <c r="H154">
        <v>1</v>
      </c>
      <c r="I154">
        <v>45</v>
      </c>
      <c r="J154">
        <v>48780101</v>
      </c>
      <c r="K154">
        <f>VLOOKUP(A154,[1]Territory_Mapping!A$2:C$51,2,0)</f>
        <v>81760</v>
      </c>
      <c r="L154" t="str">
        <f>VLOOKUP(A154,[1]Territory_Mapping!$A$2:$C$51,3,0)</f>
        <v>PICLKS</v>
      </c>
    </row>
    <row r="155" spans="1:12" x14ac:dyDescent="0.35">
      <c r="A155" t="s">
        <v>67</v>
      </c>
      <c r="B155" s="1">
        <v>45824</v>
      </c>
      <c r="C155" s="2" t="str">
        <f t="shared" si="2"/>
        <v>2025W025</v>
      </c>
      <c r="D155" t="s">
        <v>20</v>
      </c>
      <c r="E155" t="s">
        <v>21</v>
      </c>
      <c r="F155" t="s">
        <v>173</v>
      </c>
      <c r="G155">
        <v>1</v>
      </c>
      <c r="H155">
        <v>1</v>
      </c>
      <c r="I155">
        <v>45</v>
      </c>
      <c r="J155">
        <v>14380001</v>
      </c>
      <c r="K155">
        <f>VLOOKUP(A155,[1]Territory_Mapping!A$2:C$51,2,0)</f>
        <v>89777</v>
      </c>
      <c r="L155" t="str">
        <f>VLOOKUP(A155,[1]Territory_Mapping!$A$2:$C$51,3,0)</f>
        <v>GQC5UM</v>
      </c>
    </row>
    <row r="156" spans="1:12" x14ac:dyDescent="0.35">
      <c r="A156" t="s">
        <v>37</v>
      </c>
      <c r="B156" s="1">
        <v>45824</v>
      </c>
      <c r="C156" s="2" t="str">
        <f t="shared" si="2"/>
        <v>2025W025</v>
      </c>
      <c r="D156" t="s">
        <v>20</v>
      </c>
      <c r="E156" t="s">
        <v>21</v>
      </c>
      <c r="F156" t="s">
        <v>173</v>
      </c>
      <c r="G156">
        <v>0</v>
      </c>
      <c r="H156">
        <v>1</v>
      </c>
      <c r="I156">
        <v>90</v>
      </c>
      <c r="J156">
        <v>14380001</v>
      </c>
      <c r="K156">
        <f>VLOOKUP(A156,[1]Territory_Mapping!A$2:C$51,2,0)</f>
        <v>32593</v>
      </c>
      <c r="L156" t="str">
        <f>VLOOKUP(A156,[1]Territory_Mapping!$A$2:$C$51,3,0)</f>
        <v>KHZ22K</v>
      </c>
    </row>
    <row r="157" spans="1:12" x14ac:dyDescent="0.35">
      <c r="A157" t="s">
        <v>77</v>
      </c>
      <c r="B157" s="1">
        <v>45823</v>
      </c>
      <c r="C157" s="2" t="str">
        <f t="shared" si="2"/>
        <v>2025W025</v>
      </c>
      <c r="D157" t="s">
        <v>14</v>
      </c>
      <c r="E157" t="s">
        <v>15</v>
      </c>
      <c r="F157" t="s">
        <v>173</v>
      </c>
      <c r="G157">
        <v>1</v>
      </c>
      <c r="H157">
        <v>2</v>
      </c>
      <c r="I157">
        <v>60</v>
      </c>
      <c r="J157">
        <v>2870509</v>
      </c>
      <c r="K157">
        <f>VLOOKUP(A157,[1]Territory_Mapping!A$2:C$51,2,0)</f>
        <v>86268</v>
      </c>
      <c r="L157" t="str">
        <f>VLOOKUP(A157,[1]Territory_Mapping!$A$2:$C$51,3,0)</f>
        <v>EUVIV4</v>
      </c>
    </row>
    <row r="158" spans="1:12" x14ac:dyDescent="0.35">
      <c r="A158" t="s">
        <v>77</v>
      </c>
      <c r="B158" s="1">
        <v>45823</v>
      </c>
      <c r="C158" s="2" t="str">
        <f t="shared" si="2"/>
        <v>2025W025</v>
      </c>
      <c r="D158" t="s">
        <v>59</v>
      </c>
      <c r="E158" t="s">
        <v>60</v>
      </c>
      <c r="F158" t="s">
        <v>173</v>
      </c>
      <c r="G158">
        <v>1</v>
      </c>
      <c r="H158">
        <v>2</v>
      </c>
      <c r="I158">
        <v>30</v>
      </c>
      <c r="J158">
        <v>48780101</v>
      </c>
      <c r="K158">
        <f>VLOOKUP(A158,[1]Territory_Mapping!A$2:C$51,2,0)</f>
        <v>86268</v>
      </c>
      <c r="L158" t="str">
        <f>VLOOKUP(A158,[1]Territory_Mapping!$A$2:$C$51,3,0)</f>
        <v>EUVIV4</v>
      </c>
    </row>
    <row r="159" spans="1:12" x14ac:dyDescent="0.35">
      <c r="A159" t="s">
        <v>34</v>
      </c>
      <c r="B159" s="1">
        <v>45823</v>
      </c>
      <c r="C159" s="2" t="str">
        <f t="shared" si="2"/>
        <v>2025W025</v>
      </c>
      <c r="D159" t="s">
        <v>14</v>
      </c>
      <c r="E159" t="s">
        <v>15</v>
      </c>
      <c r="F159" t="s">
        <v>173</v>
      </c>
      <c r="G159">
        <v>1</v>
      </c>
      <c r="H159">
        <v>2</v>
      </c>
      <c r="I159">
        <v>30</v>
      </c>
      <c r="J159">
        <v>53940001</v>
      </c>
      <c r="K159">
        <f>VLOOKUP(A159,[1]Territory_Mapping!A$2:C$51,2,0)</f>
        <v>32593</v>
      </c>
      <c r="L159" t="str">
        <f>VLOOKUP(A159,[1]Territory_Mapping!$A$2:$C$51,3,0)</f>
        <v>KHZ22K</v>
      </c>
    </row>
    <row r="160" spans="1:12" x14ac:dyDescent="0.35">
      <c r="A160" t="s">
        <v>34</v>
      </c>
      <c r="B160" s="1">
        <v>45823</v>
      </c>
      <c r="C160" s="2" t="str">
        <f t="shared" si="2"/>
        <v>2025W025</v>
      </c>
      <c r="D160" t="s">
        <v>20</v>
      </c>
      <c r="E160" t="s">
        <v>21</v>
      </c>
      <c r="F160" t="s">
        <v>173</v>
      </c>
      <c r="G160">
        <v>1</v>
      </c>
      <c r="H160">
        <v>2</v>
      </c>
      <c r="I160">
        <v>90</v>
      </c>
      <c r="J160">
        <v>14380001</v>
      </c>
      <c r="K160">
        <f>VLOOKUP(A160,[1]Territory_Mapping!A$2:C$51,2,0)</f>
        <v>32593</v>
      </c>
      <c r="L160" t="str">
        <f>VLOOKUP(A160,[1]Territory_Mapping!$A$2:$C$51,3,0)</f>
        <v>KHZ22K</v>
      </c>
    </row>
    <row r="161" spans="1:12" x14ac:dyDescent="0.35">
      <c r="A161" t="s">
        <v>19</v>
      </c>
      <c r="B161" s="1">
        <v>45823</v>
      </c>
      <c r="C161" s="2" t="str">
        <f t="shared" si="2"/>
        <v>2025W025</v>
      </c>
      <c r="D161" t="s">
        <v>20</v>
      </c>
      <c r="E161" t="s">
        <v>21</v>
      </c>
      <c r="F161" t="s">
        <v>173</v>
      </c>
      <c r="G161">
        <v>0</v>
      </c>
      <c r="H161">
        <v>1</v>
      </c>
      <c r="I161">
        <v>10</v>
      </c>
      <c r="J161">
        <v>53940001</v>
      </c>
      <c r="K161">
        <f>VLOOKUP(A161,[1]Territory_Mapping!A$2:C$51,2,0)</f>
        <v>81760</v>
      </c>
      <c r="L161" t="str">
        <f>VLOOKUP(A161,[1]Territory_Mapping!$A$2:$C$51,3,0)</f>
        <v>PICLKS</v>
      </c>
    </row>
    <row r="162" spans="1:12" x14ac:dyDescent="0.35">
      <c r="A162" t="s">
        <v>46</v>
      </c>
      <c r="B162" s="1">
        <v>45823</v>
      </c>
      <c r="C162" s="2" t="str">
        <f t="shared" si="2"/>
        <v>2025W025</v>
      </c>
      <c r="D162" t="s">
        <v>20</v>
      </c>
      <c r="E162" t="s">
        <v>21</v>
      </c>
      <c r="F162" t="s">
        <v>173</v>
      </c>
      <c r="G162">
        <v>0</v>
      </c>
      <c r="H162">
        <v>1</v>
      </c>
      <c r="I162">
        <v>45</v>
      </c>
      <c r="J162">
        <v>14380001</v>
      </c>
      <c r="K162">
        <f>VLOOKUP(A162,[1]Territory_Mapping!A$2:C$51,2,0)</f>
        <v>40976</v>
      </c>
      <c r="L162" t="str">
        <f>VLOOKUP(A162,[1]Territory_Mapping!$A$2:$C$51,3,0)</f>
        <v>L7PH6P</v>
      </c>
    </row>
    <row r="163" spans="1:12" x14ac:dyDescent="0.35">
      <c r="A163" t="s">
        <v>43</v>
      </c>
      <c r="B163" s="1">
        <v>45823</v>
      </c>
      <c r="C163" s="2" t="str">
        <f t="shared" si="2"/>
        <v>2025W025</v>
      </c>
      <c r="D163" t="s">
        <v>10</v>
      </c>
      <c r="E163" t="s">
        <v>11</v>
      </c>
      <c r="F163" t="s">
        <v>173</v>
      </c>
      <c r="G163">
        <v>0</v>
      </c>
      <c r="H163">
        <v>1</v>
      </c>
      <c r="I163">
        <v>15</v>
      </c>
      <c r="J163">
        <v>14380001</v>
      </c>
      <c r="K163">
        <f>VLOOKUP(A163,[1]Territory_Mapping!A$2:C$51,2,0)</f>
        <v>59209</v>
      </c>
      <c r="L163" t="str">
        <f>VLOOKUP(A163,[1]Territory_Mapping!$A$2:$C$51,3,0)</f>
        <v>PICLKS</v>
      </c>
    </row>
    <row r="164" spans="1:12" x14ac:dyDescent="0.35">
      <c r="A164" t="s">
        <v>80</v>
      </c>
      <c r="B164" s="1">
        <v>45822</v>
      </c>
      <c r="C164" s="2" t="str">
        <f t="shared" si="2"/>
        <v>2025W026</v>
      </c>
      <c r="D164" t="s">
        <v>59</v>
      </c>
      <c r="E164" t="s">
        <v>60</v>
      </c>
      <c r="F164" t="s">
        <v>173</v>
      </c>
      <c r="G164">
        <v>1</v>
      </c>
      <c r="H164">
        <v>1</v>
      </c>
      <c r="I164">
        <v>15</v>
      </c>
      <c r="J164">
        <v>48780101</v>
      </c>
      <c r="K164">
        <f>VLOOKUP(A164,[1]Territory_Mapping!A$2:C$51,2,0)</f>
        <v>54521</v>
      </c>
      <c r="L164" t="str">
        <f>VLOOKUP(A164,[1]Territory_Mapping!$A$2:$C$51,3,0)</f>
        <v>T1RKQQ</v>
      </c>
    </row>
    <row r="165" spans="1:12" x14ac:dyDescent="0.35">
      <c r="A165" t="s">
        <v>70</v>
      </c>
      <c r="B165" s="1">
        <v>45822</v>
      </c>
      <c r="C165" s="2" t="str">
        <f t="shared" si="2"/>
        <v>2025W026</v>
      </c>
      <c r="D165" t="s">
        <v>59</v>
      </c>
      <c r="E165" t="s">
        <v>60</v>
      </c>
      <c r="F165" t="s">
        <v>173</v>
      </c>
      <c r="G165">
        <v>1</v>
      </c>
      <c r="H165">
        <v>1</v>
      </c>
      <c r="I165">
        <v>30</v>
      </c>
      <c r="J165">
        <v>14380001</v>
      </c>
      <c r="K165">
        <f>VLOOKUP(A165,[1]Territory_Mapping!A$2:C$51,2,0)</f>
        <v>76652</v>
      </c>
      <c r="L165" t="str">
        <f>VLOOKUP(A165,[1]Territory_Mapping!$A$2:$C$51,3,0)</f>
        <v>EUVIV4</v>
      </c>
    </row>
    <row r="166" spans="1:12" x14ac:dyDescent="0.35">
      <c r="A166" t="s">
        <v>84</v>
      </c>
      <c r="B166" s="1">
        <v>45822</v>
      </c>
      <c r="C166" s="2" t="str">
        <f t="shared" si="2"/>
        <v>2025W026</v>
      </c>
      <c r="D166" t="s">
        <v>10</v>
      </c>
      <c r="E166" t="s">
        <v>11</v>
      </c>
      <c r="F166" t="s">
        <v>173</v>
      </c>
      <c r="G166">
        <v>1</v>
      </c>
      <c r="H166">
        <v>1</v>
      </c>
      <c r="I166">
        <v>60</v>
      </c>
      <c r="J166">
        <v>2870509</v>
      </c>
      <c r="K166">
        <f>VLOOKUP(A166,[1]Territory_Mapping!A$2:C$51,2,0)</f>
        <v>72861</v>
      </c>
      <c r="L166" t="str">
        <f>VLOOKUP(A166,[1]Territory_Mapping!$A$2:$C$51,3,0)</f>
        <v>9JLAIL</v>
      </c>
    </row>
    <row r="167" spans="1:12" x14ac:dyDescent="0.35">
      <c r="A167" t="s">
        <v>68</v>
      </c>
      <c r="B167" s="1">
        <v>45822</v>
      </c>
      <c r="C167" s="2" t="str">
        <f t="shared" si="2"/>
        <v>2025W026</v>
      </c>
      <c r="D167" t="s">
        <v>59</v>
      </c>
      <c r="E167" t="s">
        <v>60</v>
      </c>
      <c r="F167" t="s">
        <v>173</v>
      </c>
      <c r="G167">
        <v>0</v>
      </c>
      <c r="H167">
        <v>1</v>
      </c>
      <c r="I167">
        <v>30</v>
      </c>
      <c r="J167">
        <v>48780101</v>
      </c>
      <c r="K167">
        <f>VLOOKUP(A167,[1]Territory_Mapping!A$2:C$51,2,0)</f>
        <v>54521</v>
      </c>
      <c r="L167" t="str">
        <f>VLOOKUP(A167,[1]Territory_Mapping!$A$2:$C$51,3,0)</f>
        <v>T1RKQQ</v>
      </c>
    </row>
    <row r="168" spans="1:12" x14ac:dyDescent="0.35">
      <c r="A168" t="s">
        <v>61</v>
      </c>
      <c r="B168" s="1">
        <v>45821</v>
      </c>
      <c r="C168" s="2" t="str">
        <f t="shared" si="2"/>
        <v>2025W026</v>
      </c>
      <c r="D168" t="s">
        <v>59</v>
      </c>
      <c r="E168" t="s">
        <v>60</v>
      </c>
      <c r="F168" t="s">
        <v>173</v>
      </c>
      <c r="G168">
        <v>0</v>
      </c>
      <c r="H168">
        <v>1</v>
      </c>
      <c r="I168">
        <v>10</v>
      </c>
      <c r="J168">
        <v>2870509</v>
      </c>
      <c r="K168">
        <f>VLOOKUP(A168,[1]Territory_Mapping!A$2:C$51,2,0)</f>
        <v>80120</v>
      </c>
      <c r="L168" t="str">
        <f>VLOOKUP(A168,[1]Territory_Mapping!$A$2:$C$51,3,0)</f>
        <v>T1RKQQ</v>
      </c>
    </row>
    <row r="169" spans="1:12" x14ac:dyDescent="0.35">
      <c r="A169" t="s">
        <v>53</v>
      </c>
      <c r="B169" s="1">
        <v>45821</v>
      </c>
      <c r="C169" s="2" t="str">
        <f t="shared" si="2"/>
        <v>2025W026</v>
      </c>
      <c r="D169" t="s">
        <v>59</v>
      </c>
      <c r="E169" t="s">
        <v>60</v>
      </c>
      <c r="F169" t="s">
        <v>173</v>
      </c>
      <c r="G169">
        <v>0</v>
      </c>
      <c r="H169">
        <v>1</v>
      </c>
      <c r="I169">
        <v>30</v>
      </c>
      <c r="J169">
        <v>14380001</v>
      </c>
      <c r="K169">
        <f>VLOOKUP(A169,[1]Territory_Mapping!A$2:C$51,2,0)</f>
        <v>89150</v>
      </c>
      <c r="L169" t="str">
        <f>VLOOKUP(A169,[1]Territory_Mapping!$A$2:$C$51,3,0)</f>
        <v>GQC5UM</v>
      </c>
    </row>
    <row r="170" spans="1:12" x14ac:dyDescent="0.35">
      <c r="A170" t="s">
        <v>70</v>
      </c>
      <c r="B170" s="1">
        <v>45821</v>
      </c>
      <c r="C170" s="2" t="str">
        <f t="shared" si="2"/>
        <v>2025W026</v>
      </c>
      <c r="D170" t="s">
        <v>59</v>
      </c>
      <c r="E170" t="s">
        <v>60</v>
      </c>
      <c r="F170" t="s">
        <v>173</v>
      </c>
      <c r="G170">
        <v>0</v>
      </c>
      <c r="H170">
        <v>1</v>
      </c>
      <c r="I170">
        <v>60</v>
      </c>
      <c r="J170">
        <v>14380001</v>
      </c>
      <c r="K170">
        <f>VLOOKUP(A170,[1]Territory_Mapping!A$2:C$51,2,0)</f>
        <v>76652</v>
      </c>
      <c r="L170" t="str">
        <f>VLOOKUP(A170,[1]Territory_Mapping!$A$2:$C$51,3,0)</f>
        <v>EUVIV4</v>
      </c>
    </row>
    <row r="171" spans="1:12" x14ac:dyDescent="0.35">
      <c r="A171" t="s">
        <v>56</v>
      </c>
      <c r="B171" s="1">
        <v>45821</v>
      </c>
      <c r="C171" s="2" t="str">
        <f t="shared" si="2"/>
        <v>2025W026</v>
      </c>
      <c r="D171" t="s">
        <v>14</v>
      </c>
      <c r="E171" t="s">
        <v>15</v>
      </c>
      <c r="F171" t="s">
        <v>173</v>
      </c>
      <c r="G171">
        <v>0</v>
      </c>
      <c r="H171">
        <v>1</v>
      </c>
      <c r="I171">
        <v>60</v>
      </c>
      <c r="J171">
        <v>2870509</v>
      </c>
      <c r="K171">
        <f>VLOOKUP(A171,[1]Territory_Mapping!A$2:C$51,2,0)</f>
        <v>72750</v>
      </c>
      <c r="L171" t="str">
        <f>VLOOKUP(A171,[1]Territory_Mapping!$A$2:$C$51,3,0)</f>
        <v>9JLAIL</v>
      </c>
    </row>
    <row r="172" spans="1:12" x14ac:dyDescent="0.35">
      <c r="A172" t="s">
        <v>37</v>
      </c>
      <c r="B172" s="1">
        <v>45821</v>
      </c>
      <c r="C172" s="2" t="str">
        <f t="shared" si="2"/>
        <v>2025W026</v>
      </c>
      <c r="D172" t="s">
        <v>59</v>
      </c>
      <c r="E172" t="s">
        <v>60</v>
      </c>
      <c r="F172" t="s">
        <v>173</v>
      </c>
      <c r="G172">
        <v>0</v>
      </c>
      <c r="H172">
        <v>1</v>
      </c>
      <c r="I172">
        <v>15</v>
      </c>
      <c r="J172">
        <v>48780101</v>
      </c>
      <c r="K172">
        <f>VLOOKUP(A172,[1]Territory_Mapping!A$2:C$51,2,0)</f>
        <v>32593</v>
      </c>
      <c r="L172" t="str">
        <f>VLOOKUP(A172,[1]Territory_Mapping!$A$2:$C$51,3,0)</f>
        <v>KHZ22K</v>
      </c>
    </row>
    <row r="173" spans="1:12" x14ac:dyDescent="0.35">
      <c r="A173" t="s">
        <v>50</v>
      </c>
      <c r="B173" s="1">
        <v>45814</v>
      </c>
      <c r="C173" s="2" t="str">
        <f t="shared" si="2"/>
        <v>2025W027</v>
      </c>
      <c r="D173" t="s">
        <v>59</v>
      </c>
      <c r="E173" t="s">
        <v>60</v>
      </c>
      <c r="F173" t="s">
        <v>173</v>
      </c>
      <c r="G173">
        <v>1</v>
      </c>
      <c r="H173">
        <v>1</v>
      </c>
      <c r="I173">
        <v>18</v>
      </c>
      <c r="J173">
        <v>14380001</v>
      </c>
      <c r="K173">
        <f>VLOOKUP(A173,[1]Territory_Mapping!A$2:C$51,2,0)</f>
        <v>81760</v>
      </c>
      <c r="L173" t="str">
        <f>VLOOKUP(A173,[1]Territory_Mapping!$A$2:$C$51,3,0)</f>
        <v>PICLKS</v>
      </c>
    </row>
    <row r="174" spans="1:12" x14ac:dyDescent="0.35">
      <c r="A174" t="s">
        <v>31</v>
      </c>
      <c r="B174" s="1">
        <v>45814</v>
      </c>
      <c r="C174" s="2" t="str">
        <f t="shared" si="2"/>
        <v>2025W027</v>
      </c>
      <c r="D174" t="s">
        <v>59</v>
      </c>
      <c r="E174" t="s">
        <v>60</v>
      </c>
      <c r="F174" t="s">
        <v>173</v>
      </c>
      <c r="G174">
        <v>0</v>
      </c>
      <c r="H174">
        <v>1</v>
      </c>
      <c r="I174">
        <v>60</v>
      </c>
      <c r="J174">
        <v>53940001</v>
      </c>
      <c r="K174">
        <f>VLOOKUP(A174,[1]Territory_Mapping!A$2:C$51,2,0)</f>
        <v>59209</v>
      </c>
      <c r="L174" t="str">
        <f>VLOOKUP(A174,[1]Territory_Mapping!$A$2:$C$51,3,0)</f>
        <v>PICLKS</v>
      </c>
    </row>
    <row r="175" spans="1:12" x14ac:dyDescent="0.35">
      <c r="A175" t="s">
        <v>34</v>
      </c>
      <c r="B175" s="1">
        <v>45814</v>
      </c>
      <c r="C175" s="2" t="str">
        <f t="shared" si="2"/>
        <v>2025W027</v>
      </c>
      <c r="D175" t="s">
        <v>20</v>
      </c>
      <c r="E175" t="s">
        <v>21</v>
      </c>
      <c r="F175" t="s">
        <v>173</v>
      </c>
      <c r="G175">
        <v>0</v>
      </c>
      <c r="H175">
        <v>1</v>
      </c>
      <c r="I175">
        <v>30</v>
      </c>
      <c r="J175">
        <v>53940001</v>
      </c>
      <c r="K175">
        <f>VLOOKUP(A175,[1]Territory_Mapping!A$2:C$51,2,0)</f>
        <v>32593</v>
      </c>
      <c r="L175" t="str">
        <f>VLOOKUP(A175,[1]Territory_Mapping!$A$2:$C$51,3,0)</f>
        <v>KHZ22K</v>
      </c>
    </row>
    <row r="176" spans="1:12" x14ac:dyDescent="0.35">
      <c r="A176" t="s">
        <v>42</v>
      </c>
      <c r="B176" s="1">
        <v>45814</v>
      </c>
      <c r="C176" s="2" t="str">
        <f t="shared" si="2"/>
        <v>2025W027</v>
      </c>
      <c r="D176" t="s">
        <v>20</v>
      </c>
      <c r="E176" t="s">
        <v>21</v>
      </c>
      <c r="F176" t="s">
        <v>173</v>
      </c>
      <c r="G176">
        <v>0</v>
      </c>
      <c r="H176">
        <v>1</v>
      </c>
      <c r="I176">
        <v>90</v>
      </c>
      <c r="J176">
        <v>14380001</v>
      </c>
      <c r="K176">
        <f>VLOOKUP(A176,[1]Territory_Mapping!A$2:C$51,2,0)</f>
        <v>54521</v>
      </c>
      <c r="L176" t="str">
        <f>VLOOKUP(A176,[1]Territory_Mapping!$A$2:$C$51,3,0)</f>
        <v>T1RKQQ</v>
      </c>
    </row>
    <row r="177" spans="1:12" x14ac:dyDescent="0.35">
      <c r="A177" t="s">
        <v>70</v>
      </c>
      <c r="B177" s="1">
        <v>45814</v>
      </c>
      <c r="C177" s="2" t="str">
        <f t="shared" si="2"/>
        <v>2025W027</v>
      </c>
      <c r="D177" t="s">
        <v>59</v>
      </c>
      <c r="E177" t="s">
        <v>60</v>
      </c>
      <c r="F177" t="s">
        <v>173</v>
      </c>
      <c r="G177">
        <v>1</v>
      </c>
      <c r="H177">
        <v>1</v>
      </c>
      <c r="I177">
        <v>47</v>
      </c>
      <c r="J177">
        <v>53940001</v>
      </c>
      <c r="K177">
        <f>VLOOKUP(A177,[1]Territory_Mapping!A$2:C$51,2,0)</f>
        <v>76652</v>
      </c>
      <c r="L177" t="str">
        <f>VLOOKUP(A177,[1]Territory_Mapping!$A$2:$C$51,3,0)</f>
        <v>EUVIV4</v>
      </c>
    </row>
    <row r="178" spans="1:12" x14ac:dyDescent="0.35">
      <c r="A178" t="s">
        <v>82</v>
      </c>
      <c r="B178" s="1">
        <v>45814</v>
      </c>
      <c r="C178" s="2" t="str">
        <f t="shared" si="2"/>
        <v>2025W027</v>
      </c>
      <c r="D178" t="s">
        <v>59</v>
      </c>
      <c r="E178" t="s">
        <v>60</v>
      </c>
      <c r="F178" t="s">
        <v>173</v>
      </c>
      <c r="G178">
        <v>1</v>
      </c>
      <c r="H178">
        <v>2</v>
      </c>
      <c r="I178">
        <v>72</v>
      </c>
      <c r="J178">
        <v>53940001</v>
      </c>
      <c r="K178">
        <f>VLOOKUP(A178,[1]Territory_Mapping!A$2:C$51,2,0)</f>
        <v>81760</v>
      </c>
      <c r="L178" t="str">
        <f>VLOOKUP(A178,[1]Territory_Mapping!$A$2:$C$51,3,0)</f>
        <v>PICLKS</v>
      </c>
    </row>
    <row r="179" spans="1:12" x14ac:dyDescent="0.35">
      <c r="A179" t="s">
        <v>45</v>
      </c>
      <c r="B179" s="1">
        <v>45813</v>
      </c>
      <c r="C179" s="2" t="str">
        <f t="shared" si="2"/>
        <v>2025W027</v>
      </c>
      <c r="D179" t="s">
        <v>59</v>
      </c>
      <c r="E179" t="s">
        <v>60</v>
      </c>
      <c r="F179" t="s">
        <v>173</v>
      </c>
      <c r="G179">
        <v>1</v>
      </c>
      <c r="H179">
        <v>1</v>
      </c>
      <c r="I179">
        <v>85</v>
      </c>
      <c r="J179">
        <v>2870509</v>
      </c>
      <c r="K179">
        <f>VLOOKUP(A179,[1]Territory_Mapping!A$2:C$51,2,0)</f>
        <v>89777</v>
      </c>
      <c r="L179" t="str">
        <f>VLOOKUP(A179,[1]Territory_Mapping!$A$2:$C$51,3,0)</f>
        <v>GQC5UM</v>
      </c>
    </row>
    <row r="180" spans="1:12" x14ac:dyDescent="0.35">
      <c r="A180" t="s">
        <v>53</v>
      </c>
      <c r="B180" s="1">
        <v>45813</v>
      </c>
      <c r="C180" s="2" t="str">
        <f t="shared" si="2"/>
        <v>2025W027</v>
      </c>
      <c r="D180" t="s">
        <v>59</v>
      </c>
      <c r="E180" t="s">
        <v>60</v>
      </c>
      <c r="F180" t="s">
        <v>173</v>
      </c>
      <c r="G180">
        <v>1</v>
      </c>
      <c r="H180">
        <v>1</v>
      </c>
      <c r="I180">
        <v>16</v>
      </c>
      <c r="J180">
        <v>14380001</v>
      </c>
      <c r="K180">
        <f>VLOOKUP(A180,[1]Territory_Mapping!A$2:C$51,2,0)</f>
        <v>89150</v>
      </c>
      <c r="L180" t="str">
        <f>VLOOKUP(A180,[1]Territory_Mapping!$A$2:$C$51,3,0)</f>
        <v>GQC5UM</v>
      </c>
    </row>
    <row r="181" spans="1:12" x14ac:dyDescent="0.35">
      <c r="A181" t="s">
        <v>68</v>
      </c>
      <c r="B181" s="1">
        <v>45813</v>
      </c>
      <c r="C181" s="2" t="str">
        <f t="shared" si="2"/>
        <v>2025W027</v>
      </c>
      <c r="D181" t="s">
        <v>59</v>
      </c>
      <c r="E181" t="s">
        <v>60</v>
      </c>
      <c r="F181" t="s">
        <v>173</v>
      </c>
      <c r="G181">
        <v>1</v>
      </c>
      <c r="H181">
        <v>1</v>
      </c>
      <c r="I181">
        <v>47</v>
      </c>
      <c r="J181">
        <v>53940001</v>
      </c>
      <c r="K181">
        <f>VLOOKUP(A181,[1]Territory_Mapping!A$2:C$51,2,0)</f>
        <v>54521</v>
      </c>
      <c r="L181" t="str">
        <f>VLOOKUP(A181,[1]Territory_Mapping!$A$2:$C$51,3,0)</f>
        <v>T1RKQQ</v>
      </c>
    </row>
    <row r="182" spans="1:12" x14ac:dyDescent="0.35">
      <c r="A182" t="s">
        <v>50</v>
      </c>
      <c r="B182" s="1">
        <v>45811</v>
      </c>
      <c r="C182" s="2" t="str">
        <f t="shared" si="2"/>
        <v>2025W027</v>
      </c>
      <c r="D182" t="s">
        <v>59</v>
      </c>
      <c r="E182" t="s">
        <v>60</v>
      </c>
      <c r="F182" t="s">
        <v>173</v>
      </c>
      <c r="G182">
        <v>1</v>
      </c>
      <c r="H182">
        <v>1</v>
      </c>
      <c r="I182">
        <v>39</v>
      </c>
      <c r="J182">
        <v>2870509</v>
      </c>
      <c r="K182">
        <f>VLOOKUP(A182,[1]Territory_Mapping!A$2:C$51,2,0)</f>
        <v>81760</v>
      </c>
      <c r="L182" t="str">
        <f>VLOOKUP(A182,[1]Territory_Mapping!$A$2:$C$51,3,0)</f>
        <v>PICLKS</v>
      </c>
    </row>
    <row r="183" spans="1:12" x14ac:dyDescent="0.35">
      <c r="A183" t="s">
        <v>9</v>
      </c>
      <c r="B183" s="1">
        <v>45811</v>
      </c>
      <c r="C183" s="2" t="str">
        <f t="shared" si="2"/>
        <v>2025W027</v>
      </c>
      <c r="D183" t="s">
        <v>59</v>
      </c>
      <c r="E183" t="s">
        <v>60</v>
      </c>
      <c r="F183" t="s">
        <v>173</v>
      </c>
      <c r="G183">
        <v>1</v>
      </c>
      <c r="H183">
        <v>1</v>
      </c>
      <c r="I183">
        <v>74</v>
      </c>
      <c r="J183">
        <v>2870509</v>
      </c>
      <c r="K183">
        <f>VLOOKUP(A183,[1]Territory_Mapping!A$2:C$51,2,0)</f>
        <v>30260</v>
      </c>
      <c r="L183" t="str">
        <f>VLOOKUP(A183,[1]Territory_Mapping!$A$2:$C$51,3,0)</f>
        <v>KHZ22K</v>
      </c>
    </row>
    <row r="184" spans="1:12" x14ac:dyDescent="0.35">
      <c r="A184" t="s">
        <v>77</v>
      </c>
      <c r="B184" s="1">
        <v>45811</v>
      </c>
      <c r="C184" s="2" t="str">
        <f t="shared" si="2"/>
        <v>2025W027</v>
      </c>
      <c r="D184" t="s">
        <v>59</v>
      </c>
      <c r="E184" t="s">
        <v>60</v>
      </c>
      <c r="F184" t="s">
        <v>173</v>
      </c>
      <c r="G184">
        <v>1</v>
      </c>
      <c r="H184">
        <v>1</v>
      </c>
      <c r="I184">
        <v>43</v>
      </c>
      <c r="J184">
        <v>48780101</v>
      </c>
      <c r="K184">
        <f>VLOOKUP(A184,[1]Territory_Mapping!A$2:C$51,2,0)</f>
        <v>86268</v>
      </c>
      <c r="L184" t="str">
        <f>VLOOKUP(A184,[1]Territory_Mapping!$A$2:$C$51,3,0)</f>
        <v>EUVIV4</v>
      </c>
    </row>
    <row r="185" spans="1:12" x14ac:dyDescent="0.35">
      <c r="A185" t="s">
        <v>42</v>
      </c>
      <c r="B185" s="1">
        <v>45811</v>
      </c>
      <c r="C185" s="2" t="str">
        <f t="shared" si="2"/>
        <v>2025W027</v>
      </c>
      <c r="D185" t="s">
        <v>10</v>
      </c>
      <c r="E185" t="s">
        <v>11</v>
      </c>
      <c r="F185" t="s">
        <v>173</v>
      </c>
      <c r="G185">
        <v>0</v>
      </c>
      <c r="H185">
        <v>1</v>
      </c>
      <c r="I185">
        <v>84</v>
      </c>
      <c r="J185">
        <v>53940001</v>
      </c>
      <c r="K185">
        <f>VLOOKUP(A185,[1]Territory_Mapping!A$2:C$51,2,0)</f>
        <v>54521</v>
      </c>
      <c r="L185" t="str">
        <f>VLOOKUP(A185,[1]Territory_Mapping!$A$2:$C$51,3,0)</f>
        <v>T1RKQQ</v>
      </c>
    </row>
    <row r="186" spans="1:12" x14ac:dyDescent="0.35">
      <c r="A186" t="s">
        <v>17</v>
      </c>
      <c r="B186" s="1">
        <v>45811</v>
      </c>
      <c r="C186" s="2" t="str">
        <f t="shared" si="2"/>
        <v>2025W027</v>
      </c>
      <c r="D186" t="s">
        <v>59</v>
      </c>
      <c r="E186" t="s">
        <v>60</v>
      </c>
      <c r="F186" t="s">
        <v>173</v>
      </c>
      <c r="G186">
        <v>1</v>
      </c>
      <c r="H186">
        <v>1</v>
      </c>
      <c r="I186">
        <v>57</v>
      </c>
      <c r="J186">
        <v>14380001</v>
      </c>
      <c r="K186">
        <f>VLOOKUP(A186,[1]Territory_Mapping!A$2:C$51,2,0)</f>
        <v>72750</v>
      </c>
      <c r="L186" t="str">
        <f>VLOOKUP(A186,[1]Territory_Mapping!$A$2:$C$51,3,0)</f>
        <v>9JLAIL</v>
      </c>
    </row>
    <row r="187" spans="1:12" x14ac:dyDescent="0.35">
      <c r="A187" t="s">
        <v>86</v>
      </c>
      <c r="B187" s="1">
        <v>45811</v>
      </c>
      <c r="C187" s="2" t="str">
        <f t="shared" si="2"/>
        <v>2025W027</v>
      </c>
      <c r="D187" t="s">
        <v>59</v>
      </c>
      <c r="E187" t="s">
        <v>60</v>
      </c>
      <c r="F187" t="s">
        <v>173</v>
      </c>
      <c r="G187">
        <v>0</v>
      </c>
      <c r="H187">
        <v>1</v>
      </c>
      <c r="I187">
        <v>57</v>
      </c>
      <c r="J187">
        <v>48780101</v>
      </c>
      <c r="K187">
        <f>VLOOKUP(A187,[1]Territory_Mapping!A$2:C$51,2,0)</f>
        <v>80120</v>
      </c>
      <c r="L187" t="str">
        <f>VLOOKUP(A187,[1]Territory_Mapping!$A$2:$C$51,3,0)</f>
        <v>T1RKQQ</v>
      </c>
    </row>
    <row r="188" spans="1:12" x14ac:dyDescent="0.35">
      <c r="A188" t="s">
        <v>43</v>
      </c>
      <c r="B188" s="1">
        <v>45811</v>
      </c>
      <c r="C188" s="2" t="str">
        <f t="shared" si="2"/>
        <v>2025W027</v>
      </c>
      <c r="D188" t="s">
        <v>10</v>
      </c>
      <c r="E188" t="s">
        <v>11</v>
      </c>
      <c r="F188" t="s">
        <v>173</v>
      </c>
      <c r="G188">
        <v>0</v>
      </c>
      <c r="H188">
        <v>1</v>
      </c>
      <c r="I188">
        <v>16</v>
      </c>
      <c r="J188">
        <v>48780101</v>
      </c>
      <c r="K188">
        <f>VLOOKUP(A188,[1]Territory_Mapping!A$2:C$51,2,0)</f>
        <v>59209</v>
      </c>
      <c r="L188" t="str">
        <f>VLOOKUP(A188,[1]Territory_Mapping!$A$2:$C$51,3,0)</f>
        <v>PICLKS</v>
      </c>
    </row>
    <row r="189" spans="1:12" x14ac:dyDescent="0.35">
      <c r="A189" t="s">
        <v>68</v>
      </c>
      <c r="B189" s="1">
        <v>45811</v>
      </c>
      <c r="C189" s="2" t="str">
        <f t="shared" si="2"/>
        <v>2025W027</v>
      </c>
      <c r="D189" t="s">
        <v>10</v>
      </c>
      <c r="E189" t="s">
        <v>11</v>
      </c>
      <c r="F189" t="s">
        <v>173</v>
      </c>
      <c r="G189">
        <v>1</v>
      </c>
      <c r="H189">
        <v>2</v>
      </c>
      <c r="I189">
        <v>41</v>
      </c>
      <c r="J189">
        <v>53940001</v>
      </c>
      <c r="K189">
        <f>VLOOKUP(A189,[1]Territory_Mapping!A$2:C$51,2,0)</f>
        <v>54521</v>
      </c>
      <c r="L189" t="str">
        <f>VLOOKUP(A189,[1]Territory_Mapping!$A$2:$C$51,3,0)</f>
        <v>T1RKQQ</v>
      </c>
    </row>
    <row r="190" spans="1:12" x14ac:dyDescent="0.35">
      <c r="A190" t="s">
        <v>68</v>
      </c>
      <c r="B190" s="1">
        <v>45811</v>
      </c>
      <c r="C190" s="2" t="str">
        <f t="shared" si="2"/>
        <v>2025W027</v>
      </c>
      <c r="D190" t="s">
        <v>20</v>
      </c>
      <c r="E190" t="s">
        <v>21</v>
      </c>
      <c r="F190" t="s">
        <v>173</v>
      </c>
      <c r="G190">
        <v>1</v>
      </c>
      <c r="H190">
        <v>2</v>
      </c>
      <c r="I190">
        <v>33</v>
      </c>
      <c r="J190">
        <v>48780101</v>
      </c>
      <c r="K190">
        <f>VLOOKUP(A190,[1]Territory_Mapping!A$2:C$51,2,0)</f>
        <v>54521</v>
      </c>
      <c r="L190" t="str">
        <f>VLOOKUP(A190,[1]Territory_Mapping!$A$2:$C$51,3,0)</f>
        <v>T1RKQQ</v>
      </c>
    </row>
    <row r="191" spans="1:12" x14ac:dyDescent="0.35">
      <c r="A191" t="s">
        <v>17</v>
      </c>
      <c r="B191" s="1">
        <v>45810</v>
      </c>
      <c r="C191" s="2" t="str">
        <f t="shared" si="2"/>
        <v>2025W027</v>
      </c>
      <c r="D191" t="s">
        <v>10</v>
      </c>
      <c r="E191" t="s">
        <v>11</v>
      </c>
      <c r="F191" t="s">
        <v>173</v>
      </c>
      <c r="G191">
        <v>0</v>
      </c>
      <c r="H191">
        <v>1</v>
      </c>
      <c r="I191">
        <v>89</v>
      </c>
      <c r="J191">
        <v>53940001</v>
      </c>
      <c r="K191">
        <f>VLOOKUP(A191,[1]Territory_Mapping!A$2:C$51,2,0)</f>
        <v>72750</v>
      </c>
      <c r="L191" t="str">
        <f>VLOOKUP(A191,[1]Territory_Mapping!$A$2:$C$51,3,0)</f>
        <v>9JLAIL</v>
      </c>
    </row>
    <row r="192" spans="1:12" x14ac:dyDescent="0.35">
      <c r="A192" t="s">
        <v>61</v>
      </c>
      <c r="B192" s="1">
        <v>45810</v>
      </c>
      <c r="C192" s="2" t="str">
        <f t="shared" si="2"/>
        <v>2025W027</v>
      </c>
      <c r="D192" t="s">
        <v>59</v>
      </c>
      <c r="E192" t="s">
        <v>60</v>
      </c>
      <c r="F192" t="s">
        <v>173</v>
      </c>
      <c r="G192">
        <v>0</v>
      </c>
      <c r="H192">
        <v>1</v>
      </c>
      <c r="I192">
        <v>61</v>
      </c>
      <c r="J192">
        <v>48780101</v>
      </c>
      <c r="K192">
        <f>VLOOKUP(A192,[1]Territory_Mapping!A$2:C$51,2,0)</f>
        <v>80120</v>
      </c>
      <c r="L192" t="str">
        <f>VLOOKUP(A192,[1]Territory_Mapping!$A$2:$C$51,3,0)</f>
        <v>T1RKQQ</v>
      </c>
    </row>
    <row r="193" spans="1:12" x14ac:dyDescent="0.35">
      <c r="A193" t="s">
        <v>53</v>
      </c>
      <c r="B193" s="1">
        <v>45810</v>
      </c>
      <c r="C193" s="2" t="str">
        <f t="shared" si="2"/>
        <v>2025W027</v>
      </c>
      <c r="D193" t="s">
        <v>14</v>
      </c>
      <c r="E193" t="s">
        <v>15</v>
      </c>
      <c r="F193" t="s">
        <v>173</v>
      </c>
      <c r="G193">
        <v>0</v>
      </c>
      <c r="H193">
        <v>1</v>
      </c>
      <c r="I193">
        <v>31</v>
      </c>
      <c r="J193">
        <v>14380001</v>
      </c>
      <c r="K193">
        <f>VLOOKUP(A193,[1]Territory_Mapping!A$2:C$51,2,0)</f>
        <v>89150</v>
      </c>
      <c r="L193" t="str">
        <f>VLOOKUP(A193,[1]Territory_Mapping!$A$2:$C$51,3,0)</f>
        <v>GQC5UM</v>
      </c>
    </row>
    <row r="194" spans="1:12" x14ac:dyDescent="0.35">
      <c r="A194" t="s">
        <v>25</v>
      </c>
      <c r="B194" s="1">
        <v>45810</v>
      </c>
      <c r="C194" s="2" t="str">
        <f t="shared" si="2"/>
        <v>2025W027</v>
      </c>
      <c r="D194" t="s">
        <v>59</v>
      </c>
      <c r="E194" t="s">
        <v>60</v>
      </c>
      <c r="F194" t="s">
        <v>173</v>
      </c>
      <c r="G194">
        <v>0</v>
      </c>
      <c r="H194">
        <v>2</v>
      </c>
      <c r="I194">
        <v>17</v>
      </c>
      <c r="J194">
        <v>53940001</v>
      </c>
      <c r="K194">
        <f>VLOOKUP(A194,[1]Territory_Mapping!A$2:C$51,2,0)</f>
        <v>32593</v>
      </c>
      <c r="L194" t="str">
        <f>VLOOKUP(A194,[1]Territory_Mapping!$A$2:$C$51,3,0)</f>
        <v>KHZ22K</v>
      </c>
    </row>
    <row r="195" spans="1:12" x14ac:dyDescent="0.35">
      <c r="A195" t="s">
        <v>68</v>
      </c>
      <c r="B195" s="1">
        <v>45810</v>
      </c>
      <c r="C195" s="2" t="str">
        <f t="shared" ref="C195:C258" si="3">YEAR(B195)&amp;"W"&amp;TEXT(INT((MAX($B:$B)-B195)/7)+1,"000")</f>
        <v>2025W027</v>
      </c>
      <c r="D195" t="s">
        <v>59</v>
      </c>
      <c r="E195" t="s">
        <v>60</v>
      </c>
      <c r="F195" t="s">
        <v>173</v>
      </c>
      <c r="G195">
        <v>0</v>
      </c>
      <c r="H195">
        <v>1</v>
      </c>
      <c r="I195">
        <v>41</v>
      </c>
      <c r="J195">
        <v>14380001</v>
      </c>
      <c r="K195">
        <f>VLOOKUP(A195,[1]Territory_Mapping!A$2:C$51,2,0)</f>
        <v>54521</v>
      </c>
      <c r="L195" t="str">
        <f>VLOOKUP(A195,[1]Territory_Mapping!$A$2:$C$51,3,0)</f>
        <v>T1RKQQ</v>
      </c>
    </row>
    <row r="196" spans="1:12" x14ac:dyDescent="0.35">
      <c r="A196" t="s">
        <v>34</v>
      </c>
      <c r="B196" s="1">
        <v>45809</v>
      </c>
      <c r="C196" s="2" t="str">
        <f t="shared" si="3"/>
        <v>2025W027</v>
      </c>
      <c r="D196" t="s">
        <v>14</v>
      </c>
      <c r="E196" t="s">
        <v>15</v>
      </c>
      <c r="F196" t="s">
        <v>173</v>
      </c>
      <c r="G196">
        <v>0</v>
      </c>
      <c r="H196">
        <v>1</v>
      </c>
      <c r="I196">
        <v>76</v>
      </c>
      <c r="J196">
        <v>2870509</v>
      </c>
      <c r="K196">
        <f>VLOOKUP(A196,[1]Territory_Mapping!A$2:C$51,2,0)</f>
        <v>32593</v>
      </c>
      <c r="L196" t="str">
        <f>VLOOKUP(A196,[1]Territory_Mapping!$A$2:$C$51,3,0)</f>
        <v>KHZ22K</v>
      </c>
    </row>
    <row r="197" spans="1:12" x14ac:dyDescent="0.35">
      <c r="A197" t="s">
        <v>17</v>
      </c>
      <c r="B197" s="1">
        <v>45809</v>
      </c>
      <c r="C197" s="2" t="str">
        <f t="shared" si="3"/>
        <v>2025W027</v>
      </c>
      <c r="D197" t="s">
        <v>59</v>
      </c>
      <c r="E197" t="s">
        <v>60</v>
      </c>
      <c r="F197" t="s">
        <v>173</v>
      </c>
      <c r="G197">
        <v>1</v>
      </c>
      <c r="H197">
        <v>1</v>
      </c>
      <c r="I197">
        <v>28</v>
      </c>
      <c r="J197">
        <v>14380001</v>
      </c>
      <c r="K197">
        <f>VLOOKUP(A197,[1]Territory_Mapping!A$2:C$51,2,0)</f>
        <v>72750</v>
      </c>
      <c r="L197" t="str">
        <f>VLOOKUP(A197,[1]Territory_Mapping!$A$2:$C$51,3,0)</f>
        <v>9JLAIL</v>
      </c>
    </row>
    <row r="198" spans="1:12" x14ac:dyDescent="0.35">
      <c r="A198" t="s">
        <v>36</v>
      </c>
      <c r="B198" s="1">
        <v>45809</v>
      </c>
      <c r="C198" s="2" t="str">
        <f t="shared" si="3"/>
        <v>2025W027</v>
      </c>
      <c r="D198" t="s">
        <v>59</v>
      </c>
      <c r="E198" t="s">
        <v>60</v>
      </c>
      <c r="F198" t="s">
        <v>173</v>
      </c>
      <c r="G198">
        <v>0</v>
      </c>
      <c r="H198">
        <v>1</v>
      </c>
      <c r="I198">
        <v>45</v>
      </c>
      <c r="J198">
        <v>53940001</v>
      </c>
      <c r="K198">
        <f>VLOOKUP(A198,[1]Territory_Mapping!A$2:C$51,2,0)</f>
        <v>89777</v>
      </c>
      <c r="L198" t="str">
        <f>VLOOKUP(A198,[1]Territory_Mapping!$A$2:$C$51,3,0)</f>
        <v>GQC5UM</v>
      </c>
    </row>
    <row r="199" spans="1:12" x14ac:dyDescent="0.35">
      <c r="A199" t="s">
        <v>63</v>
      </c>
      <c r="B199" s="1">
        <v>45809</v>
      </c>
      <c r="C199" s="2" t="str">
        <f t="shared" si="3"/>
        <v>2025W027</v>
      </c>
      <c r="D199" t="s">
        <v>59</v>
      </c>
      <c r="E199" t="s">
        <v>60</v>
      </c>
      <c r="F199" t="s">
        <v>173</v>
      </c>
      <c r="G199">
        <v>1</v>
      </c>
      <c r="H199">
        <v>1</v>
      </c>
      <c r="I199">
        <v>28</v>
      </c>
      <c r="J199">
        <v>53940001</v>
      </c>
      <c r="K199">
        <f>VLOOKUP(A199,[1]Territory_Mapping!A$2:C$51,2,0)</f>
        <v>72861</v>
      </c>
      <c r="L199" t="str">
        <f>VLOOKUP(A199,[1]Territory_Mapping!$A$2:$C$51,3,0)</f>
        <v>9JLAIL</v>
      </c>
    </row>
    <row r="200" spans="1:12" x14ac:dyDescent="0.35">
      <c r="A200" t="s">
        <v>86</v>
      </c>
      <c r="B200" s="1">
        <v>45809</v>
      </c>
      <c r="C200" s="2" t="str">
        <f t="shared" si="3"/>
        <v>2025W027</v>
      </c>
      <c r="D200" t="s">
        <v>59</v>
      </c>
      <c r="E200" t="s">
        <v>60</v>
      </c>
      <c r="F200" t="s">
        <v>173</v>
      </c>
      <c r="G200">
        <v>0</v>
      </c>
      <c r="H200">
        <v>1</v>
      </c>
      <c r="I200">
        <v>44</v>
      </c>
      <c r="J200">
        <v>53940001</v>
      </c>
      <c r="K200">
        <f>VLOOKUP(A200,[1]Territory_Mapping!A$2:C$51,2,0)</f>
        <v>80120</v>
      </c>
      <c r="L200" t="str">
        <f>VLOOKUP(A200,[1]Territory_Mapping!$A$2:$C$51,3,0)</f>
        <v>T1RKQQ</v>
      </c>
    </row>
    <row r="201" spans="1:12" x14ac:dyDescent="0.35">
      <c r="A201" t="s">
        <v>74</v>
      </c>
      <c r="B201" s="1">
        <v>45808</v>
      </c>
      <c r="C201" s="2" t="str">
        <f t="shared" si="3"/>
        <v>2025W028</v>
      </c>
      <c r="D201" t="s">
        <v>14</v>
      </c>
      <c r="E201" t="s">
        <v>15</v>
      </c>
      <c r="F201" t="s">
        <v>173</v>
      </c>
      <c r="G201">
        <v>0</v>
      </c>
      <c r="H201">
        <v>1</v>
      </c>
      <c r="I201">
        <v>60</v>
      </c>
      <c r="J201">
        <v>2870509</v>
      </c>
      <c r="K201">
        <f>VLOOKUP(A201,[1]Territory_Mapping!A$2:C$51,2,0)</f>
        <v>89150</v>
      </c>
      <c r="L201" t="str">
        <f>VLOOKUP(A201,[1]Territory_Mapping!$A$2:$C$51,3,0)</f>
        <v>GQC5UM</v>
      </c>
    </row>
    <row r="202" spans="1:12" x14ac:dyDescent="0.35">
      <c r="A202" t="s">
        <v>28</v>
      </c>
      <c r="B202" s="1">
        <v>45808</v>
      </c>
      <c r="C202" s="2" t="str">
        <f t="shared" si="3"/>
        <v>2025W028</v>
      </c>
      <c r="D202" t="s">
        <v>14</v>
      </c>
      <c r="E202" t="s">
        <v>15</v>
      </c>
      <c r="F202" t="s">
        <v>173</v>
      </c>
      <c r="G202">
        <v>1</v>
      </c>
      <c r="H202">
        <v>1</v>
      </c>
      <c r="I202">
        <v>15</v>
      </c>
      <c r="J202">
        <v>48780101</v>
      </c>
      <c r="K202">
        <f>VLOOKUP(A202,[1]Territory_Mapping!A$2:C$51,2,0)</f>
        <v>38304</v>
      </c>
      <c r="L202" t="str">
        <f>VLOOKUP(A202,[1]Territory_Mapping!$A$2:$C$51,3,0)</f>
        <v>L7PH6P</v>
      </c>
    </row>
    <row r="203" spans="1:12" x14ac:dyDescent="0.35">
      <c r="A203" t="s">
        <v>77</v>
      </c>
      <c r="B203" s="1">
        <v>45808</v>
      </c>
      <c r="C203" s="2" t="str">
        <f t="shared" si="3"/>
        <v>2025W028</v>
      </c>
      <c r="D203" t="s">
        <v>59</v>
      </c>
      <c r="E203" t="s">
        <v>60</v>
      </c>
      <c r="F203" t="s">
        <v>173</v>
      </c>
      <c r="G203">
        <v>0</v>
      </c>
      <c r="H203">
        <v>1</v>
      </c>
      <c r="I203">
        <v>60</v>
      </c>
      <c r="J203">
        <v>53940001</v>
      </c>
      <c r="K203">
        <f>VLOOKUP(A203,[1]Territory_Mapping!A$2:C$51,2,0)</f>
        <v>86268</v>
      </c>
      <c r="L203" t="str">
        <f>VLOOKUP(A203,[1]Territory_Mapping!$A$2:$C$51,3,0)</f>
        <v>EUVIV4</v>
      </c>
    </row>
    <row r="204" spans="1:12" x14ac:dyDescent="0.35">
      <c r="A204" t="s">
        <v>17</v>
      </c>
      <c r="B204" s="1">
        <v>45808</v>
      </c>
      <c r="C204" s="2" t="str">
        <f t="shared" si="3"/>
        <v>2025W028</v>
      </c>
      <c r="D204" t="s">
        <v>20</v>
      </c>
      <c r="E204" t="s">
        <v>21</v>
      </c>
      <c r="F204" t="s">
        <v>173</v>
      </c>
      <c r="G204">
        <v>1</v>
      </c>
      <c r="H204">
        <v>1</v>
      </c>
      <c r="I204">
        <v>90</v>
      </c>
      <c r="J204">
        <v>53940001</v>
      </c>
      <c r="K204">
        <f>VLOOKUP(A204,[1]Territory_Mapping!A$2:C$51,2,0)</f>
        <v>72750</v>
      </c>
      <c r="L204" t="str">
        <f>VLOOKUP(A204,[1]Territory_Mapping!$A$2:$C$51,3,0)</f>
        <v>9JLAIL</v>
      </c>
    </row>
    <row r="205" spans="1:12" x14ac:dyDescent="0.35">
      <c r="A205" t="s">
        <v>55</v>
      </c>
      <c r="B205" s="1">
        <v>45808</v>
      </c>
      <c r="C205" s="2" t="str">
        <f t="shared" si="3"/>
        <v>2025W028</v>
      </c>
      <c r="D205" t="s">
        <v>10</v>
      </c>
      <c r="E205" t="s">
        <v>11</v>
      </c>
      <c r="F205" t="s">
        <v>173</v>
      </c>
      <c r="G205">
        <v>1</v>
      </c>
      <c r="H205">
        <v>1</v>
      </c>
      <c r="I205">
        <v>30</v>
      </c>
      <c r="J205">
        <v>14380001</v>
      </c>
      <c r="K205">
        <f>VLOOKUP(A205,[1]Territory_Mapping!A$2:C$51,2,0)</f>
        <v>30260</v>
      </c>
      <c r="L205" t="str">
        <f>VLOOKUP(A205,[1]Territory_Mapping!$A$2:$C$51,3,0)</f>
        <v>KHZ22K</v>
      </c>
    </row>
    <row r="206" spans="1:12" x14ac:dyDescent="0.35">
      <c r="A206" t="s">
        <v>37</v>
      </c>
      <c r="B206" s="1">
        <v>45808</v>
      </c>
      <c r="C206" s="2" t="str">
        <f t="shared" si="3"/>
        <v>2025W028</v>
      </c>
      <c r="D206" t="s">
        <v>20</v>
      </c>
      <c r="E206" t="s">
        <v>21</v>
      </c>
      <c r="F206" t="s">
        <v>173</v>
      </c>
      <c r="G206">
        <v>0</v>
      </c>
      <c r="H206">
        <v>1</v>
      </c>
      <c r="I206">
        <v>60</v>
      </c>
      <c r="J206">
        <v>14380001</v>
      </c>
      <c r="K206">
        <f>VLOOKUP(A206,[1]Territory_Mapping!A$2:C$51,2,0)</f>
        <v>32593</v>
      </c>
      <c r="L206" t="str">
        <f>VLOOKUP(A206,[1]Territory_Mapping!$A$2:$C$51,3,0)</f>
        <v>KHZ22K</v>
      </c>
    </row>
    <row r="207" spans="1:12" x14ac:dyDescent="0.35">
      <c r="A207" t="s">
        <v>68</v>
      </c>
      <c r="B207" s="1">
        <v>45808</v>
      </c>
      <c r="C207" s="2" t="str">
        <f t="shared" si="3"/>
        <v>2025W028</v>
      </c>
      <c r="D207" t="s">
        <v>20</v>
      </c>
      <c r="E207" t="s">
        <v>21</v>
      </c>
      <c r="F207" t="s">
        <v>173</v>
      </c>
      <c r="G207">
        <v>1</v>
      </c>
      <c r="H207">
        <v>1</v>
      </c>
      <c r="I207">
        <v>90</v>
      </c>
      <c r="J207">
        <v>48780101</v>
      </c>
      <c r="K207">
        <f>VLOOKUP(A207,[1]Territory_Mapping!A$2:C$51,2,0)</f>
        <v>54521</v>
      </c>
      <c r="L207" t="str">
        <f>VLOOKUP(A207,[1]Territory_Mapping!$A$2:$C$51,3,0)</f>
        <v>T1RKQQ</v>
      </c>
    </row>
    <row r="208" spans="1:12" x14ac:dyDescent="0.35">
      <c r="A208" t="s">
        <v>64</v>
      </c>
      <c r="B208" s="1">
        <v>45808</v>
      </c>
      <c r="C208" s="2" t="str">
        <f t="shared" si="3"/>
        <v>2025W028</v>
      </c>
      <c r="D208" t="s">
        <v>20</v>
      </c>
      <c r="E208" t="s">
        <v>21</v>
      </c>
      <c r="F208" t="s">
        <v>173</v>
      </c>
      <c r="G208">
        <v>0</v>
      </c>
      <c r="H208">
        <v>1</v>
      </c>
      <c r="I208">
        <v>30</v>
      </c>
      <c r="J208">
        <v>2870509</v>
      </c>
      <c r="K208">
        <f>VLOOKUP(A208,[1]Territory_Mapping!A$2:C$51,2,0)</f>
        <v>40976</v>
      </c>
      <c r="L208" t="str">
        <f>VLOOKUP(A208,[1]Territory_Mapping!$A$2:$C$51,3,0)</f>
        <v>L7PH6P</v>
      </c>
    </row>
    <row r="209" spans="1:12" x14ac:dyDescent="0.35">
      <c r="A209" t="s">
        <v>45</v>
      </c>
      <c r="B209" s="1">
        <v>45807</v>
      </c>
      <c r="C209" s="2" t="str">
        <f t="shared" si="3"/>
        <v>2025W028</v>
      </c>
      <c r="D209" t="s">
        <v>14</v>
      </c>
      <c r="E209" t="s">
        <v>15</v>
      </c>
      <c r="F209" t="s">
        <v>173</v>
      </c>
      <c r="G209">
        <v>1</v>
      </c>
      <c r="H209">
        <v>1</v>
      </c>
      <c r="I209">
        <v>90</v>
      </c>
      <c r="J209">
        <v>14380001</v>
      </c>
      <c r="K209">
        <f>VLOOKUP(A209,[1]Territory_Mapping!A$2:C$51,2,0)</f>
        <v>89777</v>
      </c>
      <c r="L209" t="str">
        <f>VLOOKUP(A209,[1]Territory_Mapping!$A$2:$C$51,3,0)</f>
        <v>GQC5UM</v>
      </c>
    </row>
    <row r="210" spans="1:12" x14ac:dyDescent="0.35">
      <c r="A210" t="s">
        <v>47</v>
      </c>
      <c r="B210" s="1">
        <v>45807</v>
      </c>
      <c r="C210" s="2" t="str">
        <f t="shared" si="3"/>
        <v>2025W028</v>
      </c>
      <c r="D210" t="s">
        <v>20</v>
      </c>
      <c r="E210" t="s">
        <v>21</v>
      </c>
      <c r="F210" t="s">
        <v>173</v>
      </c>
      <c r="G210">
        <v>1</v>
      </c>
      <c r="H210">
        <v>1</v>
      </c>
      <c r="I210">
        <v>90</v>
      </c>
      <c r="J210">
        <v>48780101</v>
      </c>
      <c r="K210">
        <f>VLOOKUP(A210,[1]Territory_Mapping!A$2:C$51,2,0)</f>
        <v>38304</v>
      </c>
      <c r="L210" t="str">
        <f>VLOOKUP(A210,[1]Territory_Mapping!$A$2:$C$51,3,0)</f>
        <v>L7PH6P</v>
      </c>
    </row>
    <row r="211" spans="1:12" x14ac:dyDescent="0.35">
      <c r="A211" t="s">
        <v>25</v>
      </c>
      <c r="B211" s="1">
        <v>45806</v>
      </c>
      <c r="C211" s="2" t="str">
        <f t="shared" si="3"/>
        <v>2025W028</v>
      </c>
      <c r="D211" t="s">
        <v>20</v>
      </c>
      <c r="E211" t="s">
        <v>21</v>
      </c>
      <c r="F211" t="s">
        <v>173</v>
      </c>
      <c r="G211">
        <v>0</v>
      </c>
      <c r="H211">
        <v>1</v>
      </c>
      <c r="I211">
        <v>30</v>
      </c>
      <c r="J211">
        <v>14380001</v>
      </c>
      <c r="K211">
        <f>VLOOKUP(A211,[1]Territory_Mapping!A$2:C$51,2,0)</f>
        <v>32593</v>
      </c>
      <c r="L211" t="str">
        <f>VLOOKUP(A211,[1]Territory_Mapping!$A$2:$C$51,3,0)</f>
        <v>KHZ22K</v>
      </c>
    </row>
    <row r="212" spans="1:12" x14ac:dyDescent="0.35">
      <c r="A212" t="s">
        <v>43</v>
      </c>
      <c r="B212" s="1">
        <v>45806</v>
      </c>
      <c r="C212" s="2" t="str">
        <f t="shared" si="3"/>
        <v>2025W028</v>
      </c>
      <c r="D212" t="s">
        <v>10</v>
      </c>
      <c r="E212" t="s">
        <v>11</v>
      </c>
      <c r="F212" t="s">
        <v>173</v>
      </c>
      <c r="G212">
        <v>0</v>
      </c>
      <c r="H212">
        <v>1</v>
      </c>
      <c r="I212">
        <v>90</v>
      </c>
      <c r="J212">
        <v>48780101</v>
      </c>
      <c r="K212">
        <f>VLOOKUP(A212,[1]Territory_Mapping!A$2:C$51,2,0)</f>
        <v>59209</v>
      </c>
      <c r="L212" t="str">
        <f>VLOOKUP(A212,[1]Territory_Mapping!$A$2:$C$51,3,0)</f>
        <v>PICLKS</v>
      </c>
    </row>
    <row r="213" spans="1:12" x14ac:dyDescent="0.35">
      <c r="A213" t="s">
        <v>57</v>
      </c>
      <c r="B213" s="1">
        <v>45806</v>
      </c>
      <c r="C213" s="2" t="str">
        <f t="shared" si="3"/>
        <v>2025W028</v>
      </c>
      <c r="D213" t="s">
        <v>10</v>
      </c>
      <c r="E213" t="s">
        <v>11</v>
      </c>
      <c r="F213" t="s">
        <v>173</v>
      </c>
      <c r="G213">
        <v>1</v>
      </c>
      <c r="H213">
        <v>1</v>
      </c>
      <c r="I213">
        <v>30</v>
      </c>
      <c r="J213">
        <v>48780101</v>
      </c>
      <c r="K213">
        <f>VLOOKUP(A213,[1]Territory_Mapping!A$2:C$51,2,0)</f>
        <v>30260</v>
      </c>
      <c r="L213" t="str">
        <f>VLOOKUP(A213,[1]Territory_Mapping!$A$2:$C$51,3,0)</f>
        <v>KHZ22K</v>
      </c>
    </row>
    <row r="214" spans="1:12" x14ac:dyDescent="0.35">
      <c r="A214" t="s">
        <v>73</v>
      </c>
      <c r="B214" s="1">
        <v>45805</v>
      </c>
      <c r="C214" s="2" t="str">
        <f t="shared" si="3"/>
        <v>2025W028</v>
      </c>
      <c r="D214" t="s">
        <v>10</v>
      </c>
      <c r="E214" t="s">
        <v>11</v>
      </c>
      <c r="F214" t="s">
        <v>173</v>
      </c>
      <c r="G214">
        <v>0</v>
      </c>
      <c r="H214">
        <v>1</v>
      </c>
      <c r="I214">
        <v>30</v>
      </c>
      <c r="J214">
        <v>48780101</v>
      </c>
      <c r="K214">
        <f>VLOOKUP(A214,[1]Territory_Mapping!A$2:C$51,2,0)</f>
        <v>40976</v>
      </c>
      <c r="L214" t="str">
        <f>VLOOKUP(A214,[1]Territory_Mapping!$A$2:$C$51,3,0)</f>
        <v>L7PH6P</v>
      </c>
    </row>
    <row r="215" spans="1:12" x14ac:dyDescent="0.35">
      <c r="A215" t="s">
        <v>76</v>
      </c>
      <c r="B215" s="1">
        <v>45805</v>
      </c>
      <c r="C215" s="2" t="str">
        <f t="shared" si="3"/>
        <v>2025W028</v>
      </c>
      <c r="D215" t="s">
        <v>59</v>
      </c>
      <c r="E215" t="s">
        <v>60</v>
      </c>
      <c r="F215" t="s">
        <v>173</v>
      </c>
      <c r="G215">
        <v>0</v>
      </c>
      <c r="H215">
        <v>1</v>
      </c>
      <c r="I215">
        <v>45</v>
      </c>
      <c r="J215">
        <v>48780101</v>
      </c>
      <c r="K215">
        <f>VLOOKUP(A215,[1]Territory_Mapping!A$2:C$51,2,0)</f>
        <v>80120</v>
      </c>
      <c r="L215" t="str">
        <f>VLOOKUP(A215,[1]Territory_Mapping!$A$2:$C$51,3,0)</f>
        <v>T1RKQQ</v>
      </c>
    </row>
    <row r="216" spans="1:12" x14ac:dyDescent="0.35">
      <c r="A216" t="s">
        <v>62</v>
      </c>
      <c r="B216" s="1">
        <v>45805</v>
      </c>
      <c r="C216" s="2" t="str">
        <f t="shared" si="3"/>
        <v>2025W028</v>
      </c>
      <c r="D216" t="s">
        <v>20</v>
      </c>
      <c r="E216" t="s">
        <v>21</v>
      </c>
      <c r="F216" t="s">
        <v>173</v>
      </c>
      <c r="G216">
        <v>1</v>
      </c>
      <c r="H216">
        <v>1</v>
      </c>
      <c r="I216">
        <v>45</v>
      </c>
      <c r="J216">
        <v>2870509</v>
      </c>
      <c r="K216">
        <f>VLOOKUP(A216,[1]Territory_Mapping!A$2:C$51,2,0)</f>
        <v>38304</v>
      </c>
      <c r="L216" t="str">
        <f>VLOOKUP(A216,[1]Territory_Mapping!$A$2:$C$51,3,0)</f>
        <v>L7PH6P</v>
      </c>
    </row>
    <row r="217" spans="1:12" x14ac:dyDescent="0.35">
      <c r="A217" t="s">
        <v>25</v>
      </c>
      <c r="B217" s="1">
        <v>45805</v>
      </c>
      <c r="C217" s="2" t="str">
        <f t="shared" si="3"/>
        <v>2025W028</v>
      </c>
      <c r="D217" t="s">
        <v>20</v>
      </c>
      <c r="E217" t="s">
        <v>21</v>
      </c>
      <c r="F217" t="s">
        <v>173</v>
      </c>
      <c r="G217">
        <v>0</v>
      </c>
      <c r="H217">
        <v>2</v>
      </c>
      <c r="I217">
        <v>30</v>
      </c>
      <c r="J217">
        <v>53940001</v>
      </c>
      <c r="K217">
        <f>VLOOKUP(A217,[1]Territory_Mapping!A$2:C$51,2,0)</f>
        <v>32593</v>
      </c>
      <c r="L217" t="str">
        <f>VLOOKUP(A217,[1]Territory_Mapping!$A$2:$C$51,3,0)</f>
        <v>KHZ22K</v>
      </c>
    </row>
    <row r="218" spans="1:12" x14ac:dyDescent="0.35">
      <c r="A218" t="s">
        <v>25</v>
      </c>
      <c r="B218" s="1">
        <v>45805</v>
      </c>
      <c r="C218" s="2" t="str">
        <f t="shared" si="3"/>
        <v>2025W028</v>
      </c>
      <c r="D218" t="s">
        <v>14</v>
      </c>
      <c r="E218" t="s">
        <v>15</v>
      </c>
      <c r="F218" t="s">
        <v>173</v>
      </c>
      <c r="G218">
        <v>0</v>
      </c>
      <c r="H218">
        <v>2</v>
      </c>
      <c r="I218">
        <v>15</v>
      </c>
      <c r="J218">
        <v>2870509</v>
      </c>
      <c r="K218">
        <f>VLOOKUP(A218,[1]Territory_Mapping!A$2:C$51,2,0)</f>
        <v>32593</v>
      </c>
      <c r="L218" t="str">
        <f>VLOOKUP(A218,[1]Territory_Mapping!$A$2:$C$51,3,0)</f>
        <v>KHZ22K</v>
      </c>
    </row>
    <row r="219" spans="1:12" x14ac:dyDescent="0.35">
      <c r="A219" t="s">
        <v>81</v>
      </c>
      <c r="B219" s="1">
        <v>45805</v>
      </c>
      <c r="C219" s="2" t="str">
        <f t="shared" si="3"/>
        <v>2025W028</v>
      </c>
      <c r="D219" t="s">
        <v>59</v>
      </c>
      <c r="E219" t="s">
        <v>60</v>
      </c>
      <c r="F219" t="s">
        <v>173</v>
      </c>
      <c r="G219">
        <v>0</v>
      </c>
      <c r="H219">
        <v>1</v>
      </c>
      <c r="I219">
        <v>15</v>
      </c>
      <c r="J219">
        <v>48780101</v>
      </c>
      <c r="K219">
        <f>VLOOKUP(A219,[1]Territory_Mapping!A$2:C$51,2,0)</f>
        <v>18803</v>
      </c>
      <c r="L219" t="str">
        <f>VLOOKUP(A219,[1]Territory_Mapping!$A$2:$C$51,3,0)</f>
        <v>ANDTQY</v>
      </c>
    </row>
    <row r="220" spans="1:12" x14ac:dyDescent="0.35">
      <c r="A220" t="s">
        <v>50</v>
      </c>
      <c r="B220" s="1">
        <v>45804</v>
      </c>
      <c r="C220" s="2" t="str">
        <f t="shared" si="3"/>
        <v>2025W028</v>
      </c>
      <c r="D220" t="s">
        <v>14</v>
      </c>
      <c r="E220" t="s">
        <v>15</v>
      </c>
      <c r="F220" t="s">
        <v>173</v>
      </c>
      <c r="G220">
        <v>0</v>
      </c>
      <c r="H220">
        <v>1</v>
      </c>
      <c r="I220">
        <v>30</v>
      </c>
      <c r="J220">
        <v>14380001</v>
      </c>
      <c r="K220">
        <f>VLOOKUP(A220,[1]Territory_Mapping!A$2:C$51,2,0)</f>
        <v>81760</v>
      </c>
      <c r="L220" t="str">
        <f>VLOOKUP(A220,[1]Territory_Mapping!$A$2:$C$51,3,0)</f>
        <v>PICLKS</v>
      </c>
    </row>
    <row r="221" spans="1:12" x14ac:dyDescent="0.35">
      <c r="A221" t="s">
        <v>9</v>
      </c>
      <c r="B221" s="1">
        <v>45804</v>
      </c>
      <c r="C221" s="2" t="str">
        <f t="shared" si="3"/>
        <v>2025W028</v>
      </c>
      <c r="D221" t="s">
        <v>10</v>
      </c>
      <c r="E221" t="s">
        <v>11</v>
      </c>
      <c r="F221" t="s">
        <v>173</v>
      </c>
      <c r="G221">
        <v>1</v>
      </c>
      <c r="H221">
        <v>1</v>
      </c>
      <c r="I221">
        <v>30</v>
      </c>
      <c r="J221">
        <v>14380001</v>
      </c>
      <c r="K221">
        <f>VLOOKUP(A221,[1]Territory_Mapping!A$2:C$51,2,0)</f>
        <v>30260</v>
      </c>
      <c r="L221" t="str">
        <f>VLOOKUP(A221,[1]Territory_Mapping!$A$2:$C$51,3,0)</f>
        <v>KHZ22K</v>
      </c>
    </row>
    <row r="222" spans="1:12" x14ac:dyDescent="0.35">
      <c r="A222" t="s">
        <v>62</v>
      </c>
      <c r="B222" s="1">
        <v>45804</v>
      </c>
      <c r="C222" s="2" t="str">
        <f t="shared" si="3"/>
        <v>2025W028</v>
      </c>
      <c r="D222" t="s">
        <v>10</v>
      </c>
      <c r="E222" t="s">
        <v>11</v>
      </c>
      <c r="F222" t="s">
        <v>173</v>
      </c>
      <c r="G222">
        <v>1</v>
      </c>
      <c r="H222">
        <v>1</v>
      </c>
      <c r="I222">
        <v>10</v>
      </c>
      <c r="J222">
        <v>53940001</v>
      </c>
      <c r="K222">
        <f>VLOOKUP(A222,[1]Territory_Mapping!A$2:C$51,2,0)</f>
        <v>38304</v>
      </c>
      <c r="L222" t="str">
        <f>VLOOKUP(A222,[1]Territory_Mapping!$A$2:$C$51,3,0)</f>
        <v>L7PH6P</v>
      </c>
    </row>
    <row r="223" spans="1:12" x14ac:dyDescent="0.35">
      <c r="A223" t="s">
        <v>48</v>
      </c>
      <c r="B223" s="1">
        <v>45804</v>
      </c>
      <c r="C223" s="2" t="str">
        <f t="shared" si="3"/>
        <v>2025W028</v>
      </c>
      <c r="D223" t="s">
        <v>59</v>
      </c>
      <c r="E223" t="s">
        <v>60</v>
      </c>
      <c r="F223" t="s">
        <v>173</v>
      </c>
      <c r="G223">
        <v>0</v>
      </c>
      <c r="H223">
        <v>1</v>
      </c>
      <c r="I223">
        <v>30</v>
      </c>
      <c r="J223">
        <v>48780101</v>
      </c>
      <c r="K223">
        <f>VLOOKUP(A223,[1]Territory_Mapping!A$2:C$51,2,0)</f>
        <v>80120</v>
      </c>
      <c r="L223" t="str">
        <f>VLOOKUP(A223,[1]Territory_Mapping!$A$2:$C$51,3,0)</f>
        <v>T1RKQQ</v>
      </c>
    </row>
    <row r="224" spans="1:12" x14ac:dyDescent="0.35">
      <c r="A224" t="s">
        <v>74</v>
      </c>
      <c r="B224" s="1">
        <v>45803</v>
      </c>
      <c r="C224" s="2" t="str">
        <f t="shared" si="3"/>
        <v>2025W028</v>
      </c>
      <c r="D224" t="s">
        <v>14</v>
      </c>
      <c r="E224" t="s">
        <v>15</v>
      </c>
      <c r="F224" t="s">
        <v>173</v>
      </c>
      <c r="G224">
        <v>0</v>
      </c>
      <c r="H224">
        <v>1</v>
      </c>
      <c r="I224">
        <v>90</v>
      </c>
      <c r="J224">
        <v>48780101</v>
      </c>
      <c r="K224">
        <f>VLOOKUP(A224,[1]Territory_Mapping!A$2:C$51,2,0)</f>
        <v>89150</v>
      </c>
      <c r="L224" t="str">
        <f>VLOOKUP(A224,[1]Territory_Mapping!$A$2:$C$51,3,0)</f>
        <v>GQC5UM</v>
      </c>
    </row>
    <row r="225" spans="1:12" x14ac:dyDescent="0.35">
      <c r="A225" t="s">
        <v>45</v>
      </c>
      <c r="B225" s="1">
        <v>45803</v>
      </c>
      <c r="C225" s="2" t="str">
        <f t="shared" si="3"/>
        <v>2025W028</v>
      </c>
      <c r="D225" t="s">
        <v>59</v>
      </c>
      <c r="E225" t="s">
        <v>60</v>
      </c>
      <c r="F225" t="s">
        <v>173</v>
      </c>
      <c r="G225">
        <v>1</v>
      </c>
      <c r="H225">
        <v>1</v>
      </c>
      <c r="I225">
        <v>30</v>
      </c>
      <c r="J225">
        <v>2870509</v>
      </c>
      <c r="K225">
        <f>VLOOKUP(A225,[1]Territory_Mapping!A$2:C$51,2,0)</f>
        <v>89777</v>
      </c>
      <c r="L225" t="str">
        <f>VLOOKUP(A225,[1]Territory_Mapping!$A$2:$C$51,3,0)</f>
        <v>GQC5UM</v>
      </c>
    </row>
    <row r="226" spans="1:12" x14ac:dyDescent="0.35">
      <c r="A226" t="s">
        <v>33</v>
      </c>
      <c r="B226" s="1">
        <v>45803</v>
      </c>
      <c r="C226" s="2" t="str">
        <f t="shared" si="3"/>
        <v>2025W028</v>
      </c>
      <c r="D226" t="s">
        <v>59</v>
      </c>
      <c r="E226" t="s">
        <v>60</v>
      </c>
      <c r="F226" t="s">
        <v>173</v>
      </c>
      <c r="G226">
        <v>0</v>
      </c>
      <c r="H226">
        <v>2</v>
      </c>
      <c r="I226">
        <v>90</v>
      </c>
      <c r="J226">
        <v>53940001</v>
      </c>
      <c r="K226">
        <f>VLOOKUP(A226,[1]Territory_Mapping!A$2:C$51,2,0)</f>
        <v>72861</v>
      </c>
      <c r="L226" t="str">
        <f>VLOOKUP(A226,[1]Territory_Mapping!$A$2:$C$51,3,0)</f>
        <v>9JLAIL</v>
      </c>
    </row>
    <row r="227" spans="1:12" x14ac:dyDescent="0.35">
      <c r="A227" t="s">
        <v>33</v>
      </c>
      <c r="B227" s="1">
        <v>45803</v>
      </c>
      <c r="C227" s="2" t="str">
        <f t="shared" si="3"/>
        <v>2025W028</v>
      </c>
      <c r="D227" t="s">
        <v>10</v>
      </c>
      <c r="E227" t="s">
        <v>11</v>
      </c>
      <c r="F227" t="s">
        <v>173</v>
      </c>
      <c r="G227">
        <v>0</v>
      </c>
      <c r="H227">
        <v>2</v>
      </c>
      <c r="I227">
        <v>60</v>
      </c>
      <c r="J227">
        <v>53940001</v>
      </c>
      <c r="K227">
        <f>VLOOKUP(A227,[1]Territory_Mapping!A$2:C$51,2,0)</f>
        <v>72861</v>
      </c>
      <c r="L227" t="str">
        <f>VLOOKUP(A227,[1]Territory_Mapping!$A$2:$C$51,3,0)</f>
        <v>9JLAIL</v>
      </c>
    </row>
    <row r="228" spans="1:12" x14ac:dyDescent="0.35">
      <c r="A228" t="s">
        <v>37</v>
      </c>
      <c r="B228" s="1">
        <v>45803</v>
      </c>
      <c r="C228" s="2" t="str">
        <f t="shared" si="3"/>
        <v>2025W028</v>
      </c>
      <c r="D228" t="s">
        <v>10</v>
      </c>
      <c r="E228" t="s">
        <v>11</v>
      </c>
      <c r="F228" t="s">
        <v>173</v>
      </c>
      <c r="G228">
        <v>0</v>
      </c>
      <c r="H228">
        <v>1</v>
      </c>
      <c r="I228">
        <v>90</v>
      </c>
      <c r="J228">
        <v>2870509</v>
      </c>
      <c r="K228">
        <f>VLOOKUP(A228,[1]Territory_Mapping!A$2:C$51,2,0)</f>
        <v>32593</v>
      </c>
      <c r="L228" t="str">
        <f>VLOOKUP(A228,[1]Territory_Mapping!$A$2:$C$51,3,0)</f>
        <v>KHZ22K</v>
      </c>
    </row>
    <row r="229" spans="1:12" x14ac:dyDescent="0.35">
      <c r="A229" t="s">
        <v>73</v>
      </c>
      <c r="B229" s="1">
        <v>45802</v>
      </c>
      <c r="C229" s="2" t="str">
        <f t="shared" si="3"/>
        <v>2025W028</v>
      </c>
      <c r="D229" t="s">
        <v>59</v>
      </c>
      <c r="E229" t="s">
        <v>60</v>
      </c>
      <c r="F229" t="s">
        <v>173</v>
      </c>
      <c r="G229">
        <v>1</v>
      </c>
      <c r="H229">
        <v>2</v>
      </c>
      <c r="I229">
        <v>70</v>
      </c>
      <c r="J229">
        <v>14380001</v>
      </c>
      <c r="K229">
        <f>VLOOKUP(A229,[1]Territory_Mapping!A$2:C$51,2,0)</f>
        <v>40976</v>
      </c>
      <c r="L229" t="str">
        <f>VLOOKUP(A229,[1]Territory_Mapping!$A$2:$C$51,3,0)</f>
        <v>L7PH6P</v>
      </c>
    </row>
    <row r="230" spans="1:12" x14ac:dyDescent="0.35">
      <c r="A230" t="s">
        <v>73</v>
      </c>
      <c r="B230" s="1">
        <v>45802</v>
      </c>
      <c r="C230" s="2" t="str">
        <f t="shared" si="3"/>
        <v>2025W028</v>
      </c>
      <c r="D230" t="s">
        <v>59</v>
      </c>
      <c r="E230" t="s">
        <v>60</v>
      </c>
      <c r="F230" t="s">
        <v>173</v>
      </c>
      <c r="G230">
        <v>1</v>
      </c>
      <c r="H230">
        <v>2</v>
      </c>
      <c r="I230">
        <v>70</v>
      </c>
      <c r="J230">
        <v>2870509</v>
      </c>
      <c r="K230">
        <f>VLOOKUP(A230,[1]Territory_Mapping!A$2:C$51,2,0)</f>
        <v>40976</v>
      </c>
      <c r="L230" t="str">
        <f>VLOOKUP(A230,[1]Territory_Mapping!$A$2:$C$51,3,0)</f>
        <v>L7PH6P</v>
      </c>
    </row>
    <row r="231" spans="1:12" x14ac:dyDescent="0.35">
      <c r="A231" t="s">
        <v>31</v>
      </c>
      <c r="B231" s="1">
        <v>45802</v>
      </c>
      <c r="C231" s="2" t="str">
        <f t="shared" si="3"/>
        <v>2025W028</v>
      </c>
      <c r="D231" t="s">
        <v>59</v>
      </c>
      <c r="E231" t="s">
        <v>60</v>
      </c>
      <c r="F231" t="s">
        <v>173</v>
      </c>
      <c r="G231">
        <v>1</v>
      </c>
      <c r="H231">
        <v>1</v>
      </c>
      <c r="I231">
        <v>45</v>
      </c>
      <c r="J231">
        <v>14380001</v>
      </c>
      <c r="K231">
        <f>VLOOKUP(A231,[1]Territory_Mapping!A$2:C$51,2,0)</f>
        <v>59209</v>
      </c>
      <c r="L231" t="str">
        <f>VLOOKUP(A231,[1]Territory_Mapping!$A$2:$C$51,3,0)</f>
        <v>PICLKS</v>
      </c>
    </row>
    <row r="232" spans="1:12" x14ac:dyDescent="0.35">
      <c r="A232" t="s">
        <v>54</v>
      </c>
      <c r="B232" s="1">
        <v>45802</v>
      </c>
      <c r="C232" s="2" t="str">
        <f t="shared" si="3"/>
        <v>2025W028</v>
      </c>
      <c r="D232" t="s">
        <v>14</v>
      </c>
      <c r="E232" t="s">
        <v>15</v>
      </c>
      <c r="F232" t="s">
        <v>173</v>
      </c>
      <c r="G232">
        <v>1</v>
      </c>
      <c r="H232">
        <v>1</v>
      </c>
      <c r="I232">
        <v>90</v>
      </c>
      <c r="J232">
        <v>2870509</v>
      </c>
      <c r="K232">
        <f>VLOOKUP(A232,[1]Territory_Mapping!A$2:C$51,2,0)</f>
        <v>18803</v>
      </c>
      <c r="L232" t="str">
        <f>VLOOKUP(A232,[1]Territory_Mapping!$A$2:$C$51,3,0)</f>
        <v>ANDTQY</v>
      </c>
    </row>
    <row r="233" spans="1:12" x14ac:dyDescent="0.35">
      <c r="A233" t="s">
        <v>22</v>
      </c>
      <c r="B233" s="1">
        <v>45802</v>
      </c>
      <c r="C233" s="2" t="str">
        <f t="shared" si="3"/>
        <v>2025W028</v>
      </c>
      <c r="D233" t="s">
        <v>20</v>
      </c>
      <c r="E233" t="s">
        <v>21</v>
      </c>
      <c r="F233" t="s">
        <v>173</v>
      </c>
      <c r="G233">
        <v>1</v>
      </c>
      <c r="H233">
        <v>1</v>
      </c>
      <c r="I233">
        <v>30</v>
      </c>
      <c r="J233">
        <v>53940001</v>
      </c>
      <c r="K233">
        <f>VLOOKUP(A233,[1]Territory_Mapping!A$2:C$51,2,0)</f>
        <v>59209</v>
      </c>
      <c r="L233" t="str">
        <f>VLOOKUP(A233,[1]Territory_Mapping!$A$2:$C$51,3,0)</f>
        <v>PICLKS</v>
      </c>
    </row>
    <row r="234" spans="1:12" x14ac:dyDescent="0.35">
      <c r="A234" t="s">
        <v>71</v>
      </c>
      <c r="B234" s="1">
        <v>45802</v>
      </c>
      <c r="C234" s="2" t="str">
        <f t="shared" si="3"/>
        <v>2025W028</v>
      </c>
      <c r="D234" t="s">
        <v>59</v>
      </c>
      <c r="E234" t="s">
        <v>60</v>
      </c>
      <c r="F234" t="s">
        <v>173</v>
      </c>
      <c r="G234">
        <v>1</v>
      </c>
      <c r="H234">
        <v>1</v>
      </c>
      <c r="I234">
        <v>30</v>
      </c>
      <c r="J234">
        <v>14380001</v>
      </c>
      <c r="K234">
        <f>VLOOKUP(A234,[1]Territory_Mapping!A$2:C$51,2,0)</f>
        <v>89150</v>
      </c>
      <c r="L234" t="str">
        <f>VLOOKUP(A234,[1]Territory_Mapping!$A$2:$C$51,3,0)</f>
        <v>GQC5UM</v>
      </c>
    </row>
    <row r="235" spans="1:12" x14ac:dyDescent="0.35">
      <c r="A235" t="s">
        <v>17</v>
      </c>
      <c r="B235" s="1">
        <v>45801</v>
      </c>
      <c r="C235" s="2" t="str">
        <f t="shared" si="3"/>
        <v>2025W029</v>
      </c>
      <c r="D235" t="s">
        <v>59</v>
      </c>
      <c r="E235" t="s">
        <v>60</v>
      </c>
      <c r="F235" t="s">
        <v>173</v>
      </c>
      <c r="G235">
        <v>1</v>
      </c>
      <c r="H235">
        <v>1</v>
      </c>
      <c r="I235">
        <v>15</v>
      </c>
      <c r="J235">
        <v>2870509</v>
      </c>
      <c r="K235">
        <f>VLOOKUP(A235,[1]Territory_Mapping!A$2:C$51,2,0)</f>
        <v>72750</v>
      </c>
      <c r="L235" t="str">
        <f>VLOOKUP(A235,[1]Territory_Mapping!$A$2:$C$51,3,0)</f>
        <v>9JLAIL</v>
      </c>
    </row>
    <row r="236" spans="1:12" x14ac:dyDescent="0.35">
      <c r="A236" t="s">
        <v>55</v>
      </c>
      <c r="B236" s="1">
        <v>45801</v>
      </c>
      <c r="C236" s="2" t="str">
        <f t="shared" si="3"/>
        <v>2025W029</v>
      </c>
      <c r="D236" t="s">
        <v>10</v>
      </c>
      <c r="E236" t="s">
        <v>11</v>
      </c>
      <c r="F236" t="s">
        <v>173</v>
      </c>
      <c r="G236">
        <v>1</v>
      </c>
      <c r="H236">
        <v>1</v>
      </c>
      <c r="I236">
        <v>90</v>
      </c>
      <c r="J236">
        <v>53940001</v>
      </c>
      <c r="K236">
        <f>VLOOKUP(A236,[1]Territory_Mapping!A$2:C$51,2,0)</f>
        <v>30260</v>
      </c>
      <c r="L236" t="str">
        <f>VLOOKUP(A236,[1]Territory_Mapping!$A$2:$C$51,3,0)</f>
        <v>KHZ22K</v>
      </c>
    </row>
    <row r="237" spans="1:12" x14ac:dyDescent="0.35">
      <c r="A237" t="s">
        <v>63</v>
      </c>
      <c r="B237" s="1">
        <v>45801</v>
      </c>
      <c r="C237" s="2" t="str">
        <f t="shared" si="3"/>
        <v>2025W029</v>
      </c>
      <c r="D237" t="s">
        <v>20</v>
      </c>
      <c r="E237" t="s">
        <v>21</v>
      </c>
      <c r="F237" t="s">
        <v>173</v>
      </c>
      <c r="G237">
        <v>1</v>
      </c>
      <c r="H237">
        <v>1</v>
      </c>
      <c r="I237">
        <v>15</v>
      </c>
      <c r="J237">
        <v>2870509</v>
      </c>
      <c r="K237">
        <f>VLOOKUP(A237,[1]Territory_Mapping!A$2:C$51,2,0)</f>
        <v>72861</v>
      </c>
      <c r="L237" t="str">
        <f>VLOOKUP(A237,[1]Territory_Mapping!$A$2:$C$51,3,0)</f>
        <v>9JLAIL</v>
      </c>
    </row>
    <row r="238" spans="1:12" x14ac:dyDescent="0.35">
      <c r="A238" t="s">
        <v>30</v>
      </c>
      <c r="B238" s="1">
        <v>45800</v>
      </c>
      <c r="C238" s="2" t="str">
        <f t="shared" si="3"/>
        <v>2025W029</v>
      </c>
      <c r="D238" t="s">
        <v>14</v>
      </c>
      <c r="E238" t="s">
        <v>15</v>
      </c>
      <c r="F238" t="s">
        <v>173</v>
      </c>
      <c r="G238">
        <v>0</v>
      </c>
      <c r="H238">
        <v>1</v>
      </c>
      <c r="I238">
        <v>15</v>
      </c>
      <c r="J238">
        <v>53940001</v>
      </c>
      <c r="K238">
        <f>VLOOKUP(A238,[1]Territory_Mapping!A$2:C$51,2,0)</f>
        <v>18803</v>
      </c>
      <c r="L238" t="str">
        <f>VLOOKUP(A238,[1]Territory_Mapping!$A$2:$C$51,3,0)</f>
        <v>ANDTQY</v>
      </c>
    </row>
    <row r="239" spans="1:12" x14ac:dyDescent="0.35">
      <c r="A239" t="s">
        <v>32</v>
      </c>
      <c r="B239" s="1">
        <v>45800</v>
      </c>
      <c r="C239" s="2" t="str">
        <f t="shared" si="3"/>
        <v>2025W029</v>
      </c>
      <c r="D239" t="s">
        <v>14</v>
      </c>
      <c r="E239" t="s">
        <v>15</v>
      </c>
      <c r="F239" t="s">
        <v>173</v>
      </c>
      <c r="G239">
        <v>1</v>
      </c>
      <c r="H239">
        <v>1</v>
      </c>
      <c r="I239">
        <v>45</v>
      </c>
      <c r="J239">
        <v>48780101</v>
      </c>
      <c r="K239">
        <f>VLOOKUP(A239,[1]Territory_Mapping!A$2:C$51,2,0)</f>
        <v>76652</v>
      </c>
      <c r="L239" t="str">
        <f>VLOOKUP(A239,[1]Territory_Mapping!$A$2:$C$51,3,0)</f>
        <v>EUVIV4</v>
      </c>
    </row>
    <row r="240" spans="1:12" x14ac:dyDescent="0.35">
      <c r="A240" t="s">
        <v>54</v>
      </c>
      <c r="B240" s="1">
        <v>45800</v>
      </c>
      <c r="C240" s="2" t="str">
        <f t="shared" si="3"/>
        <v>2025W029</v>
      </c>
      <c r="D240" t="s">
        <v>14</v>
      </c>
      <c r="E240" t="s">
        <v>15</v>
      </c>
      <c r="F240" t="s">
        <v>173</v>
      </c>
      <c r="G240">
        <v>0</v>
      </c>
      <c r="H240">
        <v>1</v>
      </c>
      <c r="I240">
        <v>15</v>
      </c>
      <c r="J240">
        <v>53940001</v>
      </c>
      <c r="K240">
        <f>VLOOKUP(A240,[1]Territory_Mapping!A$2:C$51,2,0)</f>
        <v>18803</v>
      </c>
      <c r="L240" t="str">
        <f>VLOOKUP(A240,[1]Territory_Mapping!$A$2:$C$51,3,0)</f>
        <v>ANDTQY</v>
      </c>
    </row>
    <row r="241" spans="1:12" x14ac:dyDescent="0.35">
      <c r="A241" t="s">
        <v>67</v>
      </c>
      <c r="B241" s="1">
        <v>45800</v>
      </c>
      <c r="C241" s="2" t="str">
        <f t="shared" si="3"/>
        <v>2025W029</v>
      </c>
      <c r="D241" t="s">
        <v>10</v>
      </c>
      <c r="E241" t="s">
        <v>11</v>
      </c>
      <c r="F241" t="s">
        <v>173</v>
      </c>
      <c r="G241">
        <v>0</v>
      </c>
      <c r="H241">
        <v>1</v>
      </c>
      <c r="I241">
        <v>30</v>
      </c>
      <c r="J241">
        <v>2870509</v>
      </c>
      <c r="K241">
        <f>VLOOKUP(A241,[1]Territory_Mapping!A$2:C$51,2,0)</f>
        <v>89777</v>
      </c>
      <c r="L241" t="str">
        <f>VLOOKUP(A241,[1]Territory_Mapping!$A$2:$C$51,3,0)</f>
        <v>GQC5UM</v>
      </c>
    </row>
    <row r="242" spans="1:12" x14ac:dyDescent="0.35">
      <c r="A242" t="s">
        <v>66</v>
      </c>
      <c r="B242" s="1">
        <v>45799</v>
      </c>
      <c r="C242" s="2" t="str">
        <f t="shared" si="3"/>
        <v>2025W029</v>
      </c>
      <c r="D242" t="s">
        <v>59</v>
      </c>
      <c r="E242" t="s">
        <v>60</v>
      </c>
      <c r="F242" t="s">
        <v>173</v>
      </c>
      <c r="G242">
        <v>1</v>
      </c>
      <c r="H242">
        <v>1</v>
      </c>
      <c r="I242">
        <v>15</v>
      </c>
      <c r="J242">
        <v>14380001</v>
      </c>
      <c r="K242">
        <f>VLOOKUP(A242,[1]Territory_Mapping!A$2:C$51,2,0)</f>
        <v>72750</v>
      </c>
      <c r="L242" t="str">
        <f>VLOOKUP(A242,[1]Territory_Mapping!$A$2:$C$51,3,0)</f>
        <v>9JLAIL</v>
      </c>
    </row>
    <row r="243" spans="1:12" x14ac:dyDescent="0.35">
      <c r="A243" t="s">
        <v>31</v>
      </c>
      <c r="B243" s="1">
        <v>45799</v>
      </c>
      <c r="C243" s="2" t="str">
        <f t="shared" si="3"/>
        <v>2025W029</v>
      </c>
      <c r="D243" t="s">
        <v>10</v>
      </c>
      <c r="E243" t="s">
        <v>11</v>
      </c>
      <c r="F243" t="s">
        <v>173</v>
      </c>
      <c r="G243">
        <v>1</v>
      </c>
      <c r="H243">
        <v>1</v>
      </c>
      <c r="I243">
        <v>30</v>
      </c>
      <c r="J243">
        <v>53940001</v>
      </c>
      <c r="K243">
        <f>VLOOKUP(A243,[1]Territory_Mapping!A$2:C$51,2,0)</f>
        <v>59209</v>
      </c>
      <c r="L243" t="str">
        <f>VLOOKUP(A243,[1]Territory_Mapping!$A$2:$C$51,3,0)</f>
        <v>PICLKS</v>
      </c>
    </row>
    <row r="244" spans="1:12" x14ac:dyDescent="0.35">
      <c r="A244" t="s">
        <v>13</v>
      </c>
      <c r="B244" s="1">
        <v>45799</v>
      </c>
      <c r="C244" s="2" t="str">
        <f t="shared" si="3"/>
        <v>2025W029</v>
      </c>
      <c r="D244" t="s">
        <v>14</v>
      </c>
      <c r="E244" t="s">
        <v>15</v>
      </c>
      <c r="F244" t="s">
        <v>173</v>
      </c>
      <c r="G244">
        <v>1</v>
      </c>
      <c r="H244">
        <v>1</v>
      </c>
      <c r="I244">
        <v>45</v>
      </c>
      <c r="J244">
        <v>53940001</v>
      </c>
      <c r="K244">
        <f>VLOOKUP(A244,[1]Territory_Mapping!A$2:C$51,2,0)</f>
        <v>40976</v>
      </c>
      <c r="L244" t="str">
        <f>VLOOKUP(A244,[1]Territory_Mapping!$A$2:$C$51,3,0)</f>
        <v>L7PH6P</v>
      </c>
    </row>
    <row r="245" spans="1:12" x14ac:dyDescent="0.35">
      <c r="A245" t="s">
        <v>68</v>
      </c>
      <c r="B245" s="1">
        <v>45799</v>
      </c>
      <c r="C245" s="2" t="str">
        <f t="shared" si="3"/>
        <v>2025W029</v>
      </c>
      <c r="D245" t="s">
        <v>59</v>
      </c>
      <c r="E245" t="s">
        <v>60</v>
      </c>
      <c r="F245" t="s">
        <v>173</v>
      </c>
      <c r="G245">
        <v>0</v>
      </c>
      <c r="H245">
        <v>1</v>
      </c>
      <c r="I245">
        <v>10</v>
      </c>
      <c r="J245">
        <v>53940001</v>
      </c>
      <c r="K245">
        <f>VLOOKUP(A245,[1]Territory_Mapping!A$2:C$51,2,0)</f>
        <v>54521</v>
      </c>
      <c r="L245" t="str">
        <f>VLOOKUP(A245,[1]Territory_Mapping!$A$2:$C$51,3,0)</f>
        <v>T1RKQQ</v>
      </c>
    </row>
    <row r="246" spans="1:12" x14ac:dyDescent="0.35">
      <c r="A246" t="s">
        <v>30</v>
      </c>
      <c r="B246" s="1">
        <v>45798</v>
      </c>
      <c r="C246" s="2" t="str">
        <f t="shared" si="3"/>
        <v>2025W029</v>
      </c>
      <c r="D246" t="s">
        <v>59</v>
      </c>
      <c r="E246" t="s">
        <v>60</v>
      </c>
      <c r="F246" t="s">
        <v>173</v>
      </c>
      <c r="G246">
        <v>1</v>
      </c>
      <c r="H246">
        <v>1</v>
      </c>
      <c r="I246">
        <v>60</v>
      </c>
      <c r="J246">
        <v>14380001</v>
      </c>
      <c r="K246">
        <f>VLOOKUP(A246,[1]Territory_Mapping!A$2:C$51,2,0)</f>
        <v>18803</v>
      </c>
      <c r="L246" t="str">
        <f>VLOOKUP(A246,[1]Territory_Mapping!$A$2:$C$51,3,0)</f>
        <v>ANDTQY</v>
      </c>
    </row>
    <row r="247" spans="1:12" x14ac:dyDescent="0.35">
      <c r="A247" t="s">
        <v>53</v>
      </c>
      <c r="B247" s="1">
        <v>45798</v>
      </c>
      <c r="C247" s="2" t="str">
        <f t="shared" si="3"/>
        <v>2025W029</v>
      </c>
      <c r="D247" t="s">
        <v>59</v>
      </c>
      <c r="E247" t="s">
        <v>60</v>
      </c>
      <c r="F247" t="s">
        <v>173</v>
      </c>
      <c r="G247">
        <v>0</v>
      </c>
      <c r="H247">
        <v>1</v>
      </c>
      <c r="I247">
        <v>30</v>
      </c>
      <c r="J247">
        <v>53940001</v>
      </c>
      <c r="K247">
        <f>VLOOKUP(A247,[1]Territory_Mapping!A$2:C$51,2,0)</f>
        <v>89150</v>
      </c>
      <c r="L247" t="str">
        <f>VLOOKUP(A247,[1]Territory_Mapping!$A$2:$C$51,3,0)</f>
        <v>GQC5UM</v>
      </c>
    </row>
    <row r="248" spans="1:12" x14ac:dyDescent="0.35">
      <c r="A248" t="s">
        <v>19</v>
      </c>
      <c r="B248" s="1">
        <v>45797</v>
      </c>
      <c r="C248" s="2" t="str">
        <f t="shared" si="3"/>
        <v>2025W029</v>
      </c>
      <c r="D248" t="s">
        <v>20</v>
      </c>
      <c r="E248" t="s">
        <v>21</v>
      </c>
      <c r="F248" t="s">
        <v>173</v>
      </c>
      <c r="G248">
        <v>1</v>
      </c>
      <c r="H248">
        <v>1</v>
      </c>
      <c r="I248">
        <v>90</v>
      </c>
      <c r="J248">
        <v>14380001</v>
      </c>
      <c r="K248">
        <f>VLOOKUP(A248,[1]Territory_Mapping!A$2:C$51,2,0)</f>
        <v>81760</v>
      </c>
      <c r="L248" t="str">
        <f>VLOOKUP(A248,[1]Territory_Mapping!$A$2:$C$51,3,0)</f>
        <v>PICLKS</v>
      </c>
    </row>
    <row r="249" spans="1:12" x14ac:dyDescent="0.35">
      <c r="A249" t="s">
        <v>51</v>
      </c>
      <c r="B249" s="1">
        <v>45797</v>
      </c>
      <c r="C249" s="2" t="str">
        <f t="shared" si="3"/>
        <v>2025W029</v>
      </c>
      <c r="D249" t="s">
        <v>59</v>
      </c>
      <c r="E249" t="s">
        <v>60</v>
      </c>
      <c r="F249" t="s">
        <v>173</v>
      </c>
      <c r="G249">
        <v>1</v>
      </c>
      <c r="H249">
        <v>1</v>
      </c>
      <c r="I249">
        <v>15</v>
      </c>
      <c r="J249">
        <v>14380001</v>
      </c>
      <c r="K249">
        <f>VLOOKUP(A249,[1]Territory_Mapping!A$2:C$51,2,0)</f>
        <v>54521</v>
      </c>
      <c r="L249" t="str">
        <f>VLOOKUP(A249,[1]Territory_Mapping!$A$2:$C$51,3,0)</f>
        <v>T1RKQQ</v>
      </c>
    </row>
    <row r="250" spans="1:12" x14ac:dyDescent="0.35">
      <c r="A250" t="s">
        <v>57</v>
      </c>
      <c r="B250" s="1">
        <v>45797</v>
      </c>
      <c r="C250" s="2" t="str">
        <f t="shared" si="3"/>
        <v>2025W029</v>
      </c>
      <c r="D250" t="s">
        <v>10</v>
      </c>
      <c r="E250" t="s">
        <v>11</v>
      </c>
      <c r="F250" t="s">
        <v>173</v>
      </c>
      <c r="G250">
        <v>1</v>
      </c>
      <c r="H250">
        <v>1</v>
      </c>
      <c r="I250">
        <v>90</v>
      </c>
      <c r="J250">
        <v>48780101</v>
      </c>
      <c r="K250">
        <f>VLOOKUP(A250,[1]Territory_Mapping!A$2:C$51,2,0)</f>
        <v>30260</v>
      </c>
      <c r="L250" t="str">
        <f>VLOOKUP(A250,[1]Territory_Mapping!$A$2:$C$51,3,0)</f>
        <v>KHZ22K</v>
      </c>
    </row>
    <row r="251" spans="1:12" x14ac:dyDescent="0.35">
      <c r="A251" t="s">
        <v>66</v>
      </c>
      <c r="B251" s="1">
        <v>45796</v>
      </c>
      <c r="C251" s="2" t="str">
        <f t="shared" si="3"/>
        <v>2025W029</v>
      </c>
      <c r="D251" t="s">
        <v>59</v>
      </c>
      <c r="E251" t="s">
        <v>60</v>
      </c>
      <c r="F251" t="s">
        <v>173</v>
      </c>
      <c r="G251">
        <v>0</v>
      </c>
      <c r="H251">
        <v>1</v>
      </c>
      <c r="I251">
        <v>60</v>
      </c>
      <c r="J251">
        <v>14380001</v>
      </c>
      <c r="K251">
        <f>VLOOKUP(A251,[1]Territory_Mapping!A$2:C$51,2,0)</f>
        <v>72750</v>
      </c>
      <c r="L251" t="str">
        <f>VLOOKUP(A251,[1]Territory_Mapping!$A$2:$C$51,3,0)</f>
        <v>9JLAIL</v>
      </c>
    </row>
    <row r="252" spans="1:12" x14ac:dyDescent="0.35">
      <c r="A252" t="s">
        <v>39</v>
      </c>
      <c r="B252" s="1">
        <v>45796</v>
      </c>
      <c r="C252" s="2" t="str">
        <f t="shared" si="3"/>
        <v>2025W029</v>
      </c>
      <c r="D252" t="s">
        <v>14</v>
      </c>
      <c r="E252" t="s">
        <v>15</v>
      </c>
      <c r="F252" t="s">
        <v>173</v>
      </c>
      <c r="G252">
        <v>0</v>
      </c>
      <c r="H252">
        <v>1</v>
      </c>
      <c r="I252">
        <v>30</v>
      </c>
      <c r="J252">
        <v>48780101</v>
      </c>
      <c r="K252">
        <f>VLOOKUP(A252,[1]Territory_Mapping!A$2:C$51,2,0)</f>
        <v>89150</v>
      </c>
      <c r="L252" t="str">
        <f>VLOOKUP(A252,[1]Territory_Mapping!$A$2:$C$51,3,0)</f>
        <v>GQC5UM</v>
      </c>
    </row>
    <row r="253" spans="1:12" x14ac:dyDescent="0.35">
      <c r="A253" t="s">
        <v>86</v>
      </c>
      <c r="B253" s="1">
        <v>45795</v>
      </c>
      <c r="C253" s="2" t="str">
        <f t="shared" si="3"/>
        <v>2025W029</v>
      </c>
      <c r="D253" t="s">
        <v>59</v>
      </c>
      <c r="E253" t="s">
        <v>60</v>
      </c>
      <c r="F253" t="s">
        <v>173</v>
      </c>
      <c r="G253">
        <v>1</v>
      </c>
      <c r="H253">
        <v>1</v>
      </c>
      <c r="I253">
        <v>30</v>
      </c>
      <c r="J253">
        <v>2870509</v>
      </c>
      <c r="K253">
        <f>VLOOKUP(A253,[1]Territory_Mapping!A$2:C$51,2,0)</f>
        <v>80120</v>
      </c>
      <c r="L253" t="str">
        <f>VLOOKUP(A253,[1]Territory_Mapping!$A$2:$C$51,3,0)</f>
        <v>T1RKQQ</v>
      </c>
    </row>
    <row r="254" spans="1:12" x14ac:dyDescent="0.35">
      <c r="A254" t="s">
        <v>68</v>
      </c>
      <c r="B254" s="1">
        <v>45795</v>
      </c>
      <c r="C254" s="2" t="str">
        <f t="shared" si="3"/>
        <v>2025W029</v>
      </c>
      <c r="D254" t="s">
        <v>59</v>
      </c>
      <c r="E254" t="s">
        <v>60</v>
      </c>
      <c r="F254" t="s">
        <v>173</v>
      </c>
      <c r="G254">
        <v>0</v>
      </c>
      <c r="H254">
        <v>1</v>
      </c>
      <c r="I254">
        <v>90</v>
      </c>
      <c r="J254">
        <v>53940001</v>
      </c>
      <c r="K254">
        <f>VLOOKUP(A254,[1]Territory_Mapping!A$2:C$51,2,0)</f>
        <v>54521</v>
      </c>
      <c r="L254" t="str">
        <f>VLOOKUP(A254,[1]Territory_Mapping!$A$2:$C$51,3,0)</f>
        <v>T1RKQQ</v>
      </c>
    </row>
    <row r="255" spans="1:12" x14ac:dyDescent="0.35">
      <c r="A255" t="s">
        <v>39</v>
      </c>
      <c r="B255" s="1">
        <v>45795</v>
      </c>
      <c r="C255" s="2" t="str">
        <f t="shared" si="3"/>
        <v>2025W029</v>
      </c>
      <c r="D255" t="s">
        <v>14</v>
      </c>
      <c r="E255" t="s">
        <v>15</v>
      </c>
      <c r="F255" t="s">
        <v>173</v>
      </c>
      <c r="G255">
        <v>0</v>
      </c>
      <c r="H255">
        <v>1</v>
      </c>
      <c r="I255">
        <v>15</v>
      </c>
      <c r="J255">
        <v>14380001</v>
      </c>
      <c r="K255">
        <f>VLOOKUP(A255,[1]Territory_Mapping!A$2:C$51,2,0)</f>
        <v>89150</v>
      </c>
      <c r="L255" t="str">
        <f>VLOOKUP(A255,[1]Territory_Mapping!$A$2:$C$51,3,0)</f>
        <v>GQC5UM</v>
      </c>
    </row>
    <row r="256" spans="1:12" x14ac:dyDescent="0.35">
      <c r="A256" t="s">
        <v>9</v>
      </c>
      <c r="B256" s="1">
        <v>45794</v>
      </c>
      <c r="C256" s="2" t="str">
        <f t="shared" si="3"/>
        <v>2025W030</v>
      </c>
      <c r="D256" t="s">
        <v>10</v>
      </c>
      <c r="E256" t="s">
        <v>11</v>
      </c>
      <c r="F256" t="s">
        <v>173</v>
      </c>
      <c r="G256">
        <v>0</v>
      </c>
      <c r="H256">
        <v>1</v>
      </c>
      <c r="I256">
        <v>15</v>
      </c>
      <c r="J256">
        <v>53940001</v>
      </c>
      <c r="K256">
        <f>VLOOKUP(A256,[1]Territory_Mapping!A$2:C$51,2,0)</f>
        <v>30260</v>
      </c>
      <c r="L256" t="str">
        <f>VLOOKUP(A256,[1]Territory_Mapping!$A$2:$C$51,3,0)</f>
        <v>KHZ22K</v>
      </c>
    </row>
    <row r="257" spans="1:12" x14ac:dyDescent="0.35">
      <c r="A257" t="s">
        <v>22</v>
      </c>
      <c r="B257" s="1">
        <v>45794</v>
      </c>
      <c r="C257" s="2" t="str">
        <f t="shared" si="3"/>
        <v>2025W030</v>
      </c>
      <c r="D257" t="s">
        <v>20</v>
      </c>
      <c r="E257" t="s">
        <v>21</v>
      </c>
      <c r="F257" t="s">
        <v>173</v>
      </c>
      <c r="G257">
        <v>0</v>
      </c>
      <c r="H257">
        <v>1</v>
      </c>
      <c r="I257">
        <v>30</v>
      </c>
      <c r="J257">
        <v>53940001</v>
      </c>
      <c r="K257">
        <f>VLOOKUP(A257,[1]Territory_Mapping!A$2:C$51,2,0)</f>
        <v>59209</v>
      </c>
      <c r="L257" t="str">
        <f>VLOOKUP(A257,[1]Territory_Mapping!$A$2:$C$51,3,0)</f>
        <v>PICLKS</v>
      </c>
    </row>
    <row r="258" spans="1:12" x14ac:dyDescent="0.35">
      <c r="A258" t="s">
        <v>51</v>
      </c>
      <c r="B258" s="1">
        <v>45794</v>
      </c>
      <c r="C258" s="2" t="str">
        <f t="shared" si="3"/>
        <v>2025W030</v>
      </c>
      <c r="D258" t="s">
        <v>59</v>
      </c>
      <c r="E258" t="s">
        <v>60</v>
      </c>
      <c r="F258" t="s">
        <v>173</v>
      </c>
      <c r="G258">
        <v>0</v>
      </c>
      <c r="H258">
        <v>1</v>
      </c>
      <c r="I258">
        <v>30</v>
      </c>
      <c r="J258">
        <v>53940001</v>
      </c>
      <c r="K258">
        <f>VLOOKUP(A258,[1]Territory_Mapping!A$2:C$51,2,0)</f>
        <v>54521</v>
      </c>
      <c r="L258" t="str">
        <f>VLOOKUP(A258,[1]Territory_Mapping!$A$2:$C$51,3,0)</f>
        <v>T1RKQQ</v>
      </c>
    </row>
    <row r="259" spans="1:12" x14ac:dyDescent="0.35">
      <c r="A259" t="s">
        <v>86</v>
      </c>
      <c r="B259" s="1">
        <v>45794</v>
      </c>
      <c r="C259" s="2" t="str">
        <f t="shared" ref="C259:C322" si="4">YEAR(B259)&amp;"W"&amp;TEXT(INT((MAX($B:$B)-B259)/7)+1,"000")</f>
        <v>2025W030</v>
      </c>
      <c r="D259" t="s">
        <v>59</v>
      </c>
      <c r="E259" t="s">
        <v>60</v>
      </c>
      <c r="F259" t="s">
        <v>173</v>
      </c>
      <c r="G259">
        <v>1</v>
      </c>
      <c r="H259">
        <v>1</v>
      </c>
      <c r="I259">
        <v>90</v>
      </c>
      <c r="J259">
        <v>14380001</v>
      </c>
      <c r="K259">
        <f>VLOOKUP(A259,[1]Territory_Mapping!A$2:C$51,2,0)</f>
        <v>80120</v>
      </c>
      <c r="L259" t="str">
        <f>VLOOKUP(A259,[1]Territory_Mapping!$A$2:$C$51,3,0)</f>
        <v>T1RKQQ</v>
      </c>
    </row>
    <row r="260" spans="1:12" x14ac:dyDescent="0.35">
      <c r="A260" t="s">
        <v>33</v>
      </c>
      <c r="B260" s="1">
        <v>45793</v>
      </c>
      <c r="C260" s="2" t="str">
        <f t="shared" si="4"/>
        <v>2025W030</v>
      </c>
      <c r="D260" t="s">
        <v>14</v>
      </c>
      <c r="E260" t="s">
        <v>15</v>
      </c>
      <c r="F260" t="s">
        <v>173</v>
      </c>
      <c r="G260">
        <v>1</v>
      </c>
      <c r="H260">
        <v>1</v>
      </c>
      <c r="I260">
        <v>30</v>
      </c>
      <c r="J260">
        <v>53940001</v>
      </c>
      <c r="K260">
        <f>VLOOKUP(A260,[1]Territory_Mapping!A$2:C$51,2,0)</f>
        <v>72861</v>
      </c>
      <c r="L260" t="str">
        <f>VLOOKUP(A260,[1]Territory_Mapping!$A$2:$C$51,3,0)</f>
        <v>9JLAIL</v>
      </c>
    </row>
    <row r="261" spans="1:12" x14ac:dyDescent="0.35">
      <c r="A261" t="s">
        <v>34</v>
      </c>
      <c r="B261" s="1">
        <v>45793</v>
      </c>
      <c r="C261" s="2" t="str">
        <f t="shared" si="4"/>
        <v>2025W030</v>
      </c>
      <c r="D261" t="s">
        <v>14</v>
      </c>
      <c r="E261" t="s">
        <v>15</v>
      </c>
      <c r="F261" t="s">
        <v>173</v>
      </c>
      <c r="G261">
        <v>0</v>
      </c>
      <c r="H261">
        <v>1</v>
      </c>
      <c r="I261">
        <v>30</v>
      </c>
      <c r="J261">
        <v>2870509</v>
      </c>
      <c r="K261">
        <f>VLOOKUP(A261,[1]Territory_Mapping!A$2:C$51,2,0)</f>
        <v>32593</v>
      </c>
      <c r="L261" t="str">
        <f>VLOOKUP(A261,[1]Territory_Mapping!$A$2:$C$51,3,0)</f>
        <v>KHZ22K</v>
      </c>
    </row>
    <row r="262" spans="1:12" x14ac:dyDescent="0.35">
      <c r="A262" t="s">
        <v>42</v>
      </c>
      <c r="B262" s="1">
        <v>45793</v>
      </c>
      <c r="C262" s="2" t="str">
        <f t="shared" si="4"/>
        <v>2025W030</v>
      </c>
      <c r="D262" t="s">
        <v>10</v>
      </c>
      <c r="E262" t="s">
        <v>11</v>
      </c>
      <c r="F262" t="s">
        <v>173</v>
      </c>
      <c r="G262">
        <v>0</v>
      </c>
      <c r="H262">
        <v>1</v>
      </c>
      <c r="I262">
        <v>10</v>
      </c>
      <c r="J262">
        <v>48780101</v>
      </c>
      <c r="K262">
        <f>VLOOKUP(A262,[1]Territory_Mapping!A$2:C$51,2,0)</f>
        <v>54521</v>
      </c>
      <c r="L262" t="str">
        <f>VLOOKUP(A262,[1]Territory_Mapping!$A$2:$C$51,3,0)</f>
        <v>T1RKQQ</v>
      </c>
    </row>
    <row r="263" spans="1:12" x14ac:dyDescent="0.35">
      <c r="A263" t="s">
        <v>13</v>
      </c>
      <c r="B263" s="1">
        <v>45793</v>
      </c>
      <c r="C263" s="2" t="str">
        <f t="shared" si="4"/>
        <v>2025W030</v>
      </c>
      <c r="D263" t="s">
        <v>14</v>
      </c>
      <c r="E263" t="s">
        <v>15</v>
      </c>
      <c r="F263" t="s">
        <v>173</v>
      </c>
      <c r="G263">
        <v>1</v>
      </c>
      <c r="H263">
        <v>1</v>
      </c>
      <c r="I263">
        <v>90</v>
      </c>
      <c r="J263">
        <v>14380001</v>
      </c>
      <c r="K263">
        <f>VLOOKUP(A263,[1]Territory_Mapping!A$2:C$51,2,0)</f>
        <v>40976</v>
      </c>
      <c r="L263" t="str">
        <f>VLOOKUP(A263,[1]Territory_Mapping!$A$2:$C$51,3,0)</f>
        <v>L7PH6P</v>
      </c>
    </row>
    <row r="264" spans="1:12" x14ac:dyDescent="0.35">
      <c r="A264" t="s">
        <v>53</v>
      </c>
      <c r="B264" s="1">
        <v>45793</v>
      </c>
      <c r="C264" s="2" t="str">
        <f t="shared" si="4"/>
        <v>2025W030</v>
      </c>
      <c r="D264" t="s">
        <v>59</v>
      </c>
      <c r="E264" t="s">
        <v>60</v>
      </c>
      <c r="F264" t="s">
        <v>173</v>
      </c>
      <c r="G264">
        <v>0</v>
      </c>
      <c r="H264">
        <v>1</v>
      </c>
      <c r="I264">
        <v>30</v>
      </c>
      <c r="J264">
        <v>53940001</v>
      </c>
      <c r="K264">
        <f>VLOOKUP(A264,[1]Territory_Mapping!A$2:C$51,2,0)</f>
        <v>89150</v>
      </c>
      <c r="L264" t="str">
        <f>VLOOKUP(A264,[1]Territory_Mapping!$A$2:$C$51,3,0)</f>
        <v>GQC5UM</v>
      </c>
    </row>
    <row r="265" spans="1:12" x14ac:dyDescent="0.35">
      <c r="A265" t="s">
        <v>48</v>
      </c>
      <c r="B265" s="1">
        <v>45793</v>
      </c>
      <c r="C265" s="2" t="str">
        <f t="shared" si="4"/>
        <v>2025W030</v>
      </c>
      <c r="D265" t="s">
        <v>10</v>
      </c>
      <c r="E265" t="s">
        <v>11</v>
      </c>
      <c r="F265" t="s">
        <v>173</v>
      </c>
      <c r="G265">
        <v>0</v>
      </c>
      <c r="H265">
        <v>1</v>
      </c>
      <c r="I265">
        <v>30</v>
      </c>
      <c r="J265">
        <v>2870509</v>
      </c>
      <c r="K265">
        <f>VLOOKUP(A265,[1]Territory_Mapping!A$2:C$51,2,0)</f>
        <v>80120</v>
      </c>
      <c r="L265" t="str">
        <f>VLOOKUP(A265,[1]Territory_Mapping!$A$2:$C$51,3,0)</f>
        <v>T1RKQQ</v>
      </c>
    </row>
    <row r="266" spans="1:12" x14ac:dyDescent="0.35">
      <c r="A266" t="s">
        <v>74</v>
      </c>
      <c r="B266" s="1">
        <v>45792</v>
      </c>
      <c r="C266" s="2" t="str">
        <f t="shared" si="4"/>
        <v>2025W030</v>
      </c>
      <c r="D266" t="s">
        <v>59</v>
      </c>
      <c r="E266" t="s">
        <v>60</v>
      </c>
      <c r="F266" t="s">
        <v>173</v>
      </c>
      <c r="G266">
        <v>0</v>
      </c>
      <c r="H266">
        <v>1</v>
      </c>
      <c r="I266">
        <v>45</v>
      </c>
      <c r="J266">
        <v>14380001</v>
      </c>
      <c r="K266">
        <f>VLOOKUP(A266,[1]Territory_Mapping!A$2:C$51,2,0)</f>
        <v>89150</v>
      </c>
      <c r="L266" t="str">
        <f>VLOOKUP(A266,[1]Territory_Mapping!$A$2:$C$51,3,0)</f>
        <v>GQC5UM</v>
      </c>
    </row>
    <row r="267" spans="1:12" x14ac:dyDescent="0.35">
      <c r="A267" t="s">
        <v>50</v>
      </c>
      <c r="B267" s="1">
        <v>45792</v>
      </c>
      <c r="C267" s="2" t="str">
        <f t="shared" si="4"/>
        <v>2025W030</v>
      </c>
      <c r="D267" t="s">
        <v>59</v>
      </c>
      <c r="E267" t="s">
        <v>60</v>
      </c>
      <c r="F267" t="s">
        <v>173</v>
      </c>
      <c r="G267">
        <v>0</v>
      </c>
      <c r="H267">
        <v>1</v>
      </c>
      <c r="I267">
        <v>60</v>
      </c>
      <c r="J267">
        <v>53940001</v>
      </c>
      <c r="K267">
        <f>VLOOKUP(A267,[1]Territory_Mapping!A$2:C$51,2,0)</f>
        <v>81760</v>
      </c>
      <c r="L267" t="str">
        <f>VLOOKUP(A267,[1]Territory_Mapping!$A$2:$C$51,3,0)</f>
        <v>PICLKS</v>
      </c>
    </row>
    <row r="268" spans="1:12" x14ac:dyDescent="0.35">
      <c r="A268" t="s">
        <v>17</v>
      </c>
      <c r="B268" s="1">
        <v>45792</v>
      </c>
      <c r="C268" s="2" t="str">
        <f t="shared" si="4"/>
        <v>2025W030</v>
      </c>
      <c r="D268" t="s">
        <v>10</v>
      </c>
      <c r="E268" t="s">
        <v>11</v>
      </c>
      <c r="F268" t="s">
        <v>173</v>
      </c>
      <c r="G268">
        <v>0</v>
      </c>
      <c r="H268">
        <v>1</v>
      </c>
      <c r="I268">
        <v>60</v>
      </c>
      <c r="J268">
        <v>53940001</v>
      </c>
      <c r="K268">
        <f>VLOOKUP(A268,[1]Territory_Mapping!A$2:C$51,2,0)</f>
        <v>72750</v>
      </c>
      <c r="L268" t="str">
        <f>VLOOKUP(A268,[1]Territory_Mapping!$A$2:$C$51,3,0)</f>
        <v>9JLAIL</v>
      </c>
    </row>
    <row r="269" spans="1:12" x14ac:dyDescent="0.35">
      <c r="A269" t="s">
        <v>61</v>
      </c>
      <c r="B269" s="1">
        <v>45792</v>
      </c>
      <c r="C269" s="2" t="str">
        <f t="shared" si="4"/>
        <v>2025W030</v>
      </c>
      <c r="D269" t="s">
        <v>20</v>
      </c>
      <c r="E269" t="s">
        <v>21</v>
      </c>
      <c r="F269" t="s">
        <v>173</v>
      </c>
      <c r="G269">
        <v>1</v>
      </c>
      <c r="H269">
        <v>1</v>
      </c>
      <c r="I269">
        <v>60</v>
      </c>
      <c r="J269">
        <v>53940001</v>
      </c>
      <c r="K269">
        <f>VLOOKUP(A269,[1]Territory_Mapping!A$2:C$51,2,0)</f>
        <v>80120</v>
      </c>
      <c r="L269" t="str">
        <f>VLOOKUP(A269,[1]Territory_Mapping!$A$2:$C$51,3,0)</f>
        <v>T1RKQQ</v>
      </c>
    </row>
    <row r="270" spans="1:12" x14ac:dyDescent="0.35">
      <c r="A270" t="s">
        <v>51</v>
      </c>
      <c r="B270" s="1">
        <v>45792</v>
      </c>
      <c r="C270" s="2" t="str">
        <f t="shared" si="4"/>
        <v>2025W030</v>
      </c>
      <c r="D270" t="s">
        <v>20</v>
      </c>
      <c r="E270" t="s">
        <v>21</v>
      </c>
      <c r="F270" t="s">
        <v>173</v>
      </c>
      <c r="G270">
        <v>1</v>
      </c>
      <c r="H270">
        <v>1</v>
      </c>
      <c r="I270">
        <v>15</v>
      </c>
      <c r="J270">
        <v>53940001</v>
      </c>
      <c r="K270">
        <f>VLOOKUP(A270,[1]Territory_Mapping!A$2:C$51,2,0)</f>
        <v>54521</v>
      </c>
      <c r="L270" t="str">
        <f>VLOOKUP(A270,[1]Territory_Mapping!$A$2:$C$51,3,0)</f>
        <v>T1RKQQ</v>
      </c>
    </row>
    <row r="271" spans="1:12" x14ac:dyDescent="0.35">
      <c r="A271" t="s">
        <v>84</v>
      </c>
      <c r="B271" s="1">
        <v>45792</v>
      </c>
      <c r="C271" s="2" t="str">
        <f t="shared" si="4"/>
        <v>2025W030</v>
      </c>
      <c r="D271" t="s">
        <v>14</v>
      </c>
      <c r="E271" t="s">
        <v>15</v>
      </c>
      <c r="F271" t="s">
        <v>173</v>
      </c>
      <c r="G271">
        <v>1</v>
      </c>
      <c r="H271">
        <v>1</v>
      </c>
      <c r="I271">
        <v>10</v>
      </c>
      <c r="J271">
        <v>53940001</v>
      </c>
      <c r="K271">
        <f>VLOOKUP(A271,[1]Territory_Mapping!A$2:C$51,2,0)</f>
        <v>72861</v>
      </c>
      <c r="L271" t="str">
        <f>VLOOKUP(A271,[1]Territory_Mapping!$A$2:$C$51,3,0)</f>
        <v>9JLAIL</v>
      </c>
    </row>
    <row r="272" spans="1:12" x14ac:dyDescent="0.35">
      <c r="A272" t="s">
        <v>66</v>
      </c>
      <c r="B272" s="1">
        <v>45791</v>
      </c>
      <c r="C272" s="2" t="str">
        <f t="shared" si="4"/>
        <v>2025W030</v>
      </c>
      <c r="D272" t="s">
        <v>20</v>
      </c>
      <c r="E272" t="s">
        <v>21</v>
      </c>
      <c r="F272" t="s">
        <v>173</v>
      </c>
      <c r="G272">
        <v>1</v>
      </c>
      <c r="H272">
        <v>1</v>
      </c>
      <c r="I272">
        <v>10</v>
      </c>
      <c r="J272">
        <v>2870509</v>
      </c>
      <c r="K272">
        <f>VLOOKUP(A272,[1]Territory_Mapping!A$2:C$51,2,0)</f>
        <v>72750</v>
      </c>
      <c r="L272" t="str">
        <f>VLOOKUP(A272,[1]Territory_Mapping!$A$2:$C$51,3,0)</f>
        <v>9JLAIL</v>
      </c>
    </row>
    <row r="273" spans="1:12" x14ac:dyDescent="0.35">
      <c r="A273" t="s">
        <v>45</v>
      </c>
      <c r="B273" s="1">
        <v>45791</v>
      </c>
      <c r="C273" s="2" t="str">
        <f t="shared" si="4"/>
        <v>2025W030</v>
      </c>
      <c r="D273" t="s">
        <v>59</v>
      </c>
      <c r="E273" t="s">
        <v>60</v>
      </c>
      <c r="F273" t="s">
        <v>173</v>
      </c>
      <c r="G273">
        <v>1</v>
      </c>
      <c r="H273">
        <v>1</v>
      </c>
      <c r="I273">
        <v>60</v>
      </c>
      <c r="J273">
        <v>14380001</v>
      </c>
      <c r="K273">
        <f>VLOOKUP(A273,[1]Territory_Mapping!A$2:C$51,2,0)</f>
        <v>89777</v>
      </c>
      <c r="L273" t="str">
        <f>VLOOKUP(A273,[1]Territory_Mapping!$A$2:$C$51,3,0)</f>
        <v>GQC5UM</v>
      </c>
    </row>
    <row r="274" spans="1:12" x14ac:dyDescent="0.35">
      <c r="A274" t="s">
        <v>77</v>
      </c>
      <c r="B274" s="1">
        <v>45791</v>
      </c>
      <c r="C274" s="2" t="str">
        <f t="shared" si="4"/>
        <v>2025W030</v>
      </c>
      <c r="D274" t="s">
        <v>20</v>
      </c>
      <c r="E274" t="s">
        <v>21</v>
      </c>
      <c r="F274" t="s">
        <v>173</v>
      </c>
      <c r="G274">
        <v>1</v>
      </c>
      <c r="H274">
        <v>1</v>
      </c>
      <c r="I274">
        <v>30</v>
      </c>
      <c r="J274">
        <v>53940001</v>
      </c>
      <c r="K274">
        <f>VLOOKUP(A274,[1]Territory_Mapping!A$2:C$51,2,0)</f>
        <v>86268</v>
      </c>
      <c r="L274" t="str">
        <f>VLOOKUP(A274,[1]Territory_Mapping!$A$2:$C$51,3,0)</f>
        <v>EUVIV4</v>
      </c>
    </row>
    <row r="275" spans="1:12" x14ac:dyDescent="0.35">
      <c r="A275" t="s">
        <v>33</v>
      </c>
      <c r="B275" s="1">
        <v>45791</v>
      </c>
      <c r="C275" s="2" t="str">
        <f t="shared" si="4"/>
        <v>2025W030</v>
      </c>
      <c r="D275" t="s">
        <v>14</v>
      </c>
      <c r="E275" t="s">
        <v>15</v>
      </c>
      <c r="F275" t="s">
        <v>173</v>
      </c>
      <c r="G275">
        <v>1</v>
      </c>
      <c r="H275">
        <v>1</v>
      </c>
      <c r="I275">
        <v>60</v>
      </c>
      <c r="J275">
        <v>53940001</v>
      </c>
      <c r="K275">
        <f>VLOOKUP(A275,[1]Territory_Mapping!A$2:C$51,2,0)</f>
        <v>72861</v>
      </c>
      <c r="L275" t="str">
        <f>VLOOKUP(A275,[1]Territory_Mapping!$A$2:$C$51,3,0)</f>
        <v>9JLAIL</v>
      </c>
    </row>
    <row r="276" spans="1:12" x14ac:dyDescent="0.35">
      <c r="A276" t="s">
        <v>34</v>
      </c>
      <c r="B276" s="1">
        <v>45791</v>
      </c>
      <c r="C276" s="2" t="str">
        <f t="shared" si="4"/>
        <v>2025W030</v>
      </c>
      <c r="D276" t="s">
        <v>20</v>
      </c>
      <c r="E276" t="s">
        <v>21</v>
      </c>
      <c r="F276" t="s">
        <v>173</v>
      </c>
      <c r="G276">
        <v>0</v>
      </c>
      <c r="H276">
        <v>1</v>
      </c>
      <c r="I276">
        <v>30</v>
      </c>
      <c r="J276">
        <v>14380001</v>
      </c>
      <c r="K276">
        <f>VLOOKUP(A276,[1]Territory_Mapping!A$2:C$51,2,0)</f>
        <v>32593</v>
      </c>
      <c r="L276" t="str">
        <f>VLOOKUP(A276,[1]Territory_Mapping!$A$2:$C$51,3,0)</f>
        <v>KHZ22K</v>
      </c>
    </row>
    <row r="277" spans="1:12" x14ac:dyDescent="0.35">
      <c r="A277" t="s">
        <v>62</v>
      </c>
      <c r="B277" s="1">
        <v>45791</v>
      </c>
      <c r="C277" s="2" t="str">
        <f t="shared" si="4"/>
        <v>2025W030</v>
      </c>
      <c r="D277" t="s">
        <v>59</v>
      </c>
      <c r="E277" t="s">
        <v>60</v>
      </c>
      <c r="F277" t="s">
        <v>173</v>
      </c>
      <c r="G277">
        <v>1</v>
      </c>
      <c r="H277">
        <v>1</v>
      </c>
      <c r="I277">
        <v>30</v>
      </c>
      <c r="J277">
        <v>48780101</v>
      </c>
      <c r="K277">
        <f>VLOOKUP(A277,[1]Territory_Mapping!A$2:C$51,2,0)</f>
        <v>38304</v>
      </c>
      <c r="L277" t="str">
        <f>VLOOKUP(A277,[1]Territory_Mapping!$A$2:$C$51,3,0)</f>
        <v>L7PH6P</v>
      </c>
    </row>
    <row r="278" spans="1:12" x14ac:dyDescent="0.35">
      <c r="A278" t="s">
        <v>28</v>
      </c>
      <c r="B278" s="1">
        <v>45790</v>
      </c>
      <c r="C278" s="2" t="str">
        <f t="shared" si="4"/>
        <v>2025W030</v>
      </c>
      <c r="D278" t="s">
        <v>14</v>
      </c>
      <c r="E278" t="s">
        <v>15</v>
      </c>
      <c r="F278" t="s">
        <v>173</v>
      </c>
      <c r="G278">
        <v>1</v>
      </c>
      <c r="H278">
        <v>1</v>
      </c>
      <c r="I278">
        <v>45</v>
      </c>
      <c r="J278">
        <v>53940001</v>
      </c>
      <c r="K278">
        <f>VLOOKUP(A278,[1]Territory_Mapping!A$2:C$51,2,0)</f>
        <v>38304</v>
      </c>
      <c r="L278" t="str">
        <f>VLOOKUP(A278,[1]Territory_Mapping!$A$2:$C$51,3,0)</f>
        <v>L7PH6P</v>
      </c>
    </row>
    <row r="279" spans="1:12" x14ac:dyDescent="0.35">
      <c r="A279" t="s">
        <v>22</v>
      </c>
      <c r="B279" s="1">
        <v>45790</v>
      </c>
      <c r="C279" s="2" t="str">
        <f t="shared" si="4"/>
        <v>2025W030</v>
      </c>
      <c r="D279" t="s">
        <v>59</v>
      </c>
      <c r="E279" t="s">
        <v>60</v>
      </c>
      <c r="F279" t="s">
        <v>173</v>
      </c>
      <c r="G279">
        <v>1</v>
      </c>
      <c r="H279">
        <v>1</v>
      </c>
      <c r="I279">
        <v>30</v>
      </c>
      <c r="J279">
        <v>2870509</v>
      </c>
      <c r="K279">
        <f>VLOOKUP(A279,[1]Territory_Mapping!A$2:C$51,2,0)</f>
        <v>59209</v>
      </c>
      <c r="L279" t="str">
        <f>VLOOKUP(A279,[1]Territory_Mapping!$A$2:$C$51,3,0)</f>
        <v>PICLKS</v>
      </c>
    </row>
    <row r="280" spans="1:12" x14ac:dyDescent="0.35">
      <c r="A280" t="s">
        <v>70</v>
      </c>
      <c r="B280" s="1">
        <v>45790</v>
      </c>
      <c r="C280" s="2" t="str">
        <f t="shared" si="4"/>
        <v>2025W030</v>
      </c>
      <c r="D280" t="s">
        <v>59</v>
      </c>
      <c r="E280" t="s">
        <v>60</v>
      </c>
      <c r="F280" t="s">
        <v>173</v>
      </c>
      <c r="G280">
        <v>1</v>
      </c>
      <c r="H280">
        <v>1</v>
      </c>
      <c r="I280">
        <v>45</v>
      </c>
      <c r="J280">
        <v>48780101</v>
      </c>
      <c r="K280">
        <f>VLOOKUP(A280,[1]Territory_Mapping!A$2:C$51,2,0)</f>
        <v>76652</v>
      </c>
      <c r="L280" t="str">
        <f>VLOOKUP(A280,[1]Territory_Mapping!$A$2:$C$51,3,0)</f>
        <v>EUVIV4</v>
      </c>
    </row>
    <row r="281" spans="1:12" x14ac:dyDescent="0.35">
      <c r="A281" t="s">
        <v>45</v>
      </c>
      <c r="B281" s="1">
        <v>45783</v>
      </c>
      <c r="C281" s="2" t="str">
        <f t="shared" si="4"/>
        <v>2025W031</v>
      </c>
      <c r="D281" t="s">
        <v>14</v>
      </c>
      <c r="E281" t="s">
        <v>15</v>
      </c>
      <c r="F281" t="s">
        <v>173</v>
      </c>
      <c r="G281">
        <v>0</v>
      </c>
      <c r="H281">
        <v>1</v>
      </c>
      <c r="I281">
        <v>18</v>
      </c>
      <c r="J281">
        <v>2870509</v>
      </c>
      <c r="K281">
        <f>VLOOKUP(A281,[1]Territory_Mapping!A$2:C$51,2,0)</f>
        <v>89777</v>
      </c>
      <c r="L281" t="str">
        <f>VLOOKUP(A281,[1]Territory_Mapping!$A$2:$C$51,3,0)</f>
        <v>GQC5UM</v>
      </c>
    </row>
    <row r="282" spans="1:12" x14ac:dyDescent="0.35">
      <c r="A282" t="s">
        <v>77</v>
      </c>
      <c r="B282" s="1">
        <v>45783</v>
      </c>
      <c r="C282" s="2" t="str">
        <f t="shared" si="4"/>
        <v>2025W031</v>
      </c>
      <c r="D282" t="s">
        <v>59</v>
      </c>
      <c r="E282" t="s">
        <v>60</v>
      </c>
      <c r="F282" t="s">
        <v>173</v>
      </c>
      <c r="G282">
        <v>0</v>
      </c>
      <c r="H282">
        <v>1</v>
      </c>
      <c r="I282">
        <v>32</v>
      </c>
      <c r="J282">
        <v>2870509</v>
      </c>
      <c r="K282">
        <f>VLOOKUP(A282,[1]Territory_Mapping!A$2:C$51,2,0)</f>
        <v>86268</v>
      </c>
      <c r="L282" t="str">
        <f>VLOOKUP(A282,[1]Territory_Mapping!$A$2:$C$51,3,0)</f>
        <v>EUVIV4</v>
      </c>
    </row>
    <row r="283" spans="1:12" x14ac:dyDescent="0.35">
      <c r="A283" t="s">
        <v>54</v>
      </c>
      <c r="B283" s="1">
        <v>45783</v>
      </c>
      <c r="C283" s="2" t="str">
        <f t="shared" si="4"/>
        <v>2025W031</v>
      </c>
      <c r="D283" t="s">
        <v>59</v>
      </c>
      <c r="E283" t="s">
        <v>60</v>
      </c>
      <c r="F283" t="s">
        <v>173</v>
      </c>
      <c r="G283">
        <v>1</v>
      </c>
      <c r="H283">
        <v>1</v>
      </c>
      <c r="I283">
        <v>55</v>
      </c>
      <c r="J283">
        <v>53940001</v>
      </c>
      <c r="K283">
        <f>VLOOKUP(A283,[1]Territory_Mapping!A$2:C$51,2,0)</f>
        <v>18803</v>
      </c>
      <c r="L283" t="str">
        <f>VLOOKUP(A283,[1]Territory_Mapping!$A$2:$C$51,3,0)</f>
        <v>ANDTQY</v>
      </c>
    </row>
    <row r="284" spans="1:12" x14ac:dyDescent="0.35">
      <c r="A284" t="s">
        <v>78</v>
      </c>
      <c r="B284" s="1">
        <v>45783</v>
      </c>
      <c r="C284" s="2" t="str">
        <f t="shared" si="4"/>
        <v>2025W031</v>
      </c>
      <c r="D284" t="s">
        <v>59</v>
      </c>
      <c r="E284" t="s">
        <v>60</v>
      </c>
      <c r="F284" t="s">
        <v>173</v>
      </c>
      <c r="G284">
        <v>0</v>
      </c>
      <c r="H284">
        <v>2</v>
      </c>
      <c r="I284">
        <v>19</v>
      </c>
      <c r="J284">
        <v>53940001</v>
      </c>
      <c r="K284">
        <f>VLOOKUP(A284,[1]Territory_Mapping!A$2:C$51,2,0)</f>
        <v>86268</v>
      </c>
      <c r="L284" t="str">
        <f>VLOOKUP(A284,[1]Territory_Mapping!$A$2:$C$51,3,0)</f>
        <v>EUVIV4</v>
      </c>
    </row>
    <row r="285" spans="1:12" x14ac:dyDescent="0.35">
      <c r="A285" t="s">
        <v>78</v>
      </c>
      <c r="B285" s="1">
        <v>45783</v>
      </c>
      <c r="C285" s="2" t="str">
        <f t="shared" si="4"/>
        <v>2025W031</v>
      </c>
      <c r="D285" t="s">
        <v>20</v>
      </c>
      <c r="E285" t="s">
        <v>21</v>
      </c>
      <c r="F285" t="s">
        <v>173</v>
      </c>
      <c r="G285">
        <v>0</v>
      </c>
      <c r="H285">
        <v>2</v>
      </c>
      <c r="I285">
        <v>17</v>
      </c>
      <c r="J285">
        <v>2870509</v>
      </c>
      <c r="K285">
        <f>VLOOKUP(A285,[1]Territory_Mapping!A$2:C$51,2,0)</f>
        <v>86268</v>
      </c>
      <c r="L285" t="str">
        <f>VLOOKUP(A285,[1]Territory_Mapping!$A$2:$C$51,3,0)</f>
        <v>EUVIV4</v>
      </c>
    </row>
    <row r="286" spans="1:12" x14ac:dyDescent="0.35">
      <c r="A286" t="s">
        <v>68</v>
      </c>
      <c r="B286" s="1">
        <v>45783</v>
      </c>
      <c r="C286" s="2" t="str">
        <f t="shared" si="4"/>
        <v>2025W031</v>
      </c>
      <c r="D286" t="s">
        <v>14</v>
      </c>
      <c r="E286" t="s">
        <v>15</v>
      </c>
      <c r="F286" t="s">
        <v>173</v>
      </c>
      <c r="G286">
        <v>1</v>
      </c>
      <c r="H286">
        <v>1</v>
      </c>
      <c r="I286">
        <v>23</v>
      </c>
      <c r="J286">
        <v>48780101</v>
      </c>
      <c r="K286">
        <f>VLOOKUP(A286,[1]Territory_Mapping!A$2:C$51,2,0)</f>
        <v>54521</v>
      </c>
      <c r="L286" t="str">
        <f>VLOOKUP(A286,[1]Territory_Mapping!$A$2:$C$51,3,0)</f>
        <v>T1RKQQ</v>
      </c>
    </row>
    <row r="287" spans="1:12" x14ac:dyDescent="0.35">
      <c r="A287" t="s">
        <v>50</v>
      </c>
      <c r="B287" s="1">
        <v>45782</v>
      </c>
      <c r="C287" s="2" t="str">
        <f t="shared" si="4"/>
        <v>2025W031</v>
      </c>
      <c r="D287" t="s">
        <v>20</v>
      </c>
      <c r="E287" t="s">
        <v>21</v>
      </c>
      <c r="F287" t="s">
        <v>173</v>
      </c>
      <c r="G287">
        <v>0</v>
      </c>
      <c r="H287">
        <v>1</v>
      </c>
      <c r="I287">
        <v>15</v>
      </c>
      <c r="J287">
        <v>48780101</v>
      </c>
      <c r="K287">
        <f>VLOOKUP(A287,[1]Territory_Mapping!A$2:C$51,2,0)</f>
        <v>81760</v>
      </c>
      <c r="L287" t="str">
        <f>VLOOKUP(A287,[1]Territory_Mapping!$A$2:$C$51,3,0)</f>
        <v>PICLKS</v>
      </c>
    </row>
    <row r="288" spans="1:12" x14ac:dyDescent="0.35">
      <c r="A288" t="s">
        <v>19</v>
      </c>
      <c r="B288" s="1">
        <v>45782</v>
      </c>
      <c r="C288" s="2" t="str">
        <f t="shared" si="4"/>
        <v>2025W031</v>
      </c>
      <c r="D288" t="s">
        <v>59</v>
      </c>
      <c r="E288" t="s">
        <v>60</v>
      </c>
      <c r="F288" t="s">
        <v>173</v>
      </c>
      <c r="G288">
        <v>1</v>
      </c>
      <c r="H288">
        <v>1</v>
      </c>
      <c r="I288">
        <v>18</v>
      </c>
      <c r="J288">
        <v>14380001</v>
      </c>
      <c r="K288">
        <f>VLOOKUP(A288,[1]Territory_Mapping!A$2:C$51,2,0)</f>
        <v>81760</v>
      </c>
      <c r="L288" t="str">
        <f>VLOOKUP(A288,[1]Territory_Mapping!$A$2:$C$51,3,0)</f>
        <v>PICLKS</v>
      </c>
    </row>
    <row r="289" spans="1:12" x14ac:dyDescent="0.35">
      <c r="A289" t="s">
        <v>63</v>
      </c>
      <c r="B289" s="1">
        <v>45782</v>
      </c>
      <c r="C289" s="2" t="str">
        <f t="shared" si="4"/>
        <v>2025W031</v>
      </c>
      <c r="D289" t="s">
        <v>59</v>
      </c>
      <c r="E289" t="s">
        <v>60</v>
      </c>
      <c r="F289" t="s">
        <v>173</v>
      </c>
      <c r="G289">
        <v>2</v>
      </c>
      <c r="H289">
        <v>2</v>
      </c>
      <c r="I289">
        <v>45</v>
      </c>
      <c r="J289">
        <v>2870509</v>
      </c>
      <c r="K289">
        <f>VLOOKUP(A289,[1]Territory_Mapping!A$2:C$51,2,0)</f>
        <v>72861</v>
      </c>
      <c r="L289" t="str">
        <f>VLOOKUP(A289,[1]Territory_Mapping!$A$2:$C$51,3,0)</f>
        <v>9JLAIL</v>
      </c>
    </row>
    <row r="290" spans="1:12" x14ac:dyDescent="0.35">
      <c r="A290" t="s">
        <v>63</v>
      </c>
      <c r="B290" s="1">
        <v>45782</v>
      </c>
      <c r="C290" s="2" t="str">
        <f t="shared" si="4"/>
        <v>2025W031</v>
      </c>
      <c r="D290" t="s">
        <v>59</v>
      </c>
      <c r="E290" t="s">
        <v>60</v>
      </c>
      <c r="F290" t="s">
        <v>173</v>
      </c>
      <c r="G290">
        <v>2</v>
      </c>
      <c r="H290">
        <v>2</v>
      </c>
      <c r="I290">
        <v>45</v>
      </c>
      <c r="J290">
        <v>53940001</v>
      </c>
      <c r="K290">
        <f>VLOOKUP(A290,[1]Territory_Mapping!A$2:C$51,2,0)</f>
        <v>72861</v>
      </c>
      <c r="L290" t="str">
        <f>VLOOKUP(A290,[1]Territory_Mapping!$A$2:$C$51,3,0)</f>
        <v>9JLAIL</v>
      </c>
    </row>
    <row r="291" spans="1:12" x14ac:dyDescent="0.35">
      <c r="A291" t="s">
        <v>28</v>
      </c>
      <c r="B291" s="1">
        <v>45781</v>
      </c>
      <c r="C291" s="2" t="str">
        <f t="shared" si="4"/>
        <v>2025W031</v>
      </c>
      <c r="D291" t="s">
        <v>59</v>
      </c>
      <c r="E291" t="s">
        <v>60</v>
      </c>
      <c r="F291" t="s">
        <v>173</v>
      </c>
      <c r="G291">
        <v>1</v>
      </c>
      <c r="H291">
        <v>1</v>
      </c>
      <c r="I291">
        <v>11</v>
      </c>
      <c r="J291">
        <v>48780101</v>
      </c>
      <c r="K291">
        <f>VLOOKUP(A291,[1]Territory_Mapping!A$2:C$51,2,0)</f>
        <v>38304</v>
      </c>
      <c r="L291" t="str">
        <f>VLOOKUP(A291,[1]Territory_Mapping!$A$2:$C$51,3,0)</f>
        <v>L7PH6P</v>
      </c>
    </row>
    <row r="292" spans="1:12" x14ac:dyDescent="0.35">
      <c r="A292" t="s">
        <v>50</v>
      </c>
      <c r="B292" s="1">
        <v>45781</v>
      </c>
      <c r="C292" s="2" t="str">
        <f t="shared" si="4"/>
        <v>2025W031</v>
      </c>
      <c r="D292" t="s">
        <v>59</v>
      </c>
      <c r="E292" t="s">
        <v>60</v>
      </c>
      <c r="F292" t="s">
        <v>173</v>
      </c>
      <c r="G292">
        <v>0</v>
      </c>
      <c r="H292">
        <v>1</v>
      </c>
      <c r="I292">
        <v>49</v>
      </c>
      <c r="J292">
        <v>2870509</v>
      </c>
      <c r="K292">
        <f>VLOOKUP(A292,[1]Territory_Mapping!A$2:C$51,2,0)</f>
        <v>81760</v>
      </c>
      <c r="L292" t="str">
        <f>VLOOKUP(A292,[1]Territory_Mapping!$A$2:$C$51,3,0)</f>
        <v>PICLKS</v>
      </c>
    </row>
    <row r="293" spans="1:12" x14ac:dyDescent="0.35">
      <c r="A293" t="s">
        <v>31</v>
      </c>
      <c r="B293" s="1">
        <v>45781</v>
      </c>
      <c r="C293" s="2" t="str">
        <f t="shared" si="4"/>
        <v>2025W031</v>
      </c>
      <c r="D293" t="s">
        <v>14</v>
      </c>
      <c r="E293" t="s">
        <v>15</v>
      </c>
      <c r="F293" t="s">
        <v>173</v>
      </c>
      <c r="G293">
        <v>0</v>
      </c>
      <c r="H293">
        <v>1</v>
      </c>
      <c r="I293">
        <v>78</v>
      </c>
      <c r="J293">
        <v>2870509</v>
      </c>
      <c r="K293">
        <f>VLOOKUP(A293,[1]Territory_Mapping!A$2:C$51,2,0)</f>
        <v>59209</v>
      </c>
      <c r="L293" t="str">
        <f>VLOOKUP(A293,[1]Territory_Mapping!$A$2:$C$51,3,0)</f>
        <v>PICLKS</v>
      </c>
    </row>
    <row r="294" spans="1:12" x14ac:dyDescent="0.35">
      <c r="A294" t="s">
        <v>77</v>
      </c>
      <c r="B294" s="1">
        <v>45781</v>
      </c>
      <c r="C294" s="2" t="str">
        <f t="shared" si="4"/>
        <v>2025W031</v>
      </c>
      <c r="D294" t="s">
        <v>59</v>
      </c>
      <c r="E294" t="s">
        <v>60</v>
      </c>
      <c r="F294" t="s">
        <v>173</v>
      </c>
      <c r="G294">
        <v>1</v>
      </c>
      <c r="H294">
        <v>1</v>
      </c>
      <c r="I294">
        <v>79</v>
      </c>
      <c r="J294">
        <v>14380001</v>
      </c>
      <c r="K294">
        <f>VLOOKUP(A294,[1]Territory_Mapping!A$2:C$51,2,0)</f>
        <v>86268</v>
      </c>
      <c r="L294" t="str">
        <f>VLOOKUP(A294,[1]Territory_Mapping!$A$2:$C$51,3,0)</f>
        <v>EUVIV4</v>
      </c>
    </row>
    <row r="295" spans="1:12" x14ac:dyDescent="0.35">
      <c r="A295" t="s">
        <v>55</v>
      </c>
      <c r="B295" s="1">
        <v>45781</v>
      </c>
      <c r="C295" s="2" t="str">
        <f t="shared" si="4"/>
        <v>2025W031</v>
      </c>
      <c r="D295" t="s">
        <v>59</v>
      </c>
      <c r="E295" t="s">
        <v>60</v>
      </c>
      <c r="F295" t="s">
        <v>173</v>
      </c>
      <c r="G295">
        <v>1</v>
      </c>
      <c r="H295">
        <v>1</v>
      </c>
      <c r="I295">
        <v>72</v>
      </c>
      <c r="J295">
        <v>2870509</v>
      </c>
      <c r="K295">
        <f>VLOOKUP(A295,[1]Territory_Mapping!A$2:C$51,2,0)</f>
        <v>30260</v>
      </c>
      <c r="L295" t="str">
        <f>VLOOKUP(A295,[1]Territory_Mapping!$A$2:$C$51,3,0)</f>
        <v>KHZ22K</v>
      </c>
    </row>
    <row r="296" spans="1:12" x14ac:dyDescent="0.35">
      <c r="A296" t="s">
        <v>45</v>
      </c>
      <c r="B296" s="1">
        <v>45780</v>
      </c>
      <c r="C296" s="2" t="str">
        <f t="shared" si="4"/>
        <v>2025W032</v>
      </c>
      <c r="D296" t="s">
        <v>59</v>
      </c>
      <c r="E296" t="s">
        <v>60</v>
      </c>
      <c r="F296" t="s">
        <v>173</v>
      </c>
      <c r="G296">
        <v>1</v>
      </c>
      <c r="H296">
        <v>2</v>
      </c>
      <c r="I296">
        <v>68</v>
      </c>
      <c r="J296">
        <v>53940001</v>
      </c>
      <c r="K296">
        <f>VLOOKUP(A296,[1]Territory_Mapping!A$2:C$51,2,0)</f>
        <v>89777</v>
      </c>
      <c r="L296" t="str">
        <f>VLOOKUP(A296,[1]Territory_Mapping!$A$2:$C$51,3,0)</f>
        <v>GQC5UM</v>
      </c>
    </row>
    <row r="297" spans="1:12" x14ac:dyDescent="0.35">
      <c r="A297" t="s">
        <v>45</v>
      </c>
      <c r="B297" s="1">
        <v>45780</v>
      </c>
      <c r="C297" s="2" t="str">
        <f t="shared" si="4"/>
        <v>2025W032</v>
      </c>
      <c r="D297" t="s">
        <v>10</v>
      </c>
      <c r="E297" t="s">
        <v>11</v>
      </c>
      <c r="F297" t="s">
        <v>173</v>
      </c>
      <c r="G297">
        <v>1</v>
      </c>
      <c r="H297">
        <v>2</v>
      </c>
      <c r="I297">
        <v>44</v>
      </c>
      <c r="J297">
        <v>48780101</v>
      </c>
      <c r="K297">
        <f>VLOOKUP(A297,[1]Territory_Mapping!A$2:C$51,2,0)</f>
        <v>89777</v>
      </c>
      <c r="L297" t="str">
        <f>VLOOKUP(A297,[1]Territory_Mapping!$A$2:$C$51,3,0)</f>
        <v>GQC5UM</v>
      </c>
    </row>
    <row r="298" spans="1:12" x14ac:dyDescent="0.35">
      <c r="A298" t="s">
        <v>53</v>
      </c>
      <c r="B298" s="1">
        <v>45780</v>
      </c>
      <c r="C298" s="2" t="str">
        <f t="shared" si="4"/>
        <v>2025W032</v>
      </c>
      <c r="D298" t="s">
        <v>14</v>
      </c>
      <c r="E298" t="s">
        <v>15</v>
      </c>
      <c r="F298" t="s">
        <v>173</v>
      </c>
      <c r="G298">
        <v>0</v>
      </c>
      <c r="H298">
        <v>1</v>
      </c>
      <c r="I298">
        <v>30</v>
      </c>
      <c r="J298">
        <v>14380001</v>
      </c>
      <c r="K298">
        <f>VLOOKUP(A298,[1]Territory_Mapping!A$2:C$51,2,0)</f>
        <v>89150</v>
      </c>
      <c r="L298" t="str">
        <f>VLOOKUP(A298,[1]Territory_Mapping!$A$2:$C$51,3,0)</f>
        <v>GQC5UM</v>
      </c>
    </row>
    <row r="299" spans="1:12" x14ac:dyDescent="0.35">
      <c r="A299" t="s">
        <v>81</v>
      </c>
      <c r="B299" s="1">
        <v>45780</v>
      </c>
      <c r="C299" s="2" t="str">
        <f t="shared" si="4"/>
        <v>2025W032</v>
      </c>
      <c r="D299" t="s">
        <v>59</v>
      </c>
      <c r="E299" t="s">
        <v>60</v>
      </c>
      <c r="F299" t="s">
        <v>173</v>
      </c>
      <c r="G299">
        <v>1</v>
      </c>
      <c r="H299">
        <v>1</v>
      </c>
      <c r="I299">
        <v>56</v>
      </c>
      <c r="J299">
        <v>53940001</v>
      </c>
      <c r="K299">
        <f>VLOOKUP(A299,[1]Territory_Mapping!A$2:C$51,2,0)</f>
        <v>18803</v>
      </c>
      <c r="L299" t="str">
        <f>VLOOKUP(A299,[1]Territory_Mapping!$A$2:$C$51,3,0)</f>
        <v>ANDTQY</v>
      </c>
    </row>
    <row r="300" spans="1:12" x14ac:dyDescent="0.35">
      <c r="A300" t="s">
        <v>43</v>
      </c>
      <c r="B300" s="1">
        <v>45780</v>
      </c>
      <c r="C300" s="2" t="str">
        <f t="shared" si="4"/>
        <v>2025W032</v>
      </c>
      <c r="D300" t="s">
        <v>10</v>
      </c>
      <c r="E300" t="s">
        <v>11</v>
      </c>
      <c r="F300" t="s">
        <v>173</v>
      </c>
      <c r="G300">
        <v>0</v>
      </c>
      <c r="H300">
        <v>1</v>
      </c>
      <c r="I300">
        <v>25</v>
      </c>
      <c r="J300">
        <v>53940001</v>
      </c>
      <c r="K300">
        <f>VLOOKUP(A300,[1]Territory_Mapping!A$2:C$51,2,0)</f>
        <v>59209</v>
      </c>
      <c r="L300" t="str">
        <f>VLOOKUP(A300,[1]Territory_Mapping!$A$2:$C$51,3,0)</f>
        <v>PICLKS</v>
      </c>
    </row>
    <row r="301" spans="1:12" x14ac:dyDescent="0.35">
      <c r="A301" t="s">
        <v>37</v>
      </c>
      <c r="B301" s="1">
        <v>45780</v>
      </c>
      <c r="C301" s="2" t="str">
        <f t="shared" si="4"/>
        <v>2025W032</v>
      </c>
      <c r="D301" t="s">
        <v>59</v>
      </c>
      <c r="E301" t="s">
        <v>60</v>
      </c>
      <c r="F301" t="s">
        <v>173</v>
      </c>
      <c r="G301">
        <v>0</v>
      </c>
      <c r="H301">
        <v>1</v>
      </c>
      <c r="I301">
        <v>45</v>
      </c>
      <c r="J301">
        <v>53940001</v>
      </c>
      <c r="K301">
        <f>VLOOKUP(A301,[1]Territory_Mapping!A$2:C$51,2,0)</f>
        <v>32593</v>
      </c>
      <c r="L301" t="str">
        <f>VLOOKUP(A301,[1]Territory_Mapping!$A$2:$C$51,3,0)</f>
        <v>KHZ22K</v>
      </c>
    </row>
    <row r="302" spans="1:12" x14ac:dyDescent="0.35">
      <c r="A302" t="s">
        <v>68</v>
      </c>
      <c r="B302" s="1">
        <v>45780</v>
      </c>
      <c r="C302" s="2" t="str">
        <f t="shared" si="4"/>
        <v>2025W032</v>
      </c>
      <c r="D302" t="s">
        <v>10</v>
      </c>
      <c r="E302" t="s">
        <v>11</v>
      </c>
      <c r="F302" t="s">
        <v>173</v>
      </c>
      <c r="G302">
        <v>0</v>
      </c>
      <c r="H302">
        <v>1</v>
      </c>
      <c r="I302">
        <v>22</v>
      </c>
      <c r="J302">
        <v>14380001</v>
      </c>
      <c r="K302">
        <f>VLOOKUP(A302,[1]Territory_Mapping!A$2:C$51,2,0)</f>
        <v>54521</v>
      </c>
      <c r="L302" t="str">
        <f>VLOOKUP(A302,[1]Territory_Mapping!$A$2:$C$51,3,0)</f>
        <v>T1RKQQ</v>
      </c>
    </row>
    <row r="303" spans="1:12" x14ac:dyDescent="0.35">
      <c r="A303" t="s">
        <v>45</v>
      </c>
      <c r="B303" s="1">
        <v>45779</v>
      </c>
      <c r="C303" s="2" t="str">
        <f t="shared" si="4"/>
        <v>2025W032</v>
      </c>
      <c r="D303" t="s">
        <v>59</v>
      </c>
      <c r="E303" t="s">
        <v>60</v>
      </c>
      <c r="F303" t="s">
        <v>173</v>
      </c>
      <c r="G303">
        <v>0</v>
      </c>
      <c r="H303">
        <v>1</v>
      </c>
      <c r="I303">
        <v>83</v>
      </c>
      <c r="J303">
        <v>2870509</v>
      </c>
      <c r="K303">
        <f>VLOOKUP(A303,[1]Territory_Mapping!A$2:C$51,2,0)</f>
        <v>89777</v>
      </c>
      <c r="L303" t="str">
        <f>VLOOKUP(A303,[1]Territory_Mapping!$A$2:$C$51,3,0)</f>
        <v>GQC5UM</v>
      </c>
    </row>
    <row r="304" spans="1:12" x14ac:dyDescent="0.35">
      <c r="A304" t="s">
        <v>32</v>
      </c>
      <c r="B304" s="1">
        <v>45779</v>
      </c>
      <c r="C304" s="2" t="str">
        <f t="shared" si="4"/>
        <v>2025W032</v>
      </c>
      <c r="D304" t="s">
        <v>20</v>
      </c>
      <c r="E304" t="s">
        <v>21</v>
      </c>
      <c r="F304" t="s">
        <v>173</v>
      </c>
      <c r="G304">
        <v>1</v>
      </c>
      <c r="H304">
        <v>1</v>
      </c>
      <c r="I304">
        <v>51</v>
      </c>
      <c r="J304">
        <v>14380001</v>
      </c>
      <c r="K304">
        <f>VLOOKUP(A304,[1]Territory_Mapping!A$2:C$51,2,0)</f>
        <v>76652</v>
      </c>
      <c r="L304" t="str">
        <f>VLOOKUP(A304,[1]Territory_Mapping!$A$2:$C$51,3,0)</f>
        <v>EUVIV4</v>
      </c>
    </row>
    <row r="305" spans="1:12" x14ac:dyDescent="0.35">
      <c r="A305" t="s">
        <v>55</v>
      </c>
      <c r="B305" s="1">
        <v>45779</v>
      </c>
      <c r="C305" s="2" t="str">
        <f t="shared" si="4"/>
        <v>2025W032</v>
      </c>
      <c r="D305" t="s">
        <v>10</v>
      </c>
      <c r="E305" t="s">
        <v>11</v>
      </c>
      <c r="F305" t="s">
        <v>173</v>
      </c>
      <c r="G305">
        <v>0</v>
      </c>
      <c r="H305">
        <v>1</v>
      </c>
      <c r="I305">
        <v>32</v>
      </c>
      <c r="J305">
        <v>14380001</v>
      </c>
      <c r="K305">
        <f>VLOOKUP(A305,[1]Territory_Mapping!A$2:C$51,2,0)</f>
        <v>30260</v>
      </c>
      <c r="L305" t="str">
        <f>VLOOKUP(A305,[1]Territory_Mapping!$A$2:$C$51,3,0)</f>
        <v>KHZ22K</v>
      </c>
    </row>
    <row r="306" spans="1:12" x14ac:dyDescent="0.35">
      <c r="A306" t="s">
        <v>70</v>
      </c>
      <c r="B306" s="1">
        <v>45779</v>
      </c>
      <c r="C306" s="2" t="str">
        <f t="shared" si="4"/>
        <v>2025W032</v>
      </c>
      <c r="D306" t="s">
        <v>59</v>
      </c>
      <c r="E306" t="s">
        <v>60</v>
      </c>
      <c r="F306" t="s">
        <v>173</v>
      </c>
      <c r="G306">
        <v>0</v>
      </c>
      <c r="H306">
        <v>1</v>
      </c>
      <c r="I306">
        <v>83</v>
      </c>
      <c r="J306">
        <v>14380001</v>
      </c>
      <c r="K306">
        <f>VLOOKUP(A306,[1]Territory_Mapping!A$2:C$51,2,0)</f>
        <v>76652</v>
      </c>
      <c r="L306" t="str">
        <f>VLOOKUP(A306,[1]Territory_Mapping!$A$2:$C$51,3,0)</f>
        <v>EUVIV4</v>
      </c>
    </row>
    <row r="307" spans="1:12" x14ac:dyDescent="0.35">
      <c r="A307" t="s">
        <v>77</v>
      </c>
      <c r="B307" s="1">
        <v>45778</v>
      </c>
      <c r="C307" s="2" t="str">
        <f t="shared" si="4"/>
        <v>2025W032</v>
      </c>
      <c r="D307" t="s">
        <v>59</v>
      </c>
      <c r="E307" t="s">
        <v>60</v>
      </c>
      <c r="F307" t="s">
        <v>173</v>
      </c>
      <c r="G307">
        <v>0</v>
      </c>
      <c r="H307">
        <v>1</v>
      </c>
      <c r="I307">
        <v>19</v>
      </c>
      <c r="J307">
        <v>2870509</v>
      </c>
      <c r="K307">
        <f>VLOOKUP(A307,[1]Territory_Mapping!A$2:C$51,2,0)</f>
        <v>86268</v>
      </c>
      <c r="L307" t="str">
        <f>VLOOKUP(A307,[1]Territory_Mapping!$A$2:$C$51,3,0)</f>
        <v>EUVIV4</v>
      </c>
    </row>
    <row r="308" spans="1:12" x14ac:dyDescent="0.35">
      <c r="A308" t="s">
        <v>50</v>
      </c>
      <c r="B308" s="1">
        <v>45777</v>
      </c>
      <c r="C308" s="2" t="str">
        <f t="shared" si="4"/>
        <v>2025W032</v>
      </c>
      <c r="D308" t="s">
        <v>14</v>
      </c>
      <c r="E308" t="s">
        <v>15</v>
      </c>
      <c r="F308" t="s">
        <v>173</v>
      </c>
      <c r="G308">
        <v>1</v>
      </c>
      <c r="H308">
        <v>1</v>
      </c>
      <c r="I308">
        <v>30</v>
      </c>
      <c r="J308">
        <v>48780101</v>
      </c>
      <c r="K308">
        <f>VLOOKUP(A308,[1]Territory_Mapping!A$2:C$51,2,0)</f>
        <v>81760</v>
      </c>
      <c r="L308" t="str">
        <f>VLOOKUP(A308,[1]Territory_Mapping!$A$2:$C$51,3,0)</f>
        <v>PICLKS</v>
      </c>
    </row>
    <row r="309" spans="1:12" x14ac:dyDescent="0.35">
      <c r="A309" t="s">
        <v>84</v>
      </c>
      <c r="B309" s="1">
        <v>45777</v>
      </c>
      <c r="C309" s="2" t="str">
        <f t="shared" si="4"/>
        <v>2025W032</v>
      </c>
      <c r="D309" t="s">
        <v>59</v>
      </c>
      <c r="E309" t="s">
        <v>60</v>
      </c>
      <c r="F309" t="s">
        <v>173</v>
      </c>
      <c r="G309">
        <v>1</v>
      </c>
      <c r="H309">
        <v>1</v>
      </c>
      <c r="I309">
        <v>10</v>
      </c>
      <c r="J309">
        <v>48780101</v>
      </c>
      <c r="K309">
        <f>VLOOKUP(A309,[1]Territory_Mapping!A$2:C$51,2,0)</f>
        <v>72861</v>
      </c>
      <c r="L309" t="str">
        <f>VLOOKUP(A309,[1]Territory_Mapping!$A$2:$C$51,3,0)</f>
        <v>9JLAIL</v>
      </c>
    </row>
    <row r="310" spans="1:12" x14ac:dyDescent="0.35">
      <c r="A310" t="s">
        <v>48</v>
      </c>
      <c r="B310" s="1">
        <v>45777</v>
      </c>
      <c r="C310" s="2" t="str">
        <f t="shared" si="4"/>
        <v>2025W032</v>
      </c>
      <c r="D310" t="s">
        <v>10</v>
      </c>
      <c r="E310" t="s">
        <v>11</v>
      </c>
      <c r="F310" t="s">
        <v>173</v>
      </c>
      <c r="G310">
        <v>1</v>
      </c>
      <c r="H310">
        <v>1</v>
      </c>
      <c r="I310">
        <v>45</v>
      </c>
      <c r="J310">
        <v>2870509</v>
      </c>
      <c r="K310">
        <f>VLOOKUP(A310,[1]Territory_Mapping!A$2:C$51,2,0)</f>
        <v>80120</v>
      </c>
      <c r="L310" t="str">
        <f>VLOOKUP(A310,[1]Territory_Mapping!$A$2:$C$51,3,0)</f>
        <v>T1RKQQ</v>
      </c>
    </row>
    <row r="311" spans="1:12" x14ac:dyDescent="0.35">
      <c r="A311" t="s">
        <v>31</v>
      </c>
      <c r="B311" s="1">
        <v>45776</v>
      </c>
      <c r="C311" s="2" t="str">
        <f t="shared" si="4"/>
        <v>2025W032</v>
      </c>
      <c r="D311" t="s">
        <v>10</v>
      </c>
      <c r="E311" t="s">
        <v>11</v>
      </c>
      <c r="F311" t="s">
        <v>173</v>
      </c>
      <c r="G311">
        <v>1</v>
      </c>
      <c r="H311">
        <v>1</v>
      </c>
      <c r="I311">
        <v>90</v>
      </c>
      <c r="J311">
        <v>2870509</v>
      </c>
      <c r="K311">
        <f>VLOOKUP(A311,[1]Territory_Mapping!A$2:C$51,2,0)</f>
        <v>59209</v>
      </c>
      <c r="L311" t="str">
        <f>VLOOKUP(A311,[1]Territory_Mapping!$A$2:$C$51,3,0)</f>
        <v>PICLKS</v>
      </c>
    </row>
    <row r="312" spans="1:12" x14ac:dyDescent="0.35">
      <c r="A312" t="s">
        <v>77</v>
      </c>
      <c r="B312" s="1">
        <v>45776</v>
      </c>
      <c r="C312" s="2" t="str">
        <f t="shared" si="4"/>
        <v>2025W032</v>
      </c>
      <c r="D312" t="s">
        <v>59</v>
      </c>
      <c r="E312" t="s">
        <v>60</v>
      </c>
      <c r="F312" t="s">
        <v>173</v>
      </c>
      <c r="G312">
        <v>1</v>
      </c>
      <c r="H312">
        <v>1</v>
      </c>
      <c r="I312">
        <v>30</v>
      </c>
      <c r="J312">
        <v>53940001</v>
      </c>
      <c r="K312">
        <f>VLOOKUP(A312,[1]Territory_Mapping!A$2:C$51,2,0)</f>
        <v>86268</v>
      </c>
      <c r="L312" t="str">
        <f>VLOOKUP(A312,[1]Territory_Mapping!$A$2:$C$51,3,0)</f>
        <v>EUVIV4</v>
      </c>
    </row>
    <row r="313" spans="1:12" x14ac:dyDescent="0.35">
      <c r="A313" t="s">
        <v>81</v>
      </c>
      <c r="B313" s="1">
        <v>45776</v>
      </c>
      <c r="C313" s="2" t="str">
        <f t="shared" si="4"/>
        <v>2025W032</v>
      </c>
      <c r="D313" t="s">
        <v>10</v>
      </c>
      <c r="E313" t="s">
        <v>11</v>
      </c>
      <c r="F313" t="s">
        <v>173</v>
      </c>
      <c r="G313">
        <v>0</v>
      </c>
      <c r="H313">
        <v>1</v>
      </c>
      <c r="I313">
        <v>30</v>
      </c>
      <c r="J313">
        <v>14380001</v>
      </c>
      <c r="K313">
        <f>VLOOKUP(A313,[1]Territory_Mapping!A$2:C$51,2,0)</f>
        <v>18803</v>
      </c>
      <c r="L313" t="str">
        <f>VLOOKUP(A313,[1]Territory_Mapping!$A$2:$C$51,3,0)</f>
        <v>ANDTQY</v>
      </c>
    </row>
    <row r="314" spans="1:12" x14ac:dyDescent="0.35">
      <c r="A314" t="s">
        <v>43</v>
      </c>
      <c r="B314" s="1">
        <v>45776</v>
      </c>
      <c r="C314" s="2" t="str">
        <f t="shared" si="4"/>
        <v>2025W032</v>
      </c>
      <c r="D314" t="s">
        <v>10</v>
      </c>
      <c r="E314" t="s">
        <v>11</v>
      </c>
      <c r="F314" t="s">
        <v>173</v>
      </c>
      <c r="G314">
        <v>1</v>
      </c>
      <c r="H314">
        <v>1</v>
      </c>
      <c r="I314">
        <v>90</v>
      </c>
      <c r="J314">
        <v>2870509</v>
      </c>
      <c r="K314">
        <f>VLOOKUP(A314,[1]Territory_Mapping!A$2:C$51,2,0)</f>
        <v>59209</v>
      </c>
      <c r="L314" t="str">
        <f>VLOOKUP(A314,[1]Territory_Mapping!$A$2:$C$51,3,0)</f>
        <v>PICLKS</v>
      </c>
    </row>
    <row r="315" spans="1:12" x14ac:dyDescent="0.35">
      <c r="A315" t="s">
        <v>31</v>
      </c>
      <c r="B315" s="1">
        <v>45775</v>
      </c>
      <c r="C315" s="2" t="str">
        <f t="shared" si="4"/>
        <v>2025W032</v>
      </c>
      <c r="D315" t="s">
        <v>59</v>
      </c>
      <c r="E315" t="s">
        <v>60</v>
      </c>
      <c r="F315" t="s">
        <v>173</v>
      </c>
      <c r="G315">
        <v>0</v>
      </c>
      <c r="H315">
        <v>1</v>
      </c>
      <c r="I315">
        <v>45</v>
      </c>
      <c r="J315">
        <v>48780101</v>
      </c>
      <c r="K315">
        <f>VLOOKUP(A315,[1]Territory_Mapping!A$2:C$51,2,0)</f>
        <v>59209</v>
      </c>
      <c r="L315" t="str">
        <f>VLOOKUP(A315,[1]Territory_Mapping!$A$2:$C$51,3,0)</f>
        <v>PICLKS</v>
      </c>
    </row>
    <row r="316" spans="1:12" x14ac:dyDescent="0.35">
      <c r="A316" t="s">
        <v>25</v>
      </c>
      <c r="B316" s="1">
        <v>45775</v>
      </c>
      <c r="C316" s="2" t="str">
        <f t="shared" si="4"/>
        <v>2025W032</v>
      </c>
      <c r="D316" t="s">
        <v>59</v>
      </c>
      <c r="E316" t="s">
        <v>60</v>
      </c>
      <c r="F316" t="s">
        <v>173</v>
      </c>
      <c r="G316">
        <v>1</v>
      </c>
      <c r="H316">
        <v>1</v>
      </c>
      <c r="I316">
        <v>45</v>
      </c>
      <c r="J316">
        <v>2870509</v>
      </c>
      <c r="K316">
        <f>VLOOKUP(A316,[1]Territory_Mapping!A$2:C$51,2,0)</f>
        <v>32593</v>
      </c>
      <c r="L316" t="str">
        <f>VLOOKUP(A316,[1]Territory_Mapping!$A$2:$C$51,3,0)</f>
        <v>KHZ22K</v>
      </c>
    </row>
    <row r="317" spans="1:12" x14ac:dyDescent="0.35">
      <c r="A317" t="s">
        <v>43</v>
      </c>
      <c r="B317" s="1">
        <v>45775</v>
      </c>
      <c r="C317" s="2" t="str">
        <f t="shared" si="4"/>
        <v>2025W032</v>
      </c>
      <c r="D317" t="s">
        <v>14</v>
      </c>
      <c r="E317" t="s">
        <v>15</v>
      </c>
      <c r="F317" t="s">
        <v>173</v>
      </c>
      <c r="G317">
        <v>1</v>
      </c>
      <c r="H317">
        <v>1</v>
      </c>
      <c r="I317">
        <v>30</v>
      </c>
      <c r="J317">
        <v>14380001</v>
      </c>
      <c r="K317">
        <f>VLOOKUP(A317,[1]Territory_Mapping!A$2:C$51,2,0)</f>
        <v>59209</v>
      </c>
      <c r="L317" t="str">
        <f>VLOOKUP(A317,[1]Territory_Mapping!$A$2:$C$51,3,0)</f>
        <v>PICLKS</v>
      </c>
    </row>
    <row r="318" spans="1:12" x14ac:dyDescent="0.35">
      <c r="A318" t="s">
        <v>47</v>
      </c>
      <c r="B318" s="1">
        <v>45774</v>
      </c>
      <c r="C318" s="2" t="str">
        <f t="shared" si="4"/>
        <v>2025W032</v>
      </c>
      <c r="D318" t="s">
        <v>14</v>
      </c>
      <c r="E318" t="s">
        <v>15</v>
      </c>
      <c r="F318" t="s">
        <v>173</v>
      </c>
      <c r="G318">
        <v>0</v>
      </c>
      <c r="H318">
        <v>1</v>
      </c>
      <c r="I318">
        <v>60</v>
      </c>
      <c r="J318">
        <v>14380001</v>
      </c>
      <c r="K318">
        <f>VLOOKUP(A318,[1]Territory_Mapping!A$2:C$51,2,0)</f>
        <v>38304</v>
      </c>
      <c r="L318" t="str">
        <f>VLOOKUP(A318,[1]Territory_Mapping!$A$2:$C$51,3,0)</f>
        <v>L7PH6P</v>
      </c>
    </row>
    <row r="319" spans="1:12" x14ac:dyDescent="0.35">
      <c r="A319" t="s">
        <v>50</v>
      </c>
      <c r="B319" s="1">
        <v>45773</v>
      </c>
      <c r="C319" s="2" t="str">
        <f t="shared" si="4"/>
        <v>2025W033</v>
      </c>
      <c r="D319" t="s">
        <v>14</v>
      </c>
      <c r="E319" t="s">
        <v>15</v>
      </c>
      <c r="F319" t="s">
        <v>173</v>
      </c>
      <c r="G319">
        <v>0</v>
      </c>
      <c r="H319">
        <v>1</v>
      </c>
      <c r="I319">
        <v>90</v>
      </c>
      <c r="J319">
        <v>53940001</v>
      </c>
      <c r="K319">
        <f>VLOOKUP(A319,[1]Territory_Mapping!A$2:C$51,2,0)</f>
        <v>81760</v>
      </c>
      <c r="L319" t="str">
        <f>VLOOKUP(A319,[1]Territory_Mapping!$A$2:$C$51,3,0)</f>
        <v>PICLKS</v>
      </c>
    </row>
    <row r="320" spans="1:12" x14ac:dyDescent="0.35">
      <c r="A320" t="s">
        <v>77</v>
      </c>
      <c r="B320" s="1">
        <v>45773</v>
      </c>
      <c r="C320" s="2" t="str">
        <f t="shared" si="4"/>
        <v>2025W033</v>
      </c>
      <c r="D320" t="s">
        <v>59</v>
      </c>
      <c r="E320" t="s">
        <v>60</v>
      </c>
      <c r="F320" t="s">
        <v>173</v>
      </c>
      <c r="G320">
        <v>1</v>
      </c>
      <c r="H320">
        <v>1</v>
      </c>
      <c r="I320">
        <v>15</v>
      </c>
      <c r="J320">
        <v>48780101</v>
      </c>
      <c r="K320">
        <f>VLOOKUP(A320,[1]Territory_Mapping!A$2:C$51,2,0)</f>
        <v>86268</v>
      </c>
      <c r="L320" t="str">
        <f>VLOOKUP(A320,[1]Territory_Mapping!$A$2:$C$51,3,0)</f>
        <v>EUVIV4</v>
      </c>
    </row>
    <row r="321" spans="1:12" x14ac:dyDescent="0.35">
      <c r="A321" t="s">
        <v>42</v>
      </c>
      <c r="B321" s="1">
        <v>45773</v>
      </c>
      <c r="C321" s="2" t="str">
        <f t="shared" si="4"/>
        <v>2025W033</v>
      </c>
      <c r="D321" t="s">
        <v>59</v>
      </c>
      <c r="E321" t="s">
        <v>60</v>
      </c>
      <c r="F321" t="s">
        <v>173</v>
      </c>
      <c r="G321">
        <v>1</v>
      </c>
      <c r="H321">
        <v>1</v>
      </c>
      <c r="I321">
        <v>10</v>
      </c>
      <c r="J321">
        <v>14380001</v>
      </c>
      <c r="K321">
        <f>VLOOKUP(A321,[1]Territory_Mapping!A$2:C$51,2,0)</f>
        <v>54521</v>
      </c>
      <c r="L321" t="str">
        <f>VLOOKUP(A321,[1]Territory_Mapping!$A$2:$C$51,3,0)</f>
        <v>T1RKQQ</v>
      </c>
    </row>
    <row r="322" spans="1:12" x14ac:dyDescent="0.35">
      <c r="A322" t="s">
        <v>22</v>
      </c>
      <c r="B322" s="1">
        <v>45773</v>
      </c>
      <c r="C322" s="2" t="str">
        <f t="shared" si="4"/>
        <v>2025W033</v>
      </c>
      <c r="D322" t="s">
        <v>59</v>
      </c>
      <c r="E322" t="s">
        <v>60</v>
      </c>
      <c r="F322" t="s">
        <v>173</v>
      </c>
      <c r="G322">
        <v>1</v>
      </c>
      <c r="H322">
        <v>1</v>
      </c>
      <c r="I322">
        <v>30</v>
      </c>
      <c r="J322">
        <v>48780101</v>
      </c>
      <c r="K322">
        <f>VLOOKUP(A322,[1]Territory_Mapping!A$2:C$51,2,0)</f>
        <v>59209</v>
      </c>
      <c r="L322" t="str">
        <f>VLOOKUP(A322,[1]Territory_Mapping!$A$2:$C$51,3,0)</f>
        <v>PICLKS</v>
      </c>
    </row>
    <row r="323" spans="1:12" x14ac:dyDescent="0.35">
      <c r="A323" t="s">
        <v>55</v>
      </c>
      <c r="B323" s="1">
        <v>45773</v>
      </c>
      <c r="C323" s="2" t="str">
        <f t="shared" ref="C323:C386" si="5">YEAR(B323)&amp;"W"&amp;TEXT(INT((MAX($B:$B)-B323)/7)+1,"000")</f>
        <v>2025W033</v>
      </c>
      <c r="D323" t="s">
        <v>59</v>
      </c>
      <c r="E323" t="s">
        <v>60</v>
      </c>
      <c r="F323" t="s">
        <v>173</v>
      </c>
      <c r="G323">
        <v>1</v>
      </c>
      <c r="H323">
        <v>1</v>
      </c>
      <c r="I323">
        <v>45</v>
      </c>
      <c r="J323">
        <v>53940001</v>
      </c>
      <c r="K323">
        <f>VLOOKUP(A323,[1]Territory_Mapping!A$2:C$51,2,0)</f>
        <v>30260</v>
      </c>
      <c r="L323" t="str">
        <f>VLOOKUP(A323,[1]Territory_Mapping!$A$2:$C$51,3,0)</f>
        <v>KHZ22K</v>
      </c>
    </row>
    <row r="324" spans="1:12" x14ac:dyDescent="0.35">
      <c r="A324" t="s">
        <v>70</v>
      </c>
      <c r="B324" s="1">
        <v>45773</v>
      </c>
      <c r="C324" s="2" t="str">
        <f t="shared" si="5"/>
        <v>2025W033</v>
      </c>
      <c r="D324" t="s">
        <v>59</v>
      </c>
      <c r="E324" t="s">
        <v>60</v>
      </c>
      <c r="F324" t="s">
        <v>173</v>
      </c>
      <c r="G324">
        <v>0</v>
      </c>
      <c r="H324">
        <v>1</v>
      </c>
      <c r="I324">
        <v>90</v>
      </c>
      <c r="J324">
        <v>14380001</v>
      </c>
      <c r="K324">
        <f>VLOOKUP(A324,[1]Territory_Mapping!A$2:C$51,2,0)</f>
        <v>76652</v>
      </c>
      <c r="L324" t="str">
        <f>VLOOKUP(A324,[1]Territory_Mapping!$A$2:$C$51,3,0)</f>
        <v>EUVIV4</v>
      </c>
    </row>
    <row r="325" spans="1:12" x14ac:dyDescent="0.35">
      <c r="A325" t="s">
        <v>63</v>
      </c>
      <c r="B325" s="1">
        <v>45773</v>
      </c>
      <c r="C325" s="2" t="str">
        <f t="shared" si="5"/>
        <v>2025W033</v>
      </c>
      <c r="D325" t="s">
        <v>59</v>
      </c>
      <c r="E325" t="s">
        <v>60</v>
      </c>
      <c r="F325" t="s">
        <v>173</v>
      </c>
      <c r="G325">
        <v>1</v>
      </c>
      <c r="H325">
        <v>1</v>
      </c>
      <c r="I325">
        <v>45</v>
      </c>
      <c r="J325">
        <v>2870509</v>
      </c>
      <c r="K325">
        <f>VLOOKUP(A325,[1]Territory_Mapping!A$2:C$51,2,0)</f>
        <v>72861</v>
      </c>
      <c r="L325" t="str">
        <f>VLOOKUP(A325,[1]Territory_Mapping!$A$2:$C$51,3,0)</f>
        <v>9JLAIL</v>
      </c>
    </row>
    <row r="326" spans="1:12" x14ac:dyDescent="0.35">
      <c r="A326" t="s">
        <v>86</v>
      </c>
      <c r="B326" s="1">
        <v>45773</v>
      </c>
      <c r="C326" s="2" t="str">
        <f t="shared" si="5"/>
        <v>2025W033</v>
      </c>
      <c r="D326" t="s">
        <v>59</v>
      </c>
      <c r="E326" t="s">
        <v>60</v>
      </c>
      <c r="F326" t="s">
        <v>173</v>
      </c>
      <c r="G326">
        <v>0</v>
      </c>
      <c r="H326">
        <v>1</v>
      </c>
      <c r="I326">
        <v>60</v>
      </c>
      <c r="J326">
        <v>53940001</v>
      </c>
      <c r="K326">
        <f>VLOOKUP(A326,[1]Territory_Mapping!A$2:C$51,2,0)</f>
        <v>80120</v>
      </c>
      <c r="L326" t="str">
        <f>VLOOKUP(A326,[1]Territory_Mapping!$A$2:$C$51,3,0)</f>
        <v>T1RKQQ</v>
      </c>
    </row>
    <row r="327" spans="1:12" x14ac:dyDescent="0.35">
      <c r="A327" t="s">
        <v>43</v>
      </c>
      <c r="B327" s="1">
        <v>45773</v>
      </c>
      <c r="C327" s="2" t="str">
        <f t="shared" si="5"/>
        <v>2025W033</v>
      </c>
      <c r="D327" t="s">
        <v>10</v>
      </c>
      <c r="E327" t="s">
        <v>11</v>
      </c>
      <c r="F327" t="s">
        <v>173</v>
      </c>
      <c r="G327">
        <v>1</v>
      </c>
      <c r="H327">
        <v>1</v>
      </c>
      <c r="I327">
        <v>30</v>
      </c>
      <c r="J327">
        <v>53940001</v>
      </c>
      <c r="K327">
        <f>VLOOKUP(A327,[1]Territory_Mapping!A$2:C$51,2,0)</f>
        <v>59209</v>
      </c>
      <c r="L327" t="str">
        <f>VLOOKUP(A327,[1]Territory_Mapping!$A$2:$C$51,3,0)</f>
        <v>PICLKS</v>
      </c>
    </row>
    <row r="328" spans="1:12" x14ac:dyDescent="0.35">
      <c r="A328" t="s">
        <v>17</v>
      </c>
      <c r="B328" s="1">
        <v>45772</v>
      </c>
      <c r="C328" s="2" t="str">
        <f t="shared" si="5"/>
        <v>2025W033</v>
      </c>
      <c r="D328" t="s">
        <v>10</v>
      </c>
      <c r="E328" t="s">
        <v>11</v>
      </c>
      <c r="F328" t="s">
        <v>173</v>
      </c>
      <c r="G328">
        <v>1</v>
      </c>
      <c r="H328">
        <v>2</v>
      </c>
      <c r="I328">
        <v>45</v>
      </c>
      <c r="J328">
        <v>14380001</v>
      </c>
      <c r="K328">
        <f>VLOOKUP(A328,[1]Territory_Mapping!A$2:C$51,2,0)</f>
        <v>72750</v>
      </c>
      <c r="L328" t="str">
        <f>VLOOKUP(A328,[1]Territory_Mapping!$A$2:$C$51,3,0)</f>
        <v>9JLAIL</v>
      </c>
    </row>
    <row r="329" spans="1:12" x14ac:dyDescent="0.35">
      <c r="A329" t="s">
        <v>17</v>
      </c>
      <c r="B329" s="1">
        <v>45772</v>
      </c>
      <c r="C329" s="2" t="str">
        <f t="shared" si="5"/>
        <v>2025W033</v>
      </c>
      <c r="D329" t="s">
        <v>59</v>
      </c>
      <c r="E329" t="s">
        <v>60</v>
      </c>
      <c r="F329" t="s">
        <v>173</v>
      </c>
      <c r="G329">
        <v>1</v>
      </c>
      <c r="H329">
        <v>2</v>
      </c>
      <c r="I329">
        <v>30</v>
      </c>
      <c r="J329">
        <v>14380001</v>
      </c>
      <c r="K329">
        <f>VLOOKUP(A329,[1]Territory_Mapping!A$2:C$51,2,0)</f>
        <v>72750</v>
      </c>
      <c r="L329" t="str">
        <f>VLOOKUP(A329,[1]Territory_Mapping!$A$2:$C$51,3,0)</f>
        <v>9JLAIL</v>
      </c>
    </row>
    <row r="330" spans="1:12" x14ac:dyDescent="0.35">
      <c r="A330" t="s">
        <v>19</v>
      </c>
      <c r="B330" s="1">
        <v>45772</v>
      </c>
      <c r="C330" s="2" t="str">
        <f t="shared" si="5"/>
        <v>2025W033</v>
      </c>
      <c r="D330" t="s">
        <v>20</v>
      </c>
      <c r="E330" t="s">
        <v>21</v>
      </c>
      <c r="F330" t="s">
        <v>173</v>
      </c>
      <c r="G330">
        <v>0</v>
      </c>
      <c r="H330">
        <v>1</v>
      </c>
      <c r="I330">
        <v>90</v>
      </c>
      <c r="J330">
        <v>53940001</v>
      </c>
      <c r="K330">
        <f>VLOOKUP(A330,[1]Territory_Mapping!A$2:C$51,2,0)</f>
        <v>81760</v>
      </c>
      <c r="L330" t="str">
        <f>VLOOKUP(A330,[1]Territory_Mapping!$A$2:$C$51,3,0)</f>
        <v>PICLKS</v>
      </c>
    </row>
    <row r="331" spans="1:12" x14ac:dyDescent="0.35">
      <c r="A331" t="s">
        <v>45</v>
      </c>
      <c r="B331" s="1">
        <v>45771</v>
      </c>
      <c r="C331" s="2" t="str">
        <f t="shared" si="5"/>
        <v>2025W033</v>
      </c>
      <c r="D331" t="s">
        <v>59</v>
      </c>
      <c r="E331" t="s">
        <v>60</v>
      </c>
      <c r="F331" t="s">
        <v>173</v>
      </c>
      <c r="G331">
        <v>0</v>
      </c>
      <c r="H331">
        <v>1</v>
      </c>
      <c r="I331">
        <v>30</v>
      </c>
      <c r="J331">
        <v>48780101</v>
      </c>
      <c r="K331">
        <f>VLOOKUP(A331,[1]Territory_Mapping!A$2:C$51,2,0)</f>
        <v>89777</v>
      </c>
      <c r="L331" t="str">
        <f>VLOOKUP(A331,[1]Territory_Mapping!$A$2:$C$51,3,0)</f>
        <v>GQC5UM</v>
      </c>
    </row>
    <row r="332" spans="1:12" x14ac:dyDescent="0.35">
      <c r="A332" t="s">
        <v>62</v>
      </c>
      <c r="B332" s="1">
        <v>45771</v>
      </c>
      <c r="C332" s="2" t="str">
        <f t="shared" si="5"/>
        <v>2025W033</v>
      </c>
      <c r="D332" t="s">
        <v>14</v>
      </c>
      <c r="E332" t="s">
        <v>15</v>
      </c>
      <c r="F332" t="s">
        <v>173</v>
      </c>
      <c r="G332">
        <v>1</v>
      </c>
      <c r="H332">
        <v>2</v>
      </c>
      <c r="I332">
        <v>30</v>
      </c>
      <c r="J332">
        <v>53940001</v>
      </c>
      <c r="K332">
        <f>VLOOKUP(A332,[1]Territory_Mapping!A$2:C$51,2,0)</f>
        <v>38304</v>
      </c>
      <c r="L332" t="str">
        <f>VLOOKUP(A332,[1]Territory_Mapping!$A$2:$C$51,3,0)</f>
        <v>L7PH6P</v>
      </c>
    </row>
    <row r="333" spans="1:12" x14ac:dyDescent="0.35">
      <c r="A333" t="s">
        <v>62</v>
      </c>
      <c r="B333" s="1">
        <v>45771</v>
      </c>
      <c r="C333" s="2" t="str">
        <f t="shared" si="5"/>
        <v>2025W033</v>
      </c>
      <c r="D333" t="s">
        <v>59</v>
      </c>
      <c r="E333" t="s">
        <v>60</v>
      </c>
      <c r="F333" t="s">
        <v>173</v>
      </c>
      <c r="G333">
        <v>1</v>
      </c>
      <c r="H333">
        <v>2</v>
      </c>
      <c r="I333">
        <v>30</v>
      </c>
      <c r="J333">
        <v>2870509</v>
      </c>
      <c r="K333">
        <f>VLOOKUP(A333,[1]Territory_Mapping!A$2:C$51,2,0)</f>
        <v>38304</v>
      </c>
      <c r="L333" t="str">
        <f>VLOOKUP(A333,[1]Territory_Mapping!$A$2:$C$51,3,0)</f>
        <v>L7PH6P</v>
      </c>
    </row>
    <row r="334" spans="1:12" x14ac:dyDescent="0.35">
      <c r="A334" t="s">
        <v>19</v>
      </c>
      <c r="B334" s="1">
        <v>45771</v>
      </c>
      <c r="C334" s="2" t="str">
        <f t="shared" si="5"/>
        <v>2025W033</v>
      </c>
      <c r="D334" t="s">
        <v>10</v>
      </c>
      <c r="E334" t="s">
        <v>11</v>
      </c>
      <c r="F334" t="s">
        <v>173</v>
      </c>
      <c r="G334">
        <v>1</v>
      </c>
      <c r="H334">
        <v>1</v>
      </c>
      <c r="I334">
        <v>30</v>
      </c>
      <c r="J334">
        <v>2870509</v>
      </c>
      <c r="K334">
        <f>VLOOKUP(A334,[1]Territory_Mapping!A$2:C$51,2,0)</f>
        <v>81760</v>
      </c>
      <c r="L334" t="str">
        <f>VLOOKUP(A334,[1]Territory_Mapping!$A$2:$C$51,3,0)</f>
        <v>PICLKS</v>
      </c>
    </row>
    <row r="335" spans="1:12" x14ac:dyDescent="0.35">
      <c r="A335" t="s">
        <v>24</v>
      </c>
      <c r="B335" s="1">
        <v>45771</v>
      </c>
      <c r="C335" s="2" t="str">
        <f t="shared" si="5"/>
        <v>2025W033</v>
      </c>
      <c r="D335" t="s">
        <v>20</v>
      </c>
      <c r="E335" t="s">
        <v>21</v>
      </c>
      <c r="F335" t="s">
        <v>173</v>
      </c>
      <c r="G335">
        <v>1</v>
      </c>
      <c r="H335">
        <v>1</v>
      </c>
      <c r="I335">
        <v>90</v>
      </c>
      <c r="J335">
        <v>2870509</v>
      </c>
      <c r="K335">
        <f>VLOOKUP(A335,[1]Territory_Mapping!A$2:C$51,2,0)</f>
        <v>86268</v>
      </c>
      <c r="L335" t="str">
        <f>VLOOKUP(A335,[1]Territory_Mapping!$A$2:$C$51,3,0)</f>
        <v>EUVIV4</v>
      </c>
    </row>
    <row r="336" spans="1:12" x14ac:dyDescent="0.35">
      <c r="A336" t="s">
        <v>47</v>
      </c>
      <c r="B336" s="1">
        <v>45771</v>
      </c>
      <c r="C336" s="2" t="str">
        <f t="shared" si="5"/>
        <v>2025W033</v>
      </c>
      <c r="D336" t="s">
        <v>59</v>
      </c>
      <c r="E336" t="s">
        <v>60</v>
      </c>
      <c r="F336" t="s">
        <v>173</v>
      </c>
      <c r="G336">
        <v>1</v>
      </c>
      <c r="H336">
        <v>1</v>
      </c>
      <c r="I336">
        <v>15</v>
      </c>
      <c r="J336">
        <v>14380001</v>
      </c>
      <c r="K336">
        <f>VLOOKUP(A336,[1]Territory_Mapping!A$2:C$51,2,0)</f>
        <v>38304</v>
      </c>
      <c r="L336" t="str">
        <f>VLOOKUP(A336,[1]Territory_Mapping!$A$2:$C$51,3,0)</f>
        <v>L7PH6P</v>
      </c>
    </row>
    <row r="337" spans="1:12" x14ac:dyDescent="0.35">
      <c r="A337" t="s">
        <v>77</v>
      </c>
      <c r="B337" s="1">
        <v>45770</v>
      </c>
      <c r="C337" s="2" t="str">
        <f t="shared" si="5"/>
        <v>2025W033</v>
      </c>
      <c r="D337" t="s">
        <v>14</v>
      </c>
      <c r="E337" t="s">
        <v>15</v>
      </c>
      <c r="F337" t="s">
        <v>173</v>
      </c>
      <c r="G337">
        <v>0</v>
      </c>
      <c r="H337">
        <v>1</v>
      </c>
      <c r="I337">
        <v>90</v>
      </c>
      <c r="J337">
        <v>14380001</v>
      </c>
      <c r="K337">
        <f>VLOOKUP(A337,[1]Territory_Mapping!A$2:C$51,2,0)</f>
        <v>86268</v>
      </c>
      <c r="L337" t="str">
        <f>VLOOKUP(A337,[1]Territory_Mapping!$A$2:$C$51,3,0)</f>
        <v>EUVIV4</v>
      </c>
    </row>
    <row r="338" spans="1:12" x14ac:dyDescent="0.35">
      <c r="A338" t="s">
        <v>61</v>
      </c>
      <c r="B338" s="1">
        <v>45770</v>
      </c>
      <c r="C338" s="2" t="str">
        <f t="shared" si="5"/>
        <v>2025W033</v>
      </c>
      <c r="D338" t="s">
        <v>59</v>
      </c>
      <c r="E338" t="s">
        <v>60</v>
      </c>
      <c r="F338" t="s">
        <v>173</v>
      </c>
      <c r="G338">
        <v>0</v>
      </c>
      <c r="H338">
        <v>1</v>
      </c>
      <c r="I338">
        <v>45</v>
      </c>
      <c r="J338">
        <v>48780101</v>
      </c>
      <c r="K338">
        <f>VLOOKUP(A338,[1]Territory_Mapping!A$2:C$51,2,0)</f>
        <v>80120</v>
      </c>
      <c r="L338" t="str">
        <f>VLOOKUP(A338,[1]Territory_Mapping!$A$2:$C$51,3,0)</f>
        <v>T1RKQQ</v>
      </c>
    </row>
    <row r="339" spans="1:12" x14ac:dyDescent="0.35">
      <c r="A339" t="s">
        <v>25</v>
      </c>
      <c r="B339" s="1">
        <v>45770</v>
      </c>
      <c r="C339" s="2" t="str">
        <f t="shared" si="5"/>
        <v>2025W033</v>
      </c>
      <c r="D339" t="s">
        <v>20</v>
      </c>
      <c r="E339" t="s">
        <v>21</v>
      </c>
      <c r="F339" t="s">
        <v>173</v>
      </c>
      <c r="G339">
        <v>0</v>
      </c>
      <c r="H339">
        <v>1</v>
      </c>
      <c r="I339">
        <v>60</v>
      </c>
      <c r="J339">
        <v>14380001</v>
      </c>
      <c r="K339">
        <f>VLOOKUP(A339,[1]Territory_Mapping!A$2:C$51,2,0)</f>
        <v>32593</v>
      </c>
      <c r="L339" t="str">
        <f>VLOOKUP(A339,[1]Territory_Mapping!$A$2:$C$51,3,0)</f>
        <v>KHZ22K</v>
      </c>
    </row>
    <row r="340" spans="1:12" x14ac:dyDescent="0.35">
      <c r="A340" t="s">
        <v>26</v>
      </c>
      <c r="B340" s="1">
        <v>45770</v>
      </c>
      <c r="C340" s="2" t="str">
        <f t="shared" si="5"/>
        <v>2025W033</v>
      </c>
      <c r="D340" t="s">
        <v>59</v>
      </c>
      <c r="E340" t="s">
        <v>60</v>
      </c>
      <c r="F340" t="s">
        <v>173</v>
      </c>
      <c r="G340">
        <v>1</v>
      </c>
      <c r="H340">
        <v>1</v>
      </c>
      <c r="I340">
        <v>10</v>
      </c>
      <c r="J340">
        <v>2870509</v>
      </c>
      <c r="K340">
        <f>VLOOKUP(A340,[1]Territory_Mapping!A$2:C$51,2,0)</f>
        <v>76652</v>
      </c>
      <c r="L340" t="str">
        <f>VLOOKUP(A340,[1]Territory_Mapping!$A$2:$C$51,3,0)</f>
        <v>EUVIV4</v>
      </c>
    </row>
    <row r="341" spans="1:12" x14ac:dyDescent="0.35">
      <c r="A341" t="s">
        <v>38</v>
      </c>
      <c r="B341" s="1">
        <v>45770</v>
      </c>
      <c r="C341" s="2" t="str">
        <f t="shared" si="5"/>
        <v>2025W033</v>
      </c>
      <c r="D341" t="s">
        <v>59</v>
      </c>
      <c r="E341" t="s">
        <v>60</v>
      </c>
      <c r="F341" t="s">
        <v>173</v>
      </c>
      <c r="G341">
        <v>1</v>
      </c>
      <c r="H341">
        <v>1</v>
      </c>
      <c r="I341">
        <v>15</v>
      </c>
      <c r="J341">
        <v>48780101</v>
      </c>
      <c r="K341">
        <f>VLOOKUP(A341,[1]Territory_Mapping!A$2:C$51,2,0)</f>
        <v>72750</v>
      </c>
      <c r="L341" t="str">
        <f>VLOOKUP(A341,[1]Territory_Mapping!$A$2:$C$51,3,0)</f>
        <v>9JLAIL</v>
      </c>
    </row>
    <row r="342" spans="1:12" x14ac:dyDescent="0.35">
      <c r="A342" t="s">
        <v>9</v>
      </c>
      <c r="B342" s="1">
        <v>45769</v>
      </c>
      <c r="C342" s="2" t="str">
        <f t="shared" si="5"/>
        <v>2025W033</v>
      </c>
      <c r="D342" t="s">
        <v>59</v>
      </c>
      <c r="E342" t="s">
        <v>60</v>
      </c>
      <c r="F342" t="s">
        <v>173</v>
      </c>
      <c r="G342">
        <v>1</v>
      </c>
      <c r="H342">
        <v>2</v>
      </c>
      <c r="I342">
        <v>15</v>
      </c>
      <c r="J342">
        <v>2870509</v>
      </c>
      <c r="K342">
        <f>VLOOKUP(A342,[1]Territory_Mapping!A$2:C$51,2,0)</f>
        <v>30260</v>
      </c>
      <c r="L342" t="str">
        <f>VLOOKUP(A342,[1]Territory_Mapping!$A$2:$C$51,3,0)</f>
        <v>KHZ22K</v>
      </c>
    </row>
    <row r="343" spans="1:12" x14ac:dyDescent="0.35">
      <c r="A343" t="s">
        <v>9</v>
      </c>
      <c r="B343" s="1">
        <v>45769</v>
      </c>
      <c r="C343" s="2" t="str">
        <f t="shared" si="5"/>
        <v>2025W033</v>
      </c>
      <c r="D343" t="s">
        <v>10</v>
      </c>
      <c r="E343" t="s">
        <v>11</v>
      </c>
      <c r="F343" t="s">
        <v>173</v>
      </c>
      <c r="G343">
        <v>1</v>
      </c>
      <c r="H343">
        <v>2</v>
      </c>
      <c r="I343">
        <v>30</v>
      </c>
      <c r="J343">
        <v>2870509</v>
      </c>
      <c r="K343">
        <f>VLOOKUP(A343,[1]Territory_Mapping!A$2:C$51,2,0)</f>
        <v>30260</v>
      </c>
      <c r="L343" t="str">
        <f>VLOOKUP(A343,[1]Territory_Mapping!$A$2:$C$51,3,0)</f>
        <v>KHZ22K</v>
      </c>
    </row>
    <row r="344" spans="1:12" x14ac:dyDescent="0.35">
      <c r="A344" t="s">
        <v>32</v>
      </c>
      <c r="B344" s="1">
        <v>45769</v>
      </c>
      <c r="C344" s="2" t="str">
        <f t="shared" si="5"/>
        <v>2025W033</v>
      </c>
      <c r="D344" t="s">
        <v>10</v>
      </c>
      <c r="E344" t="s">
        <v>11</v>
      </c>
      <c r="F344" t="s">
        <v>173</v>
      </c>
      <c r="G344">
        <v>1</v>
      </c>
      <c r="H344">
        <v>1</v>
      </c>
      <c r="I344">
        <v>30</v>
      </c>
      <c r="J344">
        <v>48780101</v>
      </c>
      <c r="K344">
        <f>VLOOKUP(A344,[1]Territory_Mapping!A$2:C$51,2,0)</f>
        <v>76652</v>
      </c>
      <c r="L344" t="str">
        <f>VLOOKUP(A344,[1]Territory_Mapping!$A$2:$C$51,3,0)</f>
        <v>EUVIV4</v>
      </c>
    </row>
    <row r="345" spans="1:12" x14ac:dyDescent="0.35">
      <c r="A345" t="s">
        <v>51</v>
      </c>
      <c r="B345" s="1">
        <v>45769</v>
      </c>
      <c r="C345" s="2" t="str">
        <f t="shared" si="5"/>
        <v>2025W033</v>
      </c>
      <c r="D345" t="s">
        <v>59</v>
      </c>
      <c r="E345" t="s">
        <v>60</v>
      </c>
      <c r="F345" t="s">
        <v>173</v>
      </c>
      <c r="G345">
        <v>1</v>
      </c>
      <c r="H345">
        <v>1</v>
      </c>
      <c r="I345">
        <v>30</v>
      </c>
      <c r="J345">
        <v>2870509</v>
      </c>
      <c r="K345">
        <f>VLOOKUP(A345,[1]Territory_Mapping!A$2:C$51,2,0)</f>
        <v>54521</v>
      </c>
      <c r="L345" t="str">
        <f>VLOOKUP(A345,[1]Territory_Mapping!$A$2:$C$51,3,0)</f>
        <v>T1RKQQ</v>
      </c>
    </row>
    <row r="346" spans="1:12" x14ac:dyDescent="0.35">
      <c r="A346" t="s">
        <v>67</v>
      </c>
      <c r="B346" s="1">
        <v>45769</v>
      </c>
      <c r="C346" s="2" t="str">
        <f t="shared" si="5"/>
        <v>2025W033</v>
      </c>
      <c r="D346" t="s">
        <v>10</v>
      </c>
      <c r="E346" t="s">
        <v>11</v>
      </c>
      <c r="F346" t="s">
        <v>173</v>
      </c>
      <c r="G346">
        <v>0</v>
      </c>
      <c r="H346">
        <v>1</v>
      </c>
      <c r="I346">
        <v>60</v>
      </c>
      <c r="J346">
        <v>2870509</v>
      </c>
      <c r="K346">
        <f>VLOOKUP(A346,[1]Territory_Mapping!A$2:C$51,2,0)</f>
        <v>89777</v>
      </c>
      <c r="L346" t="str">
        <f>VLOOKUP(A346,[1]Territory_Mapping!$A$2:$C$51,3,0)</f>
        <v>GQC5UM</v>
      </c>
    </row>
    <row r="347" spans="1:12" x14ac:dyDescent="0.35">
      <c r="A347" t="s">
        <v>48</v>
      </c>
      <c r="B347" s="1">
        <v>45769</v>
      </c>
      <c r="C347" s="2" t="str">
        <f t="shared" si="5"/>
        <v>2025W033</v>
      </c>
      <c r="D347" t="s">
        <v>20</v>
      </c>
      <c r="E347" t="s">
        <v>21</v>
      </c>
      <c r="F347" t="s">
        <v>173</v>
      </c>
      <c r="G347">
        <v>1</v>
      </c>
      <c r="H347">
        <v>1</v>
      </c>
      <c r="I347">
        <v>90</v>
      </c>
      <c r="J347">
        <v>53940001</v>
      </c>
      <c r="K347">
        <f>VLOOKUP(A347,[1]Territory_Mapping!A$2:C$51,2,0)</f>
        <v>80120</v>
      </c>
      <c r="L347" t="str">
        <f>VLOOKUP(A347,[1]Territory_Mapping!$A$2:$C$51,3,0)</f>
        <v>T1RKQQ</v>
      </c>
    </row>
    <row r="348" spans="1:12" x14ac:dyDescent="0.35">
      <c r="A348" t="s">
        <v>17</v>
      </c>
      <c r="B348" s="1">
        <v>45768</v>
      </c>
      <c r="C348" s="2" t="str">
        <f t="shared" si="5"/>
        <v>2025W033</v>
      </c>
      <c r="D348" t="s">
        <v>59</v>
      </c>
      <c r="E348" t="s">
        <v>60</v>
      </c>
      <c r="F348" t="s">
        <v>173</v>
      </c>
      <c r="G348">
        <v>1</v>
      </c>
      <c r="H348">
        <v>1</v>
      </c>
      <c r="I348">
        <v>10</v>
      </c>
      <c r="J348">
        <v>48780101</v>
      </c>
      <c r="K348">
        <f>VLOOKUP(A348,[1]Territory_Mapping!A$2:C$51,2,0)</f>
        <v>72750</v>
      </c>
      <c r="L348" t="str">
        <f>VLOOKUP(A348,[1]Territory_Mapping!$A$2:$C$51,3,0)</f>
        <v>9JLAIL</v>
      </c>
    </row>
    <row r="349" spans="1:12" x14ac:dyDescent="0.35">
      <c r="A349" t="s">
        <v>82</v>
      </c>
      <c r="B349" s="1">
        <v>45768</v>
      </c>
      <c r="C349" s="2" t="str">
        <f t="shared" si="5"/>
        <v>2025W033</v>
      </c>
      <c r="D349" t="s">
        <v>10</v>
      </c>
      <c r="E349" t="s">
        <v>11</v>
      </c>
      <c r="F349" t="s">
        <v>173</v>
      </c>
      <c r="G349">
        <v>0</v>
      </c>
      <c r="H349">
        <v>1</v>
      </c>
      <c r="I349">
        <v>30</v>
      </c>
      <c r="J349">
        <v>48780101</v>
      </c>
      <c r="K349">
        <f>VLOOKUP(A349,[1]Territory_Mapping!A$2:C$51,2,0)</f>
        <v>81760</v>
      </c>
      <c r="L349" t="str">
        <f>VLOOKUP(A349,[1]Territory_Mapping!$A$2:$C$51,3,0)</f>
        <v>PICLKS</v>
      </c>
    </row>
    <row r="350" spans="1:12" x14ac:dyDescent="0.35">
      <c r="A350" t="s">
        <v>9</v>
      </c>
      <c r="B350" s="1">
        <v>45767</v>
      </c>
      <c r="C350" s="2" t="str">
        <f t="shared" si="5"/>
        <v>2025W033</v>
      </c>
      <c r="D350" t="s">
        <v>10</v>
      </c>
      <c r="E350" t="s">
        <v>11</v>
      </c>
      <c r="F350" t="s">
        <v>173</v>
      </c>
      <c r="G350">
        <v>1</v>
      </c>
      <c r="H350">
        <v>1</v>
      </c>
      <c r="I350">
        <v>90</v>
      </c>
      <c r="J350">
        <v>48780101</v>
      </c>
      <c r="K350">
        <f>VLOOKUP(A350,[1]Territory_Mapping!A$2:C$51,2,0)</f>
        <v>30260</v>
      </c>
      <c r="L350" t="str">
        <f>VLOOKUP(A350,[1]Territory_Mapping!$A$2:$C$51,3,0)</f>
        <v>KHZ22K</v>
      </c>
    </row>
    <row r="351" spans="1:12" x14ac:dyDescent="0.35">
      <c r="A351" t="s">
        <v>63</v>
      </c>
      <c r="B351" s="1">
        <v>45767</v>
      </c>
      <c r="C351" s="2" t="str">
        <f t="shared" si="5"/>
        <v>2025W033</v>
      </c>
      <c r="D351" t="s">
        <v>10</v>
      </c>
      <c r="E351" t="s">
        <v>11</v>
      </c>
      <c r="F351" t="s">
        <v>173</v>
      </c>
      <c r="G351">
        <v>0</v>
      </c>
      <c r="H351">
        <v>1</v>
      </c>
      <c r="I351">
        <v>30</v>
      </c>
      <c r="J351">
        <v>48780101</v>
      </c>
      <c r="K351">
        <f>VLOOKUP(A351,[1]Territory_Mapping!A$2:C$51,2,0)</f>
        <v>72861</v>
      </c>
      <c r="L351" t="str">
        <f>VLOOKUP(A351,[1]Territory_Mapping!$A$2:$C$51,3,0)</f>
        <v>9JLAIL</v>
      </c>
    </row>
    <row r="352" spans="1:12" x14ac:dyDescent="0.35">
      <c r="A352" t="s">
        <v>56</v>
      </c>
      <c r="B352" s="1">
        <v>45767</v>
      </c>
      <c r="C352" s="2" t="str">
        <f t="shared" si="5"/>
        <v>2025W033</v>
      </c>
      <c r="D352" t="s">
        <v>20</v>
      </c>
      <c r="E352" t="s">
        <v>21</v>
      </c>
      <c r="F352" t="s">
        <v>173</v>
      </c>
      <c r="G352">
        <v>1</v>
      </c>
      <c r="H352">
        <v>1</v>
      </c>
      <c r="I352">
        <v>10</v>
      </c>
      <c r="J352">
        <v>53940001</v>
      </c>
      <c r="K352">
        <f>VLOOKUP(A352,[1]Territory_Mapping!A$2:C$51,2,0)</f>
        <v>72750</v>
      </c>
      <c r="L352" t="str">
        <f>VLOOKUP(A352,[1]Territory_Mapping!$A$2:$C$51,3,0)</f>
        <v>9JLAIL</v>
      </c>
    </row>
    <row r="353" spans="1:12" x14ac:dyDescent="0.35">
      <c r="A353" t="s">
        <v>38</v>
      </c>
      <c r="B353" s="1">
        <v>45767</v>
      </c>
      <c r="C353" s="2" t="str">
        <f t="shared" si="5"/>
        <v>2025W033</v>
      </c>
      <c r="D353" t="s">
        <v>10</v>
      </c>
      <c r="E353" t="s">
        <v>11</v>
      </c>
      <c r="F353" t="s">
        <v>173</v>
      </c>
      <c r="G353">
        <v>0</v>
      </c>
      <c r="H353">
        <v>1</v>
      </c>
      <c r="I353">
        <v>30</v>
      </c>
      <c r="J353">
        <v>48780101</v>
      </c>
      <c r="K353">
        <f>VLOOKUP(A353,[1]Territory_Mapping!A$2:C$51,2,0)</f>
        <v>72750</v>
      </c>
      <c r="L353" t="str">
        <f>VLOOKUP(A353,[1]Territory_Mapping!$A$2:$C$51,3,0)</f>
        <v>9JLAIL</v>
      </c>
    </row>
    <row r="354" spans="1:12" x14ac:dyDescent="0.35">
      <c r="A354" t="s">
        <v>74</v>
      </c>
      <c r="B354" s="1">
        <v>45766</v>
      </c>
      <c r="C354" s="2" t="str">
        <f t="shared" si="5"/>
        <v>2025W034</v>
      </c>
      <c r="D354" t="s">
        <v>14</v>
      </c>
      <c r="E354" t="s">
        <v>15</v>
      </c>
      <c r="F354" t="s">
        <v>173</v>
      </c>
      <c r="G354">
        <v>1</v>
      </c>
      <c r="H354">
        <v>1</v>
      </c>
      <c r="I354">
        <v>45</v>
      </c>
      <c r="J354">
        <v>48780101</v>
      </c>
      <c r="K354">
        <f>VLOOKUP(A354,[1]Territory_Mapping!A$2:C$51,2,0)</f>
        <v>89150</v>
      </c>
      <c r="L354" t="str">
        <f>VLOOKUP(A354,[1]Territory_Mapping!$A$2:$C$51,3,0)</f>
        <v>GQC5UM</v>
      </c>
    </row>
    <row r="355" spans="1:12" x14ac:dyDescent="0.35">
      <c r="A355" t="s">
        <v>34</v>
      </c>
      <c r="B355" s="1">
        <v>45766</v>
      </c>
      <c r="C355" s="2" t="str">
        <f t="shared" si="5"/>
        <v>2025W034</v>
      </c>
      <c r="D355" t="s">
        <v>14</v>
      </c>
      <c r="E355" t="s">
        <v>15</v>
      </c>
      <c r="F355" t="s">
        <v>173</v>
      </c>
      <c r="G355">
        <v>0</v>
      </c>
      <c r="H355">
        <v>1</v>
      </c>
      <c r="I355">
        <v>90</v>
      </c>
      <c r="J355">
        <v>2870509</v>
      </c>
      <c r="K355">
        <f>VLOOKUP(A355,[1]Territory_Mapping!A$2:C$51,2,0)</f>
        <v>32593</v>
      </c>
      <c r="L355" t="str">
        <f>VLOOKUP(A355,[1]Territory_Mapping!$A$2:$C$51,3,0)</f>
        <v>KHZ22K</v>
      </c>
    </row>
    <row r="356" spans="1:12" x14ac:dyDescent="0.35">
      <c r="A356" t="s">
        <v>22</v>
      </c>
      <c r="B356" s="1">
        <v>45766</v>
      </c>
      <c r="C356" s="2" t="str">
        <f t="shared" si="5"/>
        <v>2025W034</v>
      </c>
      <c r="D356" t="s">
        <v>10</v>
      </c>
      <c r="E356" t="s">
        <v>11</v>
      </c>
      <c r="F356" t="s">
        <v>173</v>
      </c>
      <c r="G356">
        <v>1</v>
      </c>
      <c r="H356">
        <v>1</v>
      </c>
      <c r="I356">
        <v>15</v>
      </c>
      <c r="J356">
        <v>14380001</v>
      </c>
      <c r="K356">
        <f>VLOOKUP(A356,[1]Territory_Mapping!A$2:C$51,2,0)</f>
        <v>59209</v>
      </c>
      <c r="L356" t="str">
        <f>VLOOKUP(A356,[1]Territory_Mapping!$A$2:$C$51,3,0)</f>
        <v>PICLKS</v>
      </c>
    </row>
    <row r="357" spans="1:12" x14ac:dyDescent="0.35">
      <c r="A357" t="s">
        <v>78</v>
      </c>
      <c r="B357" s="1">
        <v>45766</v>
      </c>
      <c r="C357" s="2" t="str">
        <f t="shared" si="5"/>
        <v>2025W034</v>
      </c>
      <c r="D357" t="s">
        <v>14</v>
      </c>
      <c r="E357" t="s">
        <v>15</v>
      </c>
      <c r="F357" t="s">
        <v>173</v>
      </c>
      <c r="G357">
        <v>1</v>
      </c>
      <c r="H357">
        <v>1</v>
      </c>
      <c r="I357">
        <v>45</v>
      </c>
      <c r="J357">
        <v>14380001</v>
      </c>
      <c r="K357">
        <f>VLOOKUP(A357,[1]Territory_Mapping!A$2:C$51,2,0)</f>
        <v>86268</v>
      </c>
      <c r="L357" t="str">
        <f>VLOOKUP(A357,[1]Territory_Mapping!$A$2:$C$51,3,0)</f>
        <v>EUVIV4</v>
      </c>
    </row>
    <row r="358" spans="1:12" x14ac:dyDescent="0.35">
      <c r="A358" t="s">
        <v>48</v>
      </c>
      <c r="B358" s="1">
        <v>45766</v>
      </c>
      <c r="C358" s="2" t="str">
        <f t="shared" si="5"/>
        <v>2025W034</v>
      </c>
      <c r="D358" t="s">
        <v>59</v>
      </c>
      <c r="E358" t="s">
        <v>60</v>
      </c>
      <c r="F358" t="s">
        <v>173</v>
      </c>
      <c r="G358">
        <v>1</v>
      </c>
      <c r="H358">
        <v>1</v>
      </c>
      <c r="I358">
        <v>10</v>
      </c>
      <c r="J358">
        <v>14380001</v>
      </c>
      <c r="K358">
        <f>VLOOKUP(A358,[1]Territory_Mapping!A$2:C$51,2,0)</f>
        <v>80120</v>
      </c>
      <c r="L358" t="str">
        <f>VLOOKUP(A358,[1]Territory_Mapping!$A$2:$C$51,3,0)</f>
        <v>T1RKQQ</v>
      </c>
    </row>
    <row r="359" spans="1:12" x14ac:dyDescent="0.35">
      <c r="A359" t="s">
        <v>73</v>
      </c>
      <c r="B359" s="1">
        <v>45765</v>
      </c>
      <c r="C359" s="2" t="str">
        <f t="shared" si="5"/>
        <v>2025W034</v>
      </c>
      <c r="D359" t="s">
        <v>59</v>
      </c>
      <c r="E359" t="s">
        <v>60</v>
      </c>
      <c r="F359" t="s">
        <v>173</v>
      </c>
      <c r="G359">
        <v>0</v>
      </c>
      <c r="H359">
        <v>1</v>
      </c>
      <c r="I359">
        <v>45</v>
      </c>
      <c r="J359">
        <v>53940001</v>
      </c>
      <c r="K359">
        <f>VLOOKUP(A359,[1]Territory_Mapping!A$2:C$51,2,0)</f>
        <v>40976</v>
      </c>
      <c r="L359" t="str">
        <f>VLOOKUP(A359,[1]Territory_Mapping!$A$2:$C$51,3,0)</f>
        <v>L7PH6P</v>
      </c>
    </row>
    <row r="360" spans="1:12" x14ac:dyDescent="0.35">
      <c r="A360" t="s">
        <v>50</v>
      </c>
      <c r="B360" s="1">
        <v>45765</v>
      </c>
      <c r="C360" s="2" t="str">
        <f t="shared" si="5"/>
        <v>2025W034</v>
      </c>
      <c r="D360" t="s">
        <v>10</v>
      </c>
      <c r="E360" t="s">
        <v>11</v>
      </c>
      <c r="F360" t="s">
        <v>173</v>
      </c>
      <c r="G360">
        <v>1</v>
      </c>
      <c r="H360">
        <v>1</v>
      </c>
      <c r="I360">
        <v>10</v>
      </c>
      <c r="J360">
        <v>2870509</v>
      </c>
      <c r="K360">
        <f>VLOOKUP(A360,[1]Territory_Mapping!A$2:C$51,2,0)</f>
        <v>81760</v>
      </c>
      <c r="L360" t="str">
        <f>VLOOKUP(A360,[1]Territory_Mapping!$A$2:$C$51,3,0)</f>
        <v>PICLKS</v>
      </c>
    </row>
    <row r="361" spans="1:12" x14ac:dyDescent="0.35">
      <c r="A361" t="s">
        <v>34</v>
      </c>
      <c r="B361" s="1">
        <v>45765</v>
      </c>
      <c r="C361" s="2" t="str">
        <f t="shared" si="5"/>
        <v>2025W034</v>
      </c>
      <c r="D361" t="s">
        <v>14</v>
      </c>
      <c r="E361" t="s">
        <v>15</v>
      </c>
      <c r="F361" t="s">
        <v>173</v>
      </c>
      <c r="G361">
        <v>0</v>
      </c>
      <c r="H361">
        <v>1</v>
      </c>
      <c r="I361">
        <v>90</v>
      </c>
      <c r="J361">
        <v>53940001</v>
      </c>
      <c r="K361">
        <f>VLOOKUP(A361,[1]Territory_Mapping!A$2:C$51,2,0)</f>
        <v>32593</v>
      </c>
      <c r="L361" t="str">
        <f>VLOOKUP(A361,[1]Territory_Mapping!$A$2:$C$51,3,0)</f>
        <v>KHZ22K</v>
      </c>
    </row>
    <row r="362" spans="1:12" x14ac:dyDescent="0.35">
      <c r="A362" t="s">
        <v>55</v>
      </c>
      <c r="B362" s="1">
        <v>45765</v>
      </c>
      <c r="C362" s="2" t="str">
        <f t="shared" si="5"/>
        <v>2025W034</v>
      </c>
      <c r="D362" t="s">
        <v>10</v>
      </c>
      <c r="E362" t="s">
        <v>11</v>
      </c>
      <c r="F362" t="s">
        <v>173</v>
      </c>
      <c r="G362">
        <v>0</v>
      </c>
      <c r="H362">
        <v>1</v>
      </c>
      <c r="I362">
        <v>60</v>
      </c>
      <c r="J362">
        <v>48780101</v>
      </c>
      <c r="K362">
        <f>VLOOKUP(A362,[1]Territory_Mapping!A$2:C$51,2,0)</f>
        <v>30260</v>
      </c>
      <c r="L362" t="str">
        <f>VLOOKUP(A362,[1]Territory_Mapping!$A$2:$C$51,3,0)</f>
        <v>KHZ22K</v>
      </c>
    </row>
    <row r="363" spans="1:12" x14ac:dyDescent="0.35">
      <c r="A363" t="s">
        <v>84</v>
      </c>
      <c r="B363" s="1">
        <v>45765</v>
      </c>
      <c r="C363" s="2" t="str">
        <f t="shared" si="5"/>
        <v>2025W034</v>
      </c>
      <c r="D363" t="s">
        <v>10</v>
      </c>
      <c r="E363" t="s">
        <v>11</v>
      </c>
      <c r="F363" t="s">
        <v>173</v>
      </c>
      <c r="G363">
        <v>1</v>
      </c>
      <c r="H363">
        <v>1</v>
      </c>
      <c r="I363">
        <v>45</v>
      </c>
      <c r="J363">
        <v>53940001</v>
      </c>
      <c r="K363">
        <f>VLOOKUP(A363,[1]Territory_Mapping!A$2:C$51,2,0)</f>
        <v>72861</v>
      </c>
      <c r="L363" t="str">
        <f>VLOOKUP(A363,[1]Territory_Mapping!$A$2:$C$51,3,0)</f>
        <v>9JLAIL</v>
      </c>
    </row>
    <row r="364" spans="1:12" x14ac:dyDescent="0.35">
      <c r="A364" t="s">
        <v>34</v>
      </c>
      <c r="B364" s="1">
        <v>45764</v>
      </c>
      <c r="C364" s="2" t="str">
        <f t="shared" si="5"/>
        <v>2025W034</v>
      </c>
      <c r="D364" t="s">
        <v>20</v>
      </c>
      <c r="E364" t="s">
        <v>21</v>
      </c>
      <c r="F364" t="s">
        <v>173</v>
      </c>
      <c r="G364">
        <v>1</v>
      </c>
      <c r="H364">
        <v>1</v>
      </c>
      <c r="I364">
        <v>45</v>
      </c>
      <c r="J364">
        <v>14380001</v>
      </c>
      <c r="K364">
        <f>VLOOKUP(A364,[1]Territory_Mapping!A$2:C$51,2,0)</f>
        <v>32593</v>
      </c>
      <c r="L364" t="str">
        <f>VLOOKUP(A364,[1]Territory_Mapping!$A$2:$C$51,3,0)</f>
        <v>KHZ22K</v>
      </c>
    </row>
    <row r="365" spans="1:12" x14ac:dyDescent="0.35">
      <c r="A365" t="s">
        <v>62</v>
      </c>
      <c r="B365" s="1">
        <v>45764</v>
      </c>
      <c r="C365" s="2" t="str">
        <f t="shared" si="5"/>
        <v>2025W034</v>
      </c>
      <c r="D365" t="s">
        <v>14</v>
      </c>
      <c r="E365" t="s">
        <v>15</v>
      </c>
      <c r="F365" t="s">
        <v>173</v>
      </c>
      <c r="G365">
        <v>0</v>
      </c>
      <c r="H365">
        <v>1</v>
      </c>
      <c r="I365">
        <v>90</v>
      </c>
      <c r="J365">
        <v>53940001</v>
      </c>
      <c r="K365">
        <f>VLOOKUP(A365,[1]Territory_Mapping!A$2:C$51,2,0)</f>
        <v>38304</v>
      </c>
      <c r="L365" t="str">
        <f>VLOOKUP(A365,[1]Territory_Mapping!$A$2:$C$51,3,0)</f>
        <v>L7PH6P</v>
      </c>
    </row>
    <row r="366" spans="1:12" x14ac:dyDescent="0.35">
      <c r="A366" t="s">
        <v>67</v>
      </c>
      <c r="B366" s="1">
        <v>45764</v>
      </c>
      <c r="C366" s="2" t="str">
        <f t="shared" si="5"/>
        <v>2025W034</v>
      </c>
      <c r="D366" t="s">
        <v>10</v>
      </c>
      <c r="E366" t="s">
        <v>11</v>
      </c>
      <c r="F366" t="s">
        <v>173</v>
      </c>
      <c r="G366">
        <v>0</v>
      </c>
      <c r="H366">
        <v>1</v>
      </c>
      <c r="I366">
        <v>45</v>
      </c>
      <c r="J366">
        <v>48780101</v>
      </c>
      <c r="K366">
        <f>VLOOKUP(A366,[1]Territory_Mapping!A$2:C$51,2,0)</f>
        <v>89777</v>
      </c>
      <c r="L366" t="str">
        <f>VLOOKUP(A366,[1]Territory_Mapping!$A$2:$C$51,3,0)</f>
        <v>GQC5UM</v>
      </c>
    </row>
    <row r="367" spans="1:12" x14ac:dyDescent="0.35">
      <c r="A367" t="s">
        <v>34</v>
      </c>
      <c r="B367" s="1">
        <v>45763</v>
      </c>
      <c r="C367" s="2" t="str">
        <f t="shared" si="5"/>
        <v>2025W034</v>
      </c>
      <c r="D367" t="s">
        <v>20</v>
      </c>
      <c r="E367" t="s">
        <v>21</v>
      </c>
      <c r="F367" t="s">
        <v>173</v>
      </c>
      <c r="G367">
        <v>1</v>
      </c>
      <c r="H367">
        <v>1</v>
      </c>
      <c r="I367">
        <v>10</v>
      </c>
      <c r="J367">
        <v>14380001</v>
      </c>
      <c r="K367">
        <f>VLOOKUP(A367,[1]Territory_Mapping!A$2:C$51,2,0)</f>
        <v>32593</v>
      </c>
      <c r="L367" t="str">
        <f>VLOOKUP(A367,[1]Territory_Mapping!$A$2:$C$51,3,0)</f>
        <v>KHZ22K</v>
      </c>
    </row>
    <row r="368" spans="1:12" x14ac:dyDescent="0.35">
      <c r="A368" t="s">
        <v>61</v>
      </c>
      <c r="B368" s="1">
        <v>45763</v>
      </c>
      <c r="C368" s="2" t="str">
        <f t="shared" si="5"/>
        <v>2025W034</v>
      </c>
      <c r="D368" t="s">
        <v>59</v>
      </c>
      <c r="E368" t="s">
        <v>60</v>
      </c>
      <c r="F368" t="s">
        <v>173</v>
      </c>
      <c r="G368">
        <v>0</v>
      </c>
      <c r="H368">
        <v>1</v>
      </c>
      <c r="I368">
        <v>30</v>
      </c>
      <c r="J368">
        <v>14380001</v>
      </c>
      <c r="K368">
        <f>VLOOKUP(A368,[1]Territory_Mapping!A$2:C$51,2,0)</f>
        <v>80120</v>
      </c>
      <c r="L368" t="str">
        <f>VLOOKUP(A368,[1]Territory_Mapping!$A$2:$C$51,3,0)</f>
        <v>T1RKQQ</v>
      </c>
    </row>
    <row r="369" spans="1:12" x14ac:dyDescent="0.35">
      <c r="A369" t="s">
        <v>81</v>
      </c>
      <c r="B369" s="1">
        <v>45763</v>
      </c>
      <c r="C369" s="2" t="str">
        <f t="shared" si="5"/>
        <v>2025W034</v>
      </c>
      <c r="D369" t="s">
        <v>10</v>
      </c>
      <c r="E369" t="s">
        <v>11</v>
      </c>
      <c r="F369" t="s">
        <v>173</v>
      </c>
      <c r="G369">
        <v>0</v>
      </c>
      <c r="H369">
        <v>1</v>
      </c>
      <c r="I369">
        <v>45</v>
      </c>
      <c r="J369">
        <v>48780101</v>
      </c>
      <c r="K369">
        <f>VLOOKUP(A369,[1]Territory_Mapping!A$2:C$51,2,0)</f>
        <v>18803</v>
      </c>
      <c r="L369" t="str">
        <f>VLOOKUP(A369,[1]Territory_Mapping!$A$2:$C$51,3,0)</f>
        <v>ANDTQY</v>
      </c>
    </row>
    <row r="370" spans="1:12" x14ac:dyDescent="0.35">
      <c r="A370" t="s">
        <v>26</v>
      </c>
      <c r="B370" s="1">
        <v>45763</v>
      </c>
      <c r="C370" s="2" t="str">
        <f t="shared" si="5"/>
        <v>2025W034</v>
      </c>
      <c r="D370" t="s">
        <v>20</v>
      </c>
      <c r="E370" t="s">
        <v>21</v>
      </c>
      <c r="F370" t="s">
        <v>173</v>
      </c>
      <c r="G370">
        <v>1</v>
      </c>
      <c r="H370">
        <v>1</v>
      </c>
      <c r="I370">
        <v>45</v>
      </c>
      <c r="J370">
        <v>53940001</v>
      </c>
      <c r="K370">
        <f>VLOOKUP(A370,[1]Territory_Mapping!A$2:C$51,2,0)</f>
        <v>76652</v>
      </c>
      <c r="L370" t="str">
        <f>VLOOKUP(A370,[1]Territory_Mapping!$A$2:$C$51,3,0)</f>
        <v>EUVIV4</v>
      </c>
    </row>
    <row r="371" spans="1:12" x14ac:dyDescent="0.35">
      <c r="A371" t="s">
        <v>50</v>
      </c>
      <c r="B371" s="1">
        <v>45762</v>
      </c>
      <c r="C371" s="2" t="str">
        <f t="shared" si="5"/>
        <v>2025W034</v>
      </c>
      <c r="D371" t="s">
        <v>14</v>
      </c>
      <c r="E371" t="s">
        <v>15</v>
      </c>
      <c r="F371" t="s">
        <v>173</v>
      </c>
      <c r="G371">
        <v>1</v>
      </c>
      <c r="H371">
        <v>1</v>
      </c>
      <c r="I371">
        <v>60</v>
      </c>
      <c r="J371">
        <v>14380001</v>
      </c>
      <c r="K371">
        <f>VLOOKUP(A371,[1]Territory_Mapping!A$2:C$51,2,0)</f>
        <v>81760</v>
      </c>
      <c r="L371" t="str">
        <f>VLOOKUP(A371,[1]Territory_Mapping!$A$2:$C$51,3,0)</f>
        <v>PICLKS</v>
      </c>
    </row>
    <row r="372" spans="1:12" x14ac:dyDescent="0.35">
      <c r="A372" t="s">
        <v>37</v>
      </c>
      <c r="B372" s="1">
        <v>45762</v>
      </c>
      <c r="C372" s="2" t="str">
        <f t="shared" si="5"/>
        <v>2025W034</v>
      </c>
      <c r="D372" t="s">
        <v>59</v>
      </c>
      <c r="E372" t="s">
        <v>60</v>
      </c>
      <c r="F372" t="s">
        <v>173</v>
      </c>
      <c r="G372">
        <v>1</v>
      </c>
      <c r="H372">
        <v>1</v>
      </c>
      <c r="I372">
        <v>15</v>
      </c>
      <c r="J372">
        <v>48780101</v>
      </c>
      <c r="K372">
        <f>VLOOKUP(A372,[1]Territory_Mapping!A$2:C$51,2,0)</f>
        <v>32593</v>
      </c>
      <c r="L372" t="str">
        <f>VLOOKUP(A372,[1]Territory_Mapping!$A$2:$C$51,3,0)</f>
        <v>KHZ22K</v>
      </c>
    </row>
    <row r="373" spans="1:12" x14ac:dyDescent="0.35">
      <c r="A373" t="s">
        <v>13</v>
      </c>
      <c r="B373" s="1">
        <v>45761</v>
      </c>
      <c r="C373" s="2" t="str">
        <f t="shared" si="5"/>
        <v>2025W034</v>
      </c>
      <c r="D373" t="s">
        <v>59</v>
      </c>
      <c r="E373" t="s">
        <v>60</v>
      </c>
      <c r="F373" t="s">
        <v>173</v>
      </c>
      <c r="G373">
        <v>1</v>
      </c>
      <c r="H373">
        <v>1</v>
      </c>
      <c r="I373">
        <v>15</v>
      </c>
      <c r="J373">
        <v>14380001</v>
      </c>
      <c r="K373">
        <f>VLOOKUP(A373,[1]Territory_Mapping!A$2:C$51,2,0)</f>
        <v>40976</v>
      </c>
      <c r="L373" t="str">
        <f>VLOOKUP(A373,[1]Territory_Mapping!$A$2:$C$51,3,0)</f>
        <v>L7PH6P</v>
      </c>
    </row>
    <row r="374" spans="1:12" x14ac:dyDescent="0.35">
      <c r="A374" t="s">
        <v>39</v>
      </c>
      <c r="B374" s="1">
        <v>45761</v>
      </c>
      <c r="C374" s="2" t="str">
        <f t="shared" si="5"/>
        <v>2025W034</v>
      </c>
      <c r="D374" t="s">
        <v>10</v>
      </c>
      <c r="E374" t="s">
        <v>11</v>
      </c>
      <c r="F374" t="s">
        <v>173</v>
      </c>
      <c r="G374">
        <v>1</v>
      </c>
      <c r="H374">
        <v>1</v>
      </c>
      <c r="I374">
        <v>90</v>
      </c>
      <c r="J374">
        <v>53940001</v>
      </c>
      <c r="K374">
        <f>VLOOKUP(A374,[1]Territory_Mapping!A$2:C$51,2,0)</f>
        <v>89150</v>
      </c>
      <c r="L374" t="str">
        <f>VLOOKUP(A374,[1]Territory_Mapping!$A$2:$C$51,3,0)</f>
        <v>GQC5UM</v>
      </c>
    </row>
    <row r="375" spans="1:12" x14ac:dyDescent="0.35">
      <c r="A375" t="s">
        <v>34</v>
      </c>
      <c r="B375" s="1">
        <v>45760</v>
      </c>
      <c r="C375" s="2" t="str">
        <f t="shared" si="5"/>
        <v>2025W034</v>
      </c>
      <c r="D375" t="s">
        <v>14</v>
      </c>
      <c r="E375" t="s">
        <v>15</v>
      </c>
      <c r="F375" t="s">
        <v>173</v>
      </c>
      <c r="G375">
        <v>0</v>
      </c>
      <c r="H375">
        <v>1</v>
      </c>
      <c r="I375">
        <v>90</v>
      </c>
      <c r="J375">
        <v>53940001</v>
      </c>
      <c r="K375">
        <f>VLOOKUP(A375,[1]Territory_Mapping!A$2:C$51,2,0)</f>
        <v>32593</v>
      </c>
      <c r="L375" t="str">
        <f>VLOOKUP(A375,[1]Territory_Mapping!$A$2:$C$51,3,0)</f>
        <v>KHZ22K</v>
      </c>
    </row>
    <row r="376" spans="1:12" x14ac:dyDescent="0.35">
      <c r="A376" t="s">
        <v>22</v>
      </c>
      <c r="B376" s="1">
        <v>45760</v>
      </c>
      <c r="C376" s="2" t="str">
        <f t="shared" si="5"/>
        <v>2025W034</v>
      </c>
      <c r="D376" t="s">
        <v>20</v>
      </c>
      <c r="E376" t="s">
        <v>21</v>
      </c>
      <c r="F376" t="s">
        <v>173</v>
      </c>
      <c r="G376">
        <v>0</v>
      </c>
      <c r="H376">
        <v>1</v>
      </c>
      <c r="I376">
        <v>30</v>
      </c>
      <c r="J376">
        <v>48780101</v>
      </c>
      <c r="K376">
        <f>VLOOKUP(A376,[1]Territory_Mapping!A$2:C$51,2,0)</f>
        <v>59209</v>
      </c>
      <c r="L376" t="str">
        <f>VLOOKUP(A376,[1]Territory_Mapping!$A$2:$C$51,3,0)</f>
        <v>PICLKS</v>
      </c>
    </row>
    <row r="377" spans="1:12" x14ac:dyDescent="0.35">
      <c r="A377" t="s">
        <v>82</v>
      </c>
      <c r="B377" s="1">
        <v>45760</v>
      </c>
      <c r="C377" s="2" t="str">
        <f t="shared" si="5"/>
        <v>2025W034</v>
      </c>
      <c r="D377" t="s">
        <v>10</v>
      </c>
      <c r="E377" t="s">
        <v>11</v>
      </c>
      <c r="F377" t="s">
        <v>173</v>
      </c>
      <c r="G377">
        <v>0</v>
      </c>
      <c r="H377">
        <v>1</v>
      </c>
      <c r="I377">
        <v>90</v>
      </c>
      <c r="J377">
        <v>2870509</v>
      </c>
      <c r="K377">
        <f>VLOOKUP(A377,[1]Territory_Mapping!A$2:C$51,2,0)</f>
        <v>81760</v>
      </c>
      <c r="L377" t="str">
        <f>VLOOKUP(A377,[1]Territory_Mapping!$A$2:$C$51,3,0)</f>
        <v>PICLKS</v>
      </c>
    </row>
    <row r="378" spans="1:12" x14ac:dyDescent="0.35">
      <c r="A378" t="s">
        <v>57</v>
      </c>
      <c r="B378" s="1">
        <v>45760</v>
      </c>
      <c r="C378" s="2" t="str">
        <f t="shared" si="5"/>
        <v>2025W034</v>
      </c>
      <c r="D378" t="s">
        <v>10</v>
      </c>
      <c r="E378" t="s">
        <v>11</v>
      </c>
      <c r="F378" t="s">
        <v>173</v>
      </c>
      <c r="G378">
        <v>0</v>
      </c>
      <c r="H378">
        <v>1</v>
      </c>
      <c r="I378">
        <v>45</v>
      </c>
      <c r="J378">
        <v>14380001</v>
      </c>
      <c r="K378">
        <f>VLOOKUP(A378,[1]Territory_Mapping!A$2:C$51,2,0)</f>
        <v>30260</v>
      </c>
      <c r="L378" t="str">
        <f>VLOOKUP(A378,[1]Territory_Mapping!$A$2:$C$51,3,0)</f>
        <v>KHZ22K</v>
      </c>
    </row>
    <row r="379" spans="1:12" x14ac:dyDescent="0.35">
      <c r="A379" t="s">
        <v>66</v>
      </c>
      <c r="B379" s="1">
        <v>45753</v>
      </c>
      <c r="C379" s="2" t="str">
        <f t="shared" si="5"/>
        <v>2025W035</v>
      </c>
      <c r="D379" t="s">
        <v>10</v>
      </c>
      <c r="E379" t="s">
        <v>11</v>
      </c>
      <c r="F379" t="s">
        <v>173</v>
      </c>
      <c r="G379">
        <v>1</v>
      </c>
      <c r="H379">
        <v>1</v>
      </c>
      <c r="I379">
        <v>72</v>
      </c>
      <c r="J379">
        <v>14380001</v>
      </c>
      <c r="K379">
        <f>VLOOKUP(A379,[1]Territory_Mapping!A$2:C$51,2,0)</f>
        <v>72750</v>
      </c>
      <c r="L379" t="str">
        <f>VLOOKUP(A379,[1]Territory_Mapping!$A$2:$C$51,3,0)</f>
        <v>9JLAIL</v>
      </c>
    </row>
    <row r="380" spans="1:12" x14ac:dyDescent="0.35">
      <c r="A380" t="s">
        <v>74</v>
      </c>
      <c r="B380" s="1">
        <v>45753</v>
      </c>
      <c r="C380" s="2" t="str">
        <f t="shared" si="5"/>
        <v>2025W035</v>
      </c>
      <c r="D380" t="s">
        <v>14</v>
      </c>
      <c r="E380" t="s">
        <v>15</v>
      </c>
      <c r="F380" t="s">
        <v>173</v>
      </c>
      <c r="G380">
        <v>1</v>
      </c>
      <c r="H380">
        <v>1</v>
      </c>
      <c r="I380">
        <v>68</v>
      </c>
      <c r="J380">
        <v>2870509</v>
      </c>
      <c r="K380">
        <f>VLOOKUP(A380,[1]Territory_Mapping!A$2:C$51,2,0)</f>
        <v>89150</v>
      </c>
      <c r="L380" t="str">
        <f>VLOOKUP(A380,[1]Territory_Mapping!$A$2:$C$51,3,0)</f>
        <v>GQC5UM</v>
      </c>
    </row>
    <row r="381" spans="1:12" x14ac:dyDescent="0.35">
      <c r="A381" t="s">
        <v>36</v>
      </c>
      <c r="B381" s="1">
        <v>45753</v>
      </c>
      <c r="C381" s="2" t="str">
        <f t="shared" si="5"/>
        <v>2025W035</v>
      </c>
      <c r="D381" t="s">
        <v>14</v>
      </c>
      <c r="E381" t="s">
        <v>15</v>
      </c>
      <c r="F381" t="s">
        <v>173</v>
      </c>
      <c r="G381">
        <v>1</v>
      </c>
      <c r="H381">
        <v>1</v>
      </c>
      <c r="I381">
        <v>16</v>
      </c>
      <c r="J381">
        <v>2870509</v>
      </c>
      <c r="K381">
        <f>VLOOKUP(A381,[1]Territory_Mapping!A$2:C$51,2,0)</f>
        <v>89777</v>
      </c>
      <c r="L381" t="str">
        <f>VLOOKUP(A381,[1]Territory_Mapping!$A$2:$C$51,3,0)</f>
        <v>GQC5UM</v>
      </c>
    </row>
    <row r="382" spans="1:12" x14ac:dyDescent="0.35">
      <c r="A382" t="s">
        <v>55</v>
      </c>
      <c r="B382" s="1">
        <v>45753</v>
      </c>
      <c r="C382" s="2" t="str">
        <f t="shared" si="5"/>
        <v>2025W035</v>
      </c>
      <c r="D382" t="s">
        <v>20</v>
      </c>
      <c r="E382" t="s">
        <v>21</v>
      </c>
      <c r="F382" t="s">
        <v>173</v>
      </c>
      <c r="G382">
        <v>1</v>
      </c>
      <c r="H382">
        <v>1</v>
      </c>
      <c r="I382">
        <v>72</v>
      </c>
      <c r="J382">
        <v>14380001</v>
      </c>
      <c r="K382">
        <f>VLOOKUP(A382,[1]Territory_Mapping!A$2:C$51,2,0)</f>
        <v>30260</v>
      </c>
      <c r="L382" t="str">
        <f>VLOOKUP(A382,[1]Territory_Mapping!$A$2:$C$51,3,0)</f>
        <v>KHZ22K</v>
      </c>
    </row>
    <row r="383" spans="1:12" x14ac:dyDescent="0.35">
      <c r="A383" t="s">
        <v>82</v>
      </c>
      <c r="B383" s="1">
        <v>45753</v>
      </c>
      <c r="C383" s="2" t="str">
        <f t="shared" si="5"/>
        <v>2025W035</v>
      </c>
      <c r="D383" t="s">
        <v>59</v>
      </c>
      <c r="E383" t="s">
        <v>60</v>
      </c>
      <c r="F383" t="s">
        <v>173</v>
      </c>
      <c r="G383">
        <v>1</v>
      </c>
      <c r="H383">
        <v>2</v>
      </c>
      <c r="I383">
        <v>34</v>
      </c>
      <c r="J383">
        <v>2870509</v>
      </c>
      <c r="K383">
        <f>VLOOKUP(A383,[1]Territory_Mapping!A$2:C$51,2,0)</f>
        <v>81760</v>
      </c>
      <c r="L383" t="str">
        <f>VLOOKUP(A383,[1]Territory_Mapping!$A$2:$C$51,3,0)</f>
        <v>PICLKS</v>
      </c>
    </row>
    <row r="384" spans="1:12" x14ac:dyDescent="0.35">
      <c r="A384" t="s">
        <v>48</v>
      </c>
      <c r="B384" s="1">
        <v>45753</v>
      </c>
      <c r="C384" s="2" t="str">
        <f t="shared" si="5"/>
        <v>2025W035</v>
      </c>
      <c r="D384" t="s">
        <v>10</v>
      </c>
      <c r="E384" t="s">
        <v>11</v>
      </c>
      <c r="F384" t="s">
        <v>173</v>
      </c>
      <c r="G384">
        <v>0</v>
      </c>
      <c r="H384">
        <v>1</v>
      </c>
      <c r="I384">
        <v>79</v>
      </c>
      <c r="J384">
        <v>2870509</v>
      </c>
      <c r="K384">
        <f>VLOOKUP(A384,[1]Territory_Mapping!A$2:C$51,2,0)</f>
        <v>80120</v>
      </c>
      <c r="L384" t="str">
        <f>VLOOKUP(A384,[1]Territory_Mapping!$A$2:$C$51,3,0)</f>
        <v>T1RKQQ</v>
      </c>
    </row>
    <row r="385" spans="1:12" x14ac:dyDescent="0.35">
      <c r="A385" t="s">
        <v>37</v>
      </c>
      <c r="B385" s="1">
        <v>45752</v>
      </c>
      <c r="C385" s="2" t="str">
        <f t="shared" si="5"/>
        <v>2025W036</v>
      </c>
      <c r="D385" t="s">
        <v>59</v>
      </c>
      <c r="E385" t="s">
        <v>60</v>
      </c>
      <c r="F385" t="s">
        <v>173</v>
      </c>
      <c r="G385">
        <v>1</v>
      </c>
      <c r="H385">
        <v>1</v>
      </c>
      <c r="I385">
        <v>21</v>
      </c>
      <c r="J385">
        <v>2870509</v>
      </c>
      <c r="K385">
        <f>VLOOKUP(A385,[1]Territory_Mapping!A$2:C$51,2,0)</f>
        <v>32593</v>
      </c>
      <c r="L385" t="str">
        <f>VLOOKUP(A385,[1]Territory_Mapping!$A$2:$C$51,3,0)</f>
        <v>KHZ22K</v>
      </c>
    </row>
    <row r="386" spans="1:12" x14ac:dyDescent="0.35">
      <c r="A386" t="s">
        <v>34</v>
      </c>
      <c r="B386" s="1">
        <v>45751</v>
      </c>
      <c r="C386" s="2" t="str">
        <f t="shared" si="5"/>
        <v>2025W036</v>
      </c>
      <c r="D386" t="s">
        <v>59</v>
      </c>
      <c r="E386" t="s">
        <v>60</v>
      </c>
      <c r="F386" t="s">
        <v>173</v>
      </c>
      <c r="G386">
        <v>1</v>
      </c>
      <c r="H386">
        <v>2</v>
      </c>
      <c r="I386">
        <v>20</v>
      </c>
      <c r="J386">
        <v>53940001</v>
      </c>
      <c r="K386">
        <f>VLOOKUP(A386,[1]Territory_Mapping!A$2:C$51,2,0)</f>
        <v>32593</v>
      </c>
      <c r="L386" t="str">
        <f>VLOOKUP(A386,[1]Territory_Mapping!$A$2:$C$51,3,0)</f>
        <v>KHZ22K</v>
      </c>
    </row>
    <row r="387" spans="1:12" x14ac:dyDescent="0.35">
      <c r="A387" t="s">
        <v>34</v>
      </c>
      <c r="B387" s="1">
        <v>45751</v>
      </c>
      <c r="C387" s="2" t="str">
        <f t="shared" ref="C387:C450" si="6">YEAR(B387)&amp;"W"&amp;TEXT(INT((MAX($B:$B)-B387)/7)+1,"000")</f>
        <v>2025W036</v>
      </c>
      <c r="D387" t="s">
        <v>59</v>
      </c>
      <c r="E387" t="s">
        <v>60</v>
      </c>
      <c r="F387" t="s">
        <v>173</v>
      </c>
      <c r="G387">
        <v>1</v>
      </c>
      <c r="H387">
        <v>2</v>
      </c>
      <c r="I387">
        <v>20</v>
      </c>
      <c r="J387">
        <v>48780101</v>
      </c>
      <c r="K387">
        <f>VLOOKUP(A387,[1]Territory_Mapping!A$2:C$51,2,0)</f>
        <v>32593</v>
      </c>
      <c r="L387" t="str">
        <f>VLOOKUP(A387,[1]Territory_Mapping!$A$2:$C$51,3,0)</f>
        <v>KHZ22K</v>
      </c>
    </row>
    <row r="388" spans="1:12" x14ac:dyDescent="0.35">
      <c r="A388" t="s">
        <v>13</v>
      </c>
      <c r="B388" s="1">
        <v>45751</v>
      </c>
      <c r="C388" s="2" t="str">
        <f t="shared" si="6"/>
        <v>2025W036</v>
      </c>
      <c r="D388" t="s">
        <v>59</v>
      </c>
      <c r="E388" t="s">
        <v>60</v>
      </c>
      <c r="F388" t="s">
        <v>173</v>
      </c>
      <c r="G388">
        <v>1</v>
      </c>
      <c r="H388">
        <v>1</v>
      </c>
      <c r="I388">
        <v>57</v>
      </c>
      <c r="J388">
        <v>14380001</v>
      </c>
      <c r="K388">
        <f>VLOOKUP(A388,[1]Territory_Mapping!A$2:C$51,2,0)</f>
        <v>40976</v>
      </c>
      <c r="L388" t="str">
        <f>VLOOKUP(A388,[1]Territory_Mapping!$A$2:$C$51,3,0)</f>
        <v>L7PH6P</v>
      </c>
    </row>
    <row r="389" spans="1:12" x14ac:dyDescent="0.35">
      <c r="A389" t="s">
        <v>19</v>
      </c>
      <c r="B389" s="1">
        <v>45751</v>
      </c>
      <c r="C389" s="2" t="str">
        <f t="shared" si="6"/>
        <v>2025W036</v>
      </c>
      <c r="D389" t="s">
        <v>10</v>
      </c>
      <c r="E389" t="s">
        <v>11</v>
      </c>
      <c r="F389" t="s">
        <v>173</v>
      </c>
      <c r="G389">
        <v>1</v>
      </c>
      <c r="H389">
        <v>1</v>
      </c>
      <c r="I389">
        <v>60</v>
      </c>
      <c r="J389">
        <v>53940001</v>
      </c>
      <c r="K389">
        <f>VLOOKUP(A389,[1]Territory_Mapping!A$2:C$51,2,0)</f>
        <v>81760</v>
      </c>
      <c r="L389" t="str">
        <f>VLOOKUP(A389,[1]Territory_Mapping!$A$2:$C$51,3,0)</f>
        <v>PICLKS</v>
      </c>
    </row>
    <row r="390" spans="1:12" x14ac:dyDescent="0.35">
      <c r="A390" t="s">
        <v>63</v>
      </c>
      <c r="B390" s="1">
        <v>45751</v>
      </c>
      <c r="C390" s="2" t="str">
        <f t="shared" si="6"/>
        <v>2025W036</v>
      </c>
      <c r="D390" t="s">
        <v>59</v>
      </c>
      <c r="E390" t="s">
        <v>60</v>
      </c>
      <c r="F390" t="s">
        <v>173</v>
      </c>
      <c r="G390">
        <v>1</v>
      </c>
      <c r="H390">
        <v>1</v>
      </c>
      <c r="I390">
        <v>10</v>
      </c>
      <c r="J390">
        <v>2870509</v>
      </c>
      <c r="K390">
        <f>VLOOKUP(A390,[1]Territory_Mapping!A$2:C$51,2,0)</f>
        <v>72861</v>
      </c>
      <c r="L390" t="str">
        <f>VLOOKUP(A390,[1]Territory_Mapping!$A$2:$C$51,3,0)</f>
        <v>9JLAIL</v>
      </c>
    </row>
    <row r="391" spans="1:12" x14ac:dyDescent="0.35">
      <c r="A391" t="s">
        <v>51</v>
      </c>
      <c r="B391" s="1">
        <v>45751</v>
      </c>
      <c r="C391" s="2" t="str">
        <f t="shared" si="6"/>
        <v>2025W036</v>
      </c>
      <c r="D391" t="s">
        <v>59</v>
      </c>
      <c r="E391" t="s">
        <v>60</v>
      </c>
      <c r="F391" t="s">
        <v>173</v>
      </c>
      <c r="G391">
        <v>0</v>
      </c>
      <c r="H391">
        <v>2</v>
      </c>
      <c r="I391">
        <v>45</v>
      </c>
      <c r="J391">
        <v>14380001</v>
      </c>
      <c r="K391">
        <f>VLOOKUP(A391,[1]Territory_Mapping!A$2:C$51,2,0)</f>
        <v>54521</v>
      </c>
      <c r="L391" t="str">
        <f>VLOOKUP(A391,[1]Territory_Mapping!$A$2:$C$51,3,0)</f>
        <v>T1RKQQ</v>
      </c>
    </row>
    <row r="392" spans="1:12" x14ac:dyDescent="0.35">
      <c r="A392" t="s">
        <v>51</v>
      </c>
      <c r="B392" s="1">
        <v>45751</v>
      </c>
      <c r="C392" s="2" t="str">
        <f t="shared" si="6"/>
        <v>2025W036</v>
      </c>
      <c r="D392" t="s">
        <v>59</v>
      </c>
      <c r="E392" t="s">
        <v>60</v>
      </c>
      <c r="F392" t="s">
        <v>173</v>
      </c>
      <c r="G392">
        <v>0</v>
      </c>
      <c r="H392">
        <v>2</v>
      </c>
      <c r="I392">
        <v>45</v>
      </c>
      <c r="J392">
        <v>2870509</v>
      </c>
      <c r="K392">
        <f>VLOOKUP(A392,[1]Territory_Mapping!A$2:C$51,2,0)</f>
        <v>54521</v>
      </c>
      <c r="L392" t="str">
        <f>VLOOKUP(A392,[1]Territory_Mapping!$A$2:$C$51,3,0)</f>
        <v>T1RKQQ</v>
      </c>
    </row>
    <row r="393" spans="1:12" x14ac:dyDescent="0.35">
      <c r="A393" t="s">
        <v>43</v>
      </c>
      <c r="B393" s="1">
        <v>45751</v>
      </c>
      <c r="C393" s="2" t="str">
        <f t="shared" si="6"/>
        <v>2025W036</v>
      </c>
      <c r="D393" t="s">
        <v>10</v>
      </c>
      <c r="E393" t="s">
        <v>11</v>
      </c>
      <c r="F393" t="s">
        <v>173</v>
      </c>
      <c r="G393">
        <v>0</v>
      </c>
      <c r="H393">
        <v>1</v>
      </c>
      <c r="I393">
        <v>15</v>
      </c>
      <c r="J393">
        <v>2870509</v>
      </c>
      <c r="K393">
        <f>VLOOKUP(A393,[1]Territory_Mapping!A$2:C$51,2,0)</f>
        <v>59209</v>
      </c>
      <c r="L393" t="str">
        <f>VLOOKUP(A393,[1]Territory_Mapping!$A$2:$C$51,3,0)</f>
        <v>PICLKS</v>
      </c>
    </row>
    <row r="394" spans="1:12" x14ac:dyDescent="0.35">
      <c r="A394" t="s">
        <v>37</v>
      </c>
      <c r="B394" s="1">
        <v>45751</v>
      </c>
      <c r="C394" s="2" t="str">
        <f t="shared" si="6"/>
        <v>2025W036</v>
      </c>
      <c r="D394" t="s">
        <v>59</v>
      </c>
      <c r="E394" t="s">
        <v>60</v>
      </c>
      <c r="F394" t="s">
        <v>173</v>
      </c>
      <c r="G394">
        <v>1</v>
      </c>
      <c r="H394">
        <v>1</v>
      </c>
      <c r="I394">
        <v>10</v>
      </c>
      <c r="J394">
        <v>14380001</v>
      </c>
      <c r="K394">
        <f>VLOOKUP(A394,[1]Territory_Mapping!A$2:C$51,2,0)</f>
        <v>32593</v>
      </c>
      <c r="L394" t="str">
        <f>VLOOKUP(A394,[1]Territory_Mapping!$A$2:$C$51,3,0)</f>
        <v>KHZ22K</v>
      </c>
    </row>
    <row r="395" spans="1:12" x14ac:dyDescent="0.35">
      <c r="A395" t="s">
        <v>42</v>
      </c>
      <c r="B395" s="1">
        <v>45750</v>
      </c>
      <c r="C395" s="2" t="str">
        <f t="shared" si="6"/>
        <v>2025W036</v>
      </c>
      <c r="D395" t="s">
        <v>59</v>
      </c>
      <c r="E395" t="s">
        <v>60</v>
      </c>
      <c r="F395" t="s">
        <v>173</v>
      </c>
      <c r="G395">
        <v>0</v>
      </c>
      <c r="H395">
        <v>1</v>
      </c>
      <c r="I395">
        <v>47</v>
      </c>
      <c r="J395">
        <v>14380001</v>
      </c>
      <c r="K395">
        <f>VLOOKUP(A395,[1]Territory_Mapping!A$2:C$51,2,0)</f>
        <v>54521</v>
      </c>
      <c r="L395" t="str">
        <f>VLOOKUP(A395,[1]Territory_Mapping!$A$2:$C$51,3,0)</f>
        <v>T1RKQQ</v>
      </c>
    </row>
    <row r="396" spans="1:12" x14ac:dyDescent="0.35">
      <c r="A396" t="s">
        <v>56</v>
      </c>
      <c r="B396" s="1">
        <v>45750</v>
      </c>
      <c r="C396" s="2" t="str">
        <f t="shared" si="6"/>
        <v>2025W036</v>
      </c>
      <c r="D396" t="s">
        <v>10</v>
      </c>
      <c r="E396" t="s">
        <v>11</v>
      </c>
      <c r="F396" t="s">
        <v>173</v>
      </c>
      <c r="G396">
        <v>0</v>
      </c>
      <c r="H396">
        <v>1</v>
      </c>
      <c r="I396">
        <v>85</v>
      </c>
      <c r="J396">
        <v>53940001</v>
      </c>
      <c r="K396">
        <f>VLOOKUP(A396,[1]Territory_Mapping!A$2:C$51,2,0)</f>
        <v>72750</v>
      </c>
      <c r="L396" t="str">
        <f>VLOOKUP(A396,[1]Territory_Mapping!$A$2:$C$51,3,0)</f>
        <v>9JLAIL</v>
      </c>
    </row>
    <row r="397" spans="1:12" x14ac:dyDescent="0.35">
      <c r="A397" t="s">
        <v>30</v>
      </c>
      <c r="B397" s="1">
        <v>45749</v>
      </c>
      <c r="C397" s="2" t="str">
        <f t="shared" si="6"/>
        <v>2025W036</v>
      </c>
      <c r="D397" t="s">
        <v>59</v>
      </c>
      <c r="E397" t="s">
        <v>60</v>
      </c>
      <c r="F397" t="s">
        <v>173</v>
      </c>
      <c r="G397">
        <v>0</v>
      </c>
      <c r="H397">
        <v>1</v>
      </c>
      <c r="I397">
        <v>15</v>
      </c>
      <c r="J397">
        <v>48780101</v>
      </c>
      <c r="K397">
        <f>VLOOKUP(A397,[1]Territory_Mapping!A$2:C$51,2,0)</f>
        <v>18803</v>
      </c>
      <c r="L397" t="str">
        <f>VLOOKUP(A397,[1]Territory_Mapping!$A$2:$C$51,3,0)</f>
        <v>ANDTQY</v>
      </c>
    </row>
    <row r="398" spans="1:12" x14ac:dyDescent="0.35">
      <c r="A398" t="s">
        <v>32</v>
      </c>
      <c r="B398" s="1">
        <v>45749</v>
      </c>
      <c r="C398" s="2" t="str">
        <f t="shared" si="6"/>
        <v>2025W036</v>
      </c>
      <c r="D398" t="s">
        <v>59</v>
      </c>
      <c r="E398" t="s">
        <v>60</v>
      </c>
      <c r="F398" t="s">
        <v>173</v>
      </c>
      <c r="G398">
        <v>0</v>
      </c>
      <c r="H398">
        <v>1</v>
      </c>
      <c r="I398">
        <v>27</v>
      </c>
      <c r="J398">
        <v>14380001</v>
      </c>
      <c r="K398">
        <f>VLOOKUP(A398,[1]Territory_Mapping!A$2:C$51,2,0)</f>
        <v>76652</v>
      </c>
      <c r="L398" t="str">
        <f>VLOOKUP(A398,[1]Territory_Mapping!$A$2:$C$51,3,0)</f>
        <v>EUVIV4</v>
      </c>
    </row>
    <row r="399" spans="1:12" x14ac:dyDescent="0.35">
      <c r="A399" t="s">
        <v>13</v>
      </c>
      <c r="B399" s="1">
        <v>45749</v>
      </c>
      <c r="C399" s="2" t="str">
        <f t="shared" si="6"/>
        <v>2025W036</v>
      </c>
      <c r="D399" t="s">
        <v>14</v>
      </c>
      <c r="E399" t="s">
        <v>15</v>
      </c>
      <c r="F399" t="s">
        <v>173</v>
      </c>
      <c r="G399">
        <v>1</v>
      </c>
      <c r="H399">
        <v>1</v>
      </c>
      <c r="I399">
        <v>31</v>
      </c>
      <c r="J399">
        <v>48780101</v>
      </c>
      <c r="K399">
        <f>VLOOKUP(A399,[1]Territory_Mapping!A$2:C$51,2,0)</f>
        <v>40976</v>
      </c>
      <c r="L399" t="str">
        <f>VLOOKUP(A399,[1]Territory_Mapping!$A$2:$C$51,3,0)</f>
        <v>L7PH6P</v>
      </c>
    </row>
    <row r="400" spans="1:12" x14ac:dyDescent="0.35">
      <c r="A400" t="s">
        <v>62</v>
      </c>
      <c r="B400" s="1">
        <v>45749</v>
      </c>
      <c r="C400" s="2" t="str">
        <f t="shared" si="6"/>
        <v>2025W036</v>
      </c>
      <c r="D400" t="s">
        <v>14</v>
      </c>
      <c r="E400" t="s">
        <v>15</v>
      </c>
      <c r="F400" t="s">
        <v>173</v>
      </c>
      <c r="G400">
        <v>1</v>
      </c>
      <c r="H400">
        <v>1</v>
      </c>
      <c r="I400">
        <v>66</v>
      </c>
      <c r="J400">
        <v>2870509</v>
      </c>
      <c r="K400">
        <f>VLOOKUP(A400,[1]Territory_Mapping!A$2:C$51,2,0)</f>
        <v>38304</v>
      </c>
      <c r="L400" t="str">
        <f>VLOOKUP(A400,[1]Territory_Mapping!$A$2:$C$51,3,0)</f>
        <v>L7PH6P</v>
      </c>
    </row>
    <row r="401" spans="1:12" x14ac:dyDescent="0.35">
      <c r="A401" t="s">
        <v>37</v>
      </c>
      <c r="B401" s="1">
        <v>45749</v>
      </c>
      <c r="C401" s="2" t="str">
        <f t="shared" si="6"/>
        <v>2025W036</v>
      </c>
      <c r="D401" t="s">
        <v>59</v>
      </c>
      <c r="E401" t="s">
        <v>60</v>
      </c>
      <c r="F401" t="s">
        <v>173</v>
      </c>
      <c r="G401">
        <v>1</v>
      </c>
      <c r="H401">
        <v>1</v>
      </c>
      <c r="I401">
        <v>35</v>
      </c>
      <c r="J401">
        <v>48780101</v>
      </c>
      <c r="K401">
        <f>VLOOKUP(A401,[1]Territory_Mapping!A$2:C$51,2,0)</f>
        <v>32593</v>
      </c>
      <c r="L401" t="str">
        <f>VLOOKUP(A401,[1]Territory_Mapping!$A$2:$C$51,3,0)</f>
        <v>KHZ22K</v>
      </c>
    </row>
    <row r="402" spans="1:12" x14ac:dyDescent="0.35">
      <c r="A402" t="s">
        <v>48</v>
      </c>
      <c r="B402" s="1">
        <v>45749</v>
      </c>
      <c r="C402" s="2" t="str">
        <f t="shared" si="6"/>
        <v>2025W036</v>
      </c>
      <c r="D402" t="s">
        <v>20</v>
      </c>
      <c r="E402" t="s">
        <v>21</v>
      </c>
      <c r="F402" t="s">
        <v>173</v>
      </c>
      <c r="G402">
        <v>0</v>
      </c>
      <c r="H402">
        <v>1</v>
      </c>
      <c r="I402">
        <v>29</v>
      </c>
      <c r="J402">
        <v>14380001</v>
      </c>
      <c r="K402">
        <f>VLOOKUP(A402,[1]Territory_Mapping!A$2:C$51,2,0)</f>
        <v>80120</v>
      </c>
      <c r="L402" t="str">
        <f>VLOOKUP(A402,[1]Territory_Mapping!$A$2:$C$51,3,0)</f>
        <v>T1RKQQ</v>
      </c>
    </row>
    <row r="403" spans="1:12" x14ac:dyDescent="0.35">
      <c r="A403" t="s">
        <v>28</v>
      </c>
      <c r="B403" s="1">
        <v>45748</v>
      </c>
      <c r="C403" s="2" t="str">
        <f t="shared" si="6"/>
        <v>2025W036</v>
      </c>
      <c r="D403" t="s">
        <v>14</v>
      </c>
      <c r="E403" t="s">
        <v>15</v>
      </c>
      <c r="F403" t="s">
        <v>173</v>
      </c>
      <c r="G403">
        <v>0</v>
      </c>
      <c r="H403">
        <v>1</v>
      </c>
      <c r="I403">
        <v>24</v>
      </c>
      <c r="J403">
        <v>14380001</v>
      </c>
      <c r="K403">
        <f>VLOOKUP(A403,[1]Territory_Mapping!A$2:C$51,2,0)</f>
        <v>38304</v>
      </c>
      <c r="L403" t="str">
        <f>VLOOKUP(A403,[1]Territory_Mapping!$A$2:$C$51,3,0)</f>
        <v>L7PH6P</v>
      </c>
    </row>
    <row r="404" spans="1:12" x14ac:dyDescent="0.35">
      <c r="A404" t="s">
        <v>32</v>
      </c>
      <c r="B404" s="1">
        <v>45748</v>
      </c>
      <c r="C404" s="2" t="str">
        <f t="shared" si="6"/>
        <v>2025W036</v>
      </c>
      <c r="D404" t="s">
        <v>10</v>
      </c>
      <c r="E404" t="s">
        <v>11</v>
      </c>
      <c r="F404" t="s">
        <v>173</v>
      </c>
      <c r="G404">
        <v>1</v>
      </c>
      <c r="H404">
        <v>1</v>
      </c>
      <c r="I404">
        <v>23</v>
      </c>
      <c r="J404">
        <v>53940001</v>
      </c>
      <c r="K404">
        <f>VLOOKUP(A404,[1]Territory_Mapping!A$2:C$51,2,0)</f>
        <v>76652</v>
      </c>
      <c r="L404" t="str">
        <f>VLOOKUP(A404,[1]Territory_Mapping!$A$2:$C$51,3,0)</f>
        <v>EUVIV4</v>
      </c>
    </row>
    <row r="405" spans="1:12" x14ac:dyDescent="0.35">
      <c r="A405" t="s">
        <v>77</v>
      </c>
      <c r="B405" s="1">
        <v>45748</v>
      </c>
      <c r="C405" s="2" t="str">
        <f t="shared" si="6"/>
        <v>2025W036</v>
      </c>
      <c r="D405" t="s">
        <v>59</v>
      </c>
      <c r="E405" t="s">
        <v>60</v>
      </c>
      <c r="F405" t="s">
        <v>173</v>
      </c>
      <c r="G405">
        <v>1</v>
      </c>
      <c r="H405">
        <v>1</v>
      </c>
      <c r="I405">
        <v>48</v>
      </c>
      <c r="J405">
        <v>48780101</v>
      </c>
      <c r="K405">
        <f>VLOOKUP(A405,[1]Territory_Mapping!A$2:C$51,2,0)</f>
        <v>86268</v>
      </c>
      <c r="L405" t="str">
        <f>VLOOKUP(A405,[1]Territory_Mapping!$A$2:$C$51,3,0)</f>
        <v>EUVIV4</v>
      </c>
    </row>
    <row r="406" spans="1:12" x14ac:dyDescent="0.35">
      <c r="A406" t="s">
        <v>42</v>
      </c>
      <c r="B406" s="1">
        <v>45748</v>
      </c>
      <c r="C406" s="2" t="str">
        <f t="shared" si="6"/>
        <v>2025W036</v>
      </c>
      <c r="D406" t="s">
        <v>10</v>
      </c>
      <c r="E406" t="s">
        <v>11</v>
      </c>
      <c r="F406" t="s">
        <v>173</v>
      </c>
      <c r="G406">
        <v>1</v>
      </c>
      <c r="H406">
        <v>1</v>
      </c>
      <c r="I406">
        <v>39</v>
      </c>
      <c r="J406">
        <v>48780101</v>
      </c>
      <c r="K406">
        <f>VLOOKUP(A406,[1]Territory_Mapping!A$2:C$51,2,0)</f>
        <v>54521</v>
      </c>
      <c r="L406" t="str">
        <f>VLOOKUP(A406,[1]Territory_Mapping!$A$2:$C$51,3,0)</f>
        <v>T1RKQQ</v>
      </c>
    </row>
    <row r="407" spans="1:12" x14ac:dyDescent="0.35">
      <c r="A407" t="s">
        <v>25</v>
      </c>
      <c r="B407" s="1">
        <v>45748</v>
      </c>
      <c r="C407" s="2" t="str">
        <f t="shared" si="6"/>
        <v>2025W036</v>
      </c>
      <c r="D407" t="s">
        <v>59</v>
      </c>
      <c r="E407" t="s">
        <v>60</v>
      </c>
      <c r="F407" t="s">
        <v>173</v>
      </c>
      <c r="G407">
        <v>0</v>
      </c>
      <c r="H407">
        <v>1</v>
      </c>
      <c r="I407">
        <v>83</v>
      </c>
      <c r="J407">
        <v>53940001</v>
      </c>
      <c r="K407">
        <f>VLOOKUP(A407,[1]Territory_Mapping!A$2:C$51,2,0)</f>
        <v>32593</v>
      </c>
      <c r="L407" t="str">
        <f>VLOOKUP(A407,[1]Territory_Mapping!$A$2:$C$51,3,0)</f>
        <v>KHZ22K</v>
      </c>
    </row>
    <row r="408" spans="1:12" x14ac:dyDescent="0.35">
      <c r="A408" t="s">
        <v>78</v>
      </c>
      <c r="B408" s="1">
        <v>45748</v>
      </c>
      <c r="C408" s="2" t="str">
        <f t="shared" si="6"/>
        <v>2025W036</v>
      </c>
      <c r="D408" t="s">
        <v>10</v>
      </c>
      <c r="E408" t="s">
        <v>11</v>
      </c>
      <c r="F408" t="s">
        <v>173</v>
      </c>
      <c r="G408">
        <v>1</v>
      </c>
      <c r="H408">
        <v>1</v>
      </c>
      <c r="I408">
        <v>23</v>
      </c>
      <c r="J408">
        <v>14380001</v>
      </c>
      <c r="K408">
        <f>VLOOKUP(A408,[1]Territory_Mapping!A$2:C$51,2,0)</f>
        <v>86268</v>
      </c>
      <c r="L408" t="str">
        <f>VLOOKUP(A408,[1]Territory_Mapping!$A$2:$C$51,3,0)</f>
        <v>EUVIV4</v>
      </c>
    </row>
    <row r="409" spans="1:12" x14ac:dyDescent="0.35">
      <c r="A409" t="s">
        <v>45</v>
      </c>
      <c r="B409" s="1">
        <v>45747</v>
      </c>
      <c r="C409" s="2" t="str">
        <f t="shared" si="6"/>
        <v>2025W036</v>
      </c>
      <c r="D409" t="s">
        <v>59</v>
      </c>
      <c r="E409" t="s">
        <v>60</v>
      </c>
      <c r="F409" t="s">
        <v>173</v>
      </c>
      <c r="G409">
        <v>1</v>
      </c>
      <c r="H409">
        <v>1</v>
      </c>
      <c r="I409">
        <v>45</v>
      </c>
      <c r="J409">
        <v>48780101</v>
      </c>
      <c r="K409">
        <f>VLOOKUP(A409,[1]Territory_Mapping!A$2:C$51,2,0)</f>
        <v>89777</v>
      </c>
      <c r="L409" t="str">
        <f>VLOOKUP(A409,[1]Territory_Mapping!$A$2:$C$51,3,0)</f>
        <v>GQC5UM</v>
      </c>
    </row>
    <row r="410" spans="1:12" x14ac:dyDescent="0.35">
      <c r="A410" t="s">
        <v>78</v>
      </c>
      <c r="B410" s="1">
        <v>45747</v>
      </c>
      <c r="C410" s="2" t="str">
        <f t="shared" si="6"/>
        <v>2025W036</v>
      </c>
      <c r="D410" t="s">
        <v>10</v>
      </c>
      <c r="E410" t="s">
        <v>11</v>
      </c>
      <c r="F410" t="s">
        <v>173</v>
      </c>
      <c r="G410">
        <v>1</v>
      </c>
      <c r="H410">
        <v>1</v>
      </c>
      <c r="I410">
        <v>45</v>
      </c>
      <c r="J410">
        <v>14380001</v>
      </c>
      <c r="K410">
        <f>VLOOKUP(A410,[1]Territory_Mapping!A$2:C$51,2,0)</f>
        <v>86268</v>
      </c>
      <c r="L410" t="str">
        <f>VLOOKUP(A410,[1]Territory_Mapping!$A$2:$C$51,3,0)</f>
        <v>EUVIV4</v>
      </c>
    </row>
    <row r="411" spans="1:12" x14ac:dyDescent="0.35">
      <c r="A411" t="s">
        <v>30</v>
      </c>
      <c r="B411" s="1">
        <v>45746</v>
      </c>
      <c r="C411" s="2" t="str">
        <f t="shared" si="6"/>
        <v>2025W036</v>
      </c>
      <c r="D411" t="s">
        <v>14</v>
      </c>
      <c r="E411" t="s">
        <v>15</v>
      </c>
      <c r="F411" t="s">
        <v>173</v>
      </c>
      <c r="G411">
        <v>0</v>
      </c>
      <c r="H411">
        <v>1</v>
      </c>
      <c r="I411">
        <v>90</v>
      </c>
      <c r="J411">
        <v>48780101</v>
      </c>
      <c r="K411">
        <f>VLOOKUP(A411,[1]Territory_Mapping!A$2:C$51,2,0)</f>
        <v>18803</v>
      </c>
      <c r="L411" t="str">
        <f>VLOOKUP(A411,[1]Territory_Mapping!$A$2:$C$51,3,0)</f>
        <v>ANDTQY</v>
      </c>
    </row>
    <row r="412" spans="1:12" x14ac:dyDescent="0.35">
      <c r="A412" t="s">
        <v>36</v>
      </c>
      <c r="B412" s="1">
        <v>45746</v>
      </c>
      <c r="C412" s="2" t="str">
        <f t="shared" si="6"/>
        <v>2025W036</v>
      </c>
      <c r="D412" t="s">
        <v>59</v>
      </c>
      <c r="E412" t="s">
        <v>60</v>
      </c>
      <c r="F412" t="s">
        <v>173</v>
      </c>
      <c r="G412">
        <v>0</v>
      </c>
      <c r="H412">
        <v>1</v>
      </c>
      <c r="I412">
        <v>10</v>
      </c>
      <c r="J412">
        <v>53940001</v>
      </c>
      <c r="K412">
        <f>VLOOKUP(A412,[1]Territory_Mapping!A$2:C$51,2,0)</f>
        <v>89777</v>
      </c>
      <c r="L412" t="str">
        <f>VLOOKUP(A412,[1]Territory_Mapping!$A$2:$C$51,3,0)</f>
        <v>GQC5UM</v>
      </c>
    </row>
    <row r="413" spans="1:12" x14ac:dyDescent="0.35">
      <c r="A413" t="s">
        <v>70</v>
      </c>
      <c r="B413" s="1">
        <v>45746</v>
      </c>
      <c r="C413" s="2" t="str">
        <f t="shared" si="6"/>
        <v>2025W036</v>
      </c>
      <c r="D413" t="s">
        <v>59</v>
      </c>
      <c r="E413" t="s">
        <v>60</v>
      </c>
      <c r="F413" t="s">
        <v>173</v>
      </c>
      <c r="G413">
        <v>0</v>
      </c>
      <c r="H413">
        <v>1</v>
      </c>
      <c r="I413">
        <v>30</v>
      </c>
      <c r="J413">
        <v>2870509</v>
      </c>
      <c r="K413">
        <f>VLOOKUP(A413,[1]Territory_Mapping!A$2:C$51,2,0)</f>
        <v>76652</v>
      </c>
      <c r="L413" t="str">
        <f>VLOOKUP(A413,[1]Territory_Mapping!$A$2:$C$51,3,0)</f>
        <v>EUVIV4</v>
      </c>
    </row>
    <row r="414" spans="1:12" x14ac:dyDescent="0.35">
      <c r="A414" t="s">
        <v>68</v>
      </c>
      <c r="B414" s="1">
        <v>45746</v>
      </c>
      <c r="C414" s="2" t="str">
        <f t="shared" si="6"/>
        <v>2025W036</v>
      </c>
      <c r="D414" t="s">
        <v>59</v>
      </c>
      <c r="E414" t="s">
        <v>60</v>
      </c>
      <c r="F414" t="s">
        <v>173</v>
      </c>
      <c r="G414">
        <v>1</v>
      </c>
      <c r="H414">
        <v>1</v>
      </c>
      <c r="I414">
        <v>90</v>
      </c>
      <c r="J414">
        <v>2870509</v>
      </c>
      <c r="K414">
        <f>VLOOKUP(A414,[1]Territory_Mapping!A$2:C$51,2,0)</f>
        <v>54521</v>
      </c>
      <c r="L414" t="str">
        <f>VLOOKUP(A414,[1]Territory_Mapping!$A$2:$C$51,3,0)</f>
        <v>T1RKQQ</v>
      </c>
    </row>
    <row r="415" spans="1:12" x14ac:dyDescent="0.35">
      <c r="A415" t="s">
        <v>62</v>
      </c>
      <c r="B415" s="1">
        <v>45745</v>
      </c>
      <c r="C415" s="2" t="str">
        <f t="shared" si="6"/>
        <v>2025W037</v>
      </c>
      <c r="D415" t="s">
        <v>10</v>
      </c>
      <c r="E415" t="s">
        <v>11</v>
      </c>
      <c r="F415" t="s">
        <v>173</v>
      </c>
      <c r="G415">
        <v>1</v>
      </c>
      <c r="H415">
        <v>1</v>
      </c>
      <c r="I415">
        <v>45</v>
      </c>
      <c r="J415">
        <v>53940001</v>
      </c>
      <c r="K415">
        <f>VLOOKUP(A415,[1]Territory_Mapping!A$2:C$51,2,0)</f>
        <v>38304</v>
      </c>
      <c r="L415" t="str">
        <f>VLOOKUP(A415,[1]Territory_Mapping!$A$2:$C$51,3,0)</f>
        <v>L7PH6P</v>
      </c>
    </row>
    <row r="416" spans="1:12" x14ac:dyDescent="0.35">
      <c r="A416" t="s">
        <v>47</v>
      </c>
      <c r="B416" s="1">
        <v>45745</v>
      </c>
      <c r="C416" s="2" t="str">
        <f t="shared" si="6"/>
        <v>2025W037</v>
      </c>
      <c r="D416" t="s">
        <v>59</v>
      </c>
      <c r="E416" t="s">
        <v>60</v>
      </c>
      <c r="F416" t="s">
        <v>173</v>
      </c>
      <c r="G416">
        <v>2</v>
      </c>
      <c r="H416">
        <v>2</v>
      </c>
      <c r="I416">
        <v>60</v>
      </c>
      <c r="J416">
        <v>48780101</v>
      </c>
      <c r="K416">
        <f>VLOOKUP(A416,[1]Territory_Mapping!A$2:C$51,2,0)</f>
        <v>38304</v>
      </c>
      <c r="L416" t="str">
        <f>VLOOKUP(A416,[1]Territory_Mapping!$A$2:$C$51,3,0)</f>
        <v>L7PH6P</v>
      </c>
    </row>
    <row r="417" spans="1:12" x14ac:dyDescent="0.35">
      <c r="A417" t="s">
        <v>47</v>
      </c>
      <c r="B417" s="1">
        <v>45745</v>
      </c>
      <c r="C417" s="2" t="str">
        <f t="shared" si="6"/>
        <v>2025W037</v>
      </c>
      <c r="D417" t="s">
        <v>59</v>
      </c>
      <c r="E417" t="s">
        <v>60</v>
      </c>
      <c r="F417" t="s">
        <v>173</v>
      </c>
      <c r="G417">
        <v>2</v>
      </c>
      <c r="H417">
        <v>2</v>
      </c>
      <c r="I417">
        <v>60</v>
      </c>
      <c r="J417">
        <v>53940001</v>
      </c>
      <c r="K417">
        <f>VLOOKUP(A417,[1]Territory_Mapping!A$2:C$51,2,0)</f>
        <v>38304</v>
      </c>
      <c r="L417" t="str">
        <f>VLOOKUP(A417,[1]Territory_Mapping!$A$2:$C$51,3,0)</f>
        <v>L7PH6P</v>
      </c>
    </row>
    <row r="418" spans="1:12" x14ac:dyDescent="0.35">
      <c r="A418" t="s">
        <v>53</v>
      </c>
      <c r="B418" s="1">
        <v>45744</v>
      </c>
      <c r="C418" s="2" t="str">
        <f t="shared" si="6"/>
        <v>2025W037</v>
      </c>
      <c r="D418" t="s">
        <v>14</v>
      </c>
      <c r="E418" t="s">
        <v>15</v>
      </c>
      <c r="F418" t="s">
        <v>173</v>
      </c>
      <c r="G418">
        <v>0</v>
      </c>
      <c r="H418">
        <v>1</v>
      </c>
      <c r="I418">
        <v>30</v>
      </c>
      <c r="J418">
        <v>2870509</v>
      </c>
      <c r="K418">
        <f>VLOOKUP(A418,[1]Territory_Mapping!A$2:C$51,2,0)</f>
        <v>89150</v>
      </c>
      <c r="L418" t="str">
        <f>VLOOKUP(A418,[1]Territory_Mapping!$A$2:$C$51,3,0)</f>
        <v>GQC5UM</v>
      </c>
    </row>
    <row r="419" spans="1:12" x14ac:dyDescent="0.35">
      <c r="A419" t="s">
        <v>36</v>
      </c>
      <c r="B419" s="1">
        <v>45744</v>
      </c>
      <c r="C419" s="2" t="str">
        <f t="shared" si="6"/>
        <v>2025W037</v>
      </c>
      <c r="D419" t="s">
        <v>59</v>
      </c>
      <c r="E419" t="s">
        <v>60</v>
      </c>
      <c r="F419" t="s">
        <v>173</v>
      </c>
      <c r="G419">
        <v>0</v>
      </c>
      <c r="H419">
        <v>1</v>
      </c>
      <c r="I419">
        <v>60</v>
      </c>
      <c r="J419">
        <v>48780101</v>
      </c>
      <c r="K419">
        <f>VLOOKUP(A419,[1]Territory_Mapping!A$2:C$51,2,0)</f>
        <v>89777</v>
      </c>
      <c r="L419" t="str">
        <f>VLOOKUP(A419,[1]Territory_Mapping!$A$2:$C$51,3,0)</f>
        <v>GQC5UM</v>
      </c>
    </row>
    <row r="420" spans="1:12" x14ac:dyDescent="0.35">
      <c r="A420" t="s">
        <v>63</v>
      </c>
      <c r="B420" s="1">
        <v>45744</v>
      </c>
      <c r="C420" s="2" t="str">
        <f t="shared" si="6"/>
        <v>2025W037</v>
      </c>
      <c r="D420" t="s">
        <v>10</v>
      </c>
      <c r="E420" t="s">
        <v>11</v>
      </c>
      <c r="F420" t="s">
        <v>173</v>
      </c>
      <c r="G420">
        <v>0</v>
      </c>
      <c r="H420">
        <v>1</v>
      </c>
      <c r="I420">
        <v>30</v>
      </c>
      <c r="J420">
        <v>53940001</v>
      </c>
      <c r="K420">
        <f>VLOOKUP(A420,[1]Territory_Mapping!A$2:C$51,2,0)</f>
        <v>72861</v>
      </c>
      <c r="L420" t="str">
        <f>VLOOKUP(A420,[1]Territory_Mapping!$A$2:$C$51,3,0)</f>
        <v>9JLAIL</v>
      </c>
    </row>
    <row r="421" spans="1:12" x14ac:dyDescent="0.35">
      <c r="A421" t="s">
        <v>37</v>
      </c>
      <c r="B421" s="1">
        <v>45744</v>
      </c>
      <c r="C421" s="2" t="str">
        <f t="shared" si="6"/>
        <v>2025W037</v>
      </c>
      <c r="D421" t="s">
        <v>10</v>
      </c>
      <c r="E421" t="s">
        <v>11</v>
      </c>
      <c r="F421" t="s">
        <v>173</v>
      </c>
      <c r="G421">
        <v>1</v>
      </c>
      <c r="H421">
        <v>2</v>
      </c>
      <c r="I421">
        <v>60</v>
      </c>
      <c r="J421">
        <v>2870509</v>
      </c>
      <c r="K421">
        <f>VLOOKUP(A421,[1]Territory_Mapping!A$2:C$51,2,0)</f>
        <v>32593</v>
      </c>
      <c r="L421" t="str">
        <f>VLOOKUP(A421,[1]Territory_Mapping!$A$2:$C$51,3,0)</f>
        <v>KHZ22K</v>
      </c>
    </row>
    <row r="422" spans="1:12" x14ac:dyDescent="0.35">
      <c r="A422" t="s">
        <v>37</v>
      </c>
      <c r="B422" s="1">
        <v>45744</v>
      </c>
      <c r="C422" s="2" t="str">
        <f t="shared" si="6"/>
        <v>2025W037</v>
      </c>
      <c r="D422" t="s">
        <v>59</v>
      </c>
      <c r="E422" t="s">
        <v>60</v>
      </c>
      <c r="F422" t="s">
        <v>173</v>
      </c>
      <c r="G422">
        <v>1</v>
      </c>
      <c r="H422">
        <v>2</v>
      </c>
      <c r="I422">
        <v>45</v>
      </c>
      <c r="J422">
        <v>53940001</v>
      </c>
      <c r="K422">
        <f>VLOOKUP(A422,[1]Territory_Mapping!A$2:C$51,2,0)</f>
        <v>32593</v>
      </c>
      <c r="L422" t="str">
        <f>VLOOKUP(A422,[1]Territory_Mapping!$A$2:$C$51,3,0)</f>
        <v>KHZ22K</v>
      </c>
    </row>
    <row r="423" spans="1:12" x14ac:dyDescent="0.35">
      <c r="A423" t="s">
        <v>78</v>
      </c>
      <c r="B423" s="1">
        <v>45743</v>
      </c>
      <c r="C423" s="2" t="str">
        <f t="shared" si="6"/>
        <v>2025W037</v>
      </c>
      <c r="D423" t="s">
        <v>20</v>
      </c>
      <c r="E423" t="s">
        <v>21</v>
      </c>
      <c r="F423" t="s">
        <v>173</v>
      </c>
      <c r="G423">
        <v>0</v>
      </c>
      <c r="H423">
        <v>1</v>
      </c>
      <c r="I423">
        <v>30</v>
      </c>
      <c r="J423">
        <v>2870509</v>
      </c>
      <c r="K423">
        <f>VLOOKUP(A423,[1]Territory_Mapping!A$2:C$51,2,0)</f>
        <v>86268</v>
      </c>
      <c r="L423" t="str">
        <f>VLOOKUP(A423,[1]Territory_Mapping!$A$2:$C$51,3,0)</f>
        <v>EUVIV4</v>
      </c>
    </row>
    <row r="424" spans="1:12" x14ac:dyDescent="0.35">
      <c r="A424" t="s">
        <v>80</v>
      </c>
      <c r="B424" s="1">
        <v>45742</v>
      </c>
      <c r="C424" s="2" t="str">
        <f t="shared" si="6"/>
        <v>2025W037</v>
      </c>
      <c r="D424" t="s">
        <v>59</v>
      </c>
      <c r="E424" t="s">
        <v>60</v>
      </c>
      <c r="F424" t="s">
        <v>173</v>
      </c>
      <c r="G424">
        <v>1</v>
      </c>
      <c r="H424">
        <v>1</v>
      </c>
      <c r="I424">
        <v>10</v>
      </c>
      <c r="J424">
        <v>2870509</v>
      </c>
      <c r="K424">
        <f>VLOOKUP(A424,[1]Territory_Mapping!A$2:C$51,2,0)</f>
        <v>54521</v>
      </c>
      <c r="L424" t="str">
        <f>VLOOKUP(A424,[1]Territory_Mapping!$A$2:$C$51,3,0)</f>
        <v>T1RKQQ</v>
      </c>
    </row>
    <row r="425" spans="1:12" x14ac:dyDescent="0.35">
      <c r="A425" t="s">
        <v>43</v>
      </c>
      <c r="B425" s="1">
        <v>45742</v>
      </c>
      <c r="C425" s="2" t="str">
        <f t="shared" si="6"/>
        <v>2025W037</v>
      </c>
      <c r="D425" t="s">
        <v>14</v>
      </c>
      <c r="E425" t="s">
        <v>15</v>
      </c>
      <c r="F425" t="s">
        <v>173</v>
      </c>
      <c r="G425">
        <v>1</v>
      </c>
      <c r="H425">
        <v>1</v>
      </c>
      <c r="I425">
        <v>10</v>
      </c>
      <c r="J425">
        <v>53940001</v>
      </c>
      <c r="K425">
        <f>VLOOKUP(A425,[1]Territory_Mapping!A$2:C$51,2,0)</f>
        <v>59209</v>
      </c>
      <c r="L425" t="str">
        <f>VLOOKUP(A425,[1]Territory_Mapping!$A$2:$C$51,3,0)</f>
        <v>PICLKS</v>
      </c>
    </row>
    <row r="426" spans="1:12" x14ac:dyDescent="0.35">
      <c r="A426" t="s">
        <v>31</v>
      </c>
      <c r="B426" s="1">
        <v>45741</v>
      </c>
      <c r="C426" s="2" t="str">
        <f t="shared" si="6"/>
        <v>2025W037</v>
      </c>
      <c r="D426" t="s">
        <v>14</v>
      </c>
      <c r="E426" t="s">
        <v>15</v>
      </c>
      <c r="F426" t="s">
        <v>173</v>
      </c>
      <c r="G426">
        <v>0</v>
      </c>
      <c r="H426">
        <v>1</v>
      </c>
      <c r="I426">
        <v>30</v>
      </c>
      <c r="J426">
        <v>2870509</v>
      </c>
      <c r="K426">
        <f>VLOOKUP(A426,[1]Territory_Mapping!A$2:C$51,2,0)</f>
        <v>59209</v>
      </c>
      <c r="L426" t="str">
        <f>VLOOKUP(A426,[1]Territory_Mapping!$A$2:$C$51,3,0)</f>
        <v>PICLKS</v>
      </c>
    </row>
    <row r="427" spans="1:12" x14ac:dyDescent="0.35">
      <c r="A427" t="s">
        <v>45</v>
      </c>
      <c r="B427" s="1">
        <v>45740</v>
      </c>
      <c r="C427" s="2" t="str">
        <f t="shared" si="6"/>
        <v>2025W037</v>
      </c>
      <c r="D427" t="s">
        <v>20</v>
      </c>
      <c r="E427" t="s">
        <v>21</v>
      </c>
      <c r="F427" t="s">
        <v>173</v>
      </c>
      <c r="G427">
        <v>0</v>
      </c>
      <c r="H427">
        <v>1</v>
      </c>
      <c r="I427">
        <v>60</v>
      </c>
      <c r="J427">
        <v>53940001</v>
      </c>
      <c r="K427">
        <f>VLOOKUP(A427,[1]Territory_Mapping!A$2:C$51,2,0)</f>
        <v>89777</v>
      </c>
      <c r="L427" t="str">
        <f>VLOOKUP(A427,[1]Territory_Mapping!$A$2:$C$51,3,0)</f>
        <v>GQC5UM</v>
      </c>
    </row>
    <row r="428" spans="1:12" x14ac:dyDescent="0.35">
      <c r="A428" t="s">
        <v>17</v>
      </c>
      <c r="B428" s="1">
        <v>45740</v>
      </c>
      <c r="C428" s="2" t="str">
        <f t="shared" si="6"/>
        <v>2025W037</v>
      </c>
      <c r="D428" t="s">
        <v>59</v>
      </c>
      <c r="E428" t="s">
        <v>60</v>
      </c>
      <c r="F428" t="s">
        <v>173</v>
      </c>
      <c r="G428">
        <v>0</v>
      </c>
      <c r="H428">
        <v>1</v>
      </c>
      <c r="I428">
        <v>90</v>
      </c>
      <c r="J428">
        <v>53940001</v>
      </c>
      <c r="K428">
        <f>VLOOKUP(A428,[1]Territory_Mapping!A$2:C$51,2,0)</f>
        <v>72750</v>
      </c>
      <c r="L428" t="str">
        <f>VLOOKUP(A428,[1]Territory_Mapping!$A$2:$C$51,3,0)</f>
        <v>9JLAIL</v>
      </c>
    </row>
    <row r="429" spans="1:12" x14ac:dyDescent="0.35">
      <c r="A429" t="s">
        <v>62</v>
      </c>
      <c r="B429" s="1">
        <v>45740</v>
      </c>
      <c r="C429" s="2" t="str">
        <f t="shared" si="6"/>
        <v>2025W037</v>
      </c>
      <c r="D429" t="s">
        <v>10</v>
      </c>
      <c r="E429" t="s">
        <v>11</v>
      </c>
      <c r="F429" t="s">
        <v>173</v>
      </c>
      <c r="G429">
        <v>1</v>
      </c>
      <c r="H429">
        <v>2</v>
      </c>
      <c r="I429">
        <v>15</v>
      </c>
      <c r="J429">
        <v>53940001</v>
      </c>
      <c r="K429">
        <f>VLOOKUP(A429,[1]Territory_Mapping!A$2:C$51,2,0)</f>
        <v>38304</v>
      </c>
      <c r="L429" t="str">
        <f>VLOOKUP(A429,[1]Territory_Mapping!$A$2:$C$51,3,0)</f>
        <v>L7PH6P</v>
      </c>
    </row>
    <row r="430" spans="1:12" x14ac:dyDescent="0.35">
      <c r="A430" t="s">
        <v>62</v>
      </c>
      <c r="B430" s="1">
        <v>45740</v>
      </c>
      <c r="C430" s="2" t="str">
        <f t="shared" si="6"/>
        <v>2025W037</v>
      </c>
      <c r="D430" t="s">
        <v>59</v>
      </c>
      <c r="E430" t="s">
        <v>60</v>
      </c>
      <c r="F430" t="s">
        <v>173</v>
      </c>
      <c r="G430">
        <v>1</v>
      </c>
      <c r="H430">
        <v>2</v>
      </c>
      <c r="I430">
        <v>15</v>
      </c>
      <c r="J430">
        <v>2870509</v>
      </c>
      <c r="K430">
        <f>VLOOKUP(A430,[1]Territory_Mapping!A$2:C$51,2,0)</f>
        <v>38304</v>
      </c>
      <c r="L430" t="str">
        <f>VLOOKUP(A430,[1]Territory_Mapping!$A$2:$C$51,3,0)</f>
        <v>L7PH6P</v>
      </c>
    </row>
    <row r="431" spans="1:12" x14ac:dyDescent="0.35">
      <c r="A431" t="s">
        <v>86</v>
      </c>
      <c r="B431" s="1">
        <v>45740</v>
      </c>
      <c r="C431" s="2" t="str">
        <f t="shared" si="6"/>
        <v>2025W037</v>
      </c>
      <c r="D431" t="s">
        <v>59</v>
      </c>
      <c r="E431" t="s">
        <v>60</v>
      </c>
      <c r="F431" t="s">
        <v>173</v>
      </c>
      <c r="G431">
        <v>1</v>
      </c>
      <c r="H431">
        <v>1</v>
      </c>
      <c r="I431">
        <v>45</v>
      </c>
      <c r="J431">
        <v>53940001</v>
      </c>
      <c r="K431">
        <f>VLOOKUP(A431,[1]Territory_Mapping!A$2:C$51,2,0)</f>
        <v>80120</v>
      </c>
      <c r="L431" t="str">
        <f>VLOOKUP(A431,[1]Territory_Mapping!$A$2:$C$51,3,0)</f>
        <v>T1RKQQ</v>
      </c>
    </row>
    <row r="432" spans="1:12" x14ac:dyDescent="0.35">
      <c r="A432" t="s">
        <v>78</v>
      </c>
      <c r="B432" s="1">
        <v>45740</v>
      </c>
      <c r="C432" s="2" t="str">
        <f t="shared" si="6"/>
        <v>2025W037</v>
      </c>
      <c r="D432" t="s">
        <v>20</v>
      </c>
      <c r="E432" t="s">
        <v>21</v>
      </c>
      <c r="F432" t="s">
        <v>173</v>
      </c>
      <c r="G432">
        <v>0</v>
      </c>
      <c r="H432">
        <v>1</v>
      </c>
      <c r="I432">
        <v>90</v>
      </c>
      <c r="J432">
        <v>53940001</v>
      </c>
      <c r="K432">
        <f>VLOOKUP(A432,[1]Territory_Mapping!A$2:C$51,2,0)</f>
        <v>86268</v>
      </c>
      <c r="L432" t="str">
        <f>VLOOKUP(A432,[1]Territory_Mapping!$A$2:$C$51,3,0)</f>
        <v>EUVIV4</v>
      </c>
    </row>
    <row r="433" spans="1:12" x14ac:dyDescent="0.35">
      <c r="A433" t="s">
        <v>73</v>
      </c>
      <c r="B433" s="1">
        <v>45739</v>
      </c>
      <c r="C433" s="2" t="str">
        <f t="shared" si="6"/>
        <v>2025W037</v>
      </c>
      <c r="D433" t="s">
        <v>20</v>
      </c>
      <c r="E433" t="s">
        <v>21</v>
      </c>
      <c r="F433" t="s">
        <v>173</v>
      </c>
      <c r="G433">
        <v>0</v>
      </c>
      <c r="H433">
        <v>1</v>
      </c>
      <c r="I433">
        <v>45</v>
      </c>
      <c r="J433">
        <v>53940001</v>
      </c>
      <c r="K433">
        <f>VLOOKUP(A433,[1]Territory_Mapping!A$2:C$51,2,0)</f>
        <v>40976</v>
      </c>
      <c r="L433" t="str">
        <f>VLOOKUP(A433,[1]Territory_Mapping!$A$2:$C$51,3,0)</f>
        <v>L7PH6P</v>
      </c>
    </row>
    <row r="434" spans="1:12" x14ac:dyDescent="0.35">
      <c r="A434" t="s">
        <v>74</v>
      </c>
      <c r="B434" s="1">
        <v>45739</v>
      </c>
      <c r="C434" s="2" t="str">
        <f t="shared" si="6"/>
        <v>2025W037</v>
      </c>
      <c r="D434" t="s">
        <v>20</v>
      </c>
      <c r="E434" t="s">
        <v>21</v>
      </c>
      <c r="F434" t="s">
        <v>173</v>
      </c>
      <c r="G434">
        <v>1</v>
      </c>
      <c r="H434">
        <v>1</v>
      </c>
      <c r="I434">
        <v>10</v>
      </c>
      <c r="J434">
        <v>48780101</v>
      </c>
      <c r="K434">
        <f>VLOOKUP(A434,[1]Territory_Mapping!A$2:C$51,2,0)</f>
        <v>89150</v>
      </c>
      <c r="L434" t="str">
        <f>VLOOKUP(A434,[1]Territory_Mapping!$A$2:$C$51,3,0)</f>
        <v>GQC5UM</v>
      </c>
    </row>
    <row r="435" spans="1:12" x14ac:dyDescent="0.35">
      <c r="A435" t="s">
        <v>56</v>
      </c>
      <c r="B435" s="1">
        <v>45739</v>
      </c>
      <c r="C435" s="2" t="str">
        <f t="shared" si="6"/>
        <v>2025W037</v>
      </c>
      <c r="D435" t="s">
        <v>14</v>
      </c>
      <c r="E435" t="s">
        <v>15</v>
      </c>
      <c r="F435" t="s">
        <v>173</v>
      </c>
      <c r="G435">
        <v>0</v>
      </c>
      <c r="H435">
        <v>1</v>
      </c>
      <c r="I435">
        <v>30</v>
      </c>
      <c r="J435">
        <v>2870509</v>
      </c>
      <c r="K435">
        <f>VLOOKUP(A435,[1]Territory_Mapping!A$2:C$51,2,0)</f>
        <v>72750</v>
      </c>
      <c r="L435" t="str">
        <f>VLOOKUP(A435,[1]Territory_Mapping!$A$2:$C$51,3,0)</f>
        <v>9JLAIL</v>
      </c>
    </row>
    <row r="436" spans="1:12" x14ac:dyDescent="0.35">
      <c r="A436" t="s">
        <v>76</v>
      </c>
      <c r="B436" s="1">
        <v>45737</v>
      </c>
      <c r="C436" s="2" t="str">
        <f t="shared" si="6"/>
        <v>2025W038</v>
      </c>
      <c r="D436" t="s">
        <v>14</v>
      </c>
      <c r="E436" t="s">
        <v>15</v>
      </c>
      <c r="F436" t="s">
        <v>173</v>
      </c>
      <c r="G436">
        <v>1</v>
      </c>
      <c r="H436">
        <v>1</v>
      </c>
      <c r="I436">
        <v>45</v>
      </c>
      <c r="J436">
        <v>2870509</v>
      </c>
      <c r="K436">
        <f>VLOOKUP(A436,[1]Territory_Mapping!A$2:C$51,2,0)</f>
        <v>80120</v>
      </c>
      <c r="L436" t="str">
        <f>VLOOKUP(A436,[1]Territory_Mapping!$A$2:$C$51,3,0)</f>
        <v>T1RKQQ</v>
      </c>
    </row>
    <row r="437" spans="1:12" x14ac:dyDescent="0.35">
      <c r="A437" t="s">
        <v>9</v>
      </c>
      <c r="B437" s="1">
        <v>45737</v>
      </c>
      <c r="C437" s="2" t="str">
        <f t="shared" si="6"/>
        <v>2025W038</v>
      </c>
      <c r="D437" t="s">
        <v>20</v>
      </c>
      <c r="E437" t="s">
        <v>21</v>
      </c>
      <c r="F437" t="s">
        <v>173</v>
      </c>
      <c r="G437">
        <v>0</v>
      </c>
      <c r="H437">
        <v>1</v>
      </c>
      <c r="I437">
        <v>15</v>
      </c>
      <c r="J437">
        <v>48780101</v>
      </c>
      <c r="K437">
        <f>VLOOKUP(A437,[1]Territory_Mapping!A$2:C$51,2,0)</f>
        <v>30260</v>
      </c>
      <c r="L437" t="str">
        <f>VLOOKUP(A437,[1]Territory_Mapping!$A$2:$C$51,3,0)</f>
        <v>KHZ22K</v>
      </c>
    </row>
    <row r="438" spans="1:12" x14ac:dyDescent="0.35">
      <c r="A438" t="s">
        <v>62</v>
      </c>
      <c r="B438" s="1">
        <v>45737</v>
      </c>
      <c r="C438" s="2" t="str">
        <f t="shared" si="6"/>
        <v>2025W038</v>
      </c>
      <c r="D438" t="s">
        <v>59</v>
      </c>
      <c r="E438" t="s">
        <v>60</v>
      </c>
      <c r="F438" t="s">
        <v>173</v>
      </c>
      <c r="G438">
        <v>0</v>
      </c>
      <c r="H438">
        <v>1</v>
      </c>
      <c r="I438">
        <v>30</v>
      </c>
      <c r="J438">
        <v>53940001</v>
      </c>
      <c r="K438">
        <f>VLOOKUP(A438,[1]Territory_Mapping!A$2:C$51,2,0)</f>
        <v>38304</v>
      </c>
      <c r="L438" t="str">
        <f>VLOOKUP(A438,[1]Territory_Mapping!$A$2:$C$51,3,0)</f>
        <v>L7PH6P</v>
      </c>
    </row>
    <row r="439" spans="1:12" x14ac:dyDescent="0.35">
      <c r="A439" t="s">
        <v>36</v>
      </c>
      <c r="B439" s="1">
        <v>45737</v>
      </c>
      <c r="C439" s="2" t="str">
        <f t="shared" si="6"/>
        <v>2025W038</v>
      </c>
      <c r="D439" t="s">
        <v>59</v>
      </c>
      <c r="E439" t="s">
        <v>60</v>
      </c>
      <c r="F439" t="s">
        <v>173</v>
      </c>
      <c r="G439">
        <v>1</v>
      </c>
      <c r="H439">
        <v>1</v>
      </c>
      <c r="I439">
        <v>45</v>
      </c>
      <c r="J439">
        <v>53940001</v>
      </c>
      <c r="K439">
        <f>VLOOKUP(A439,[1]Territory_Mapping!A$2:C$51,2,0)</f>
        <v>89777</v>
      </c>
      <c r="L439" t="str">
        <f>VLOOKUP(A439,[1]Territory_Mapping!$A$2:$C$51,3,0)</f>
        <v>GQC5UM</v>
      </c>
    </row>
    <row r="440" spans="1:12" x14ac:dyDescent="0.35">
      <c r="A440" t="s">
        <v>70</v>
      </c>
      <c r="B440" s="1">
        <v>45737</v>
      </c>
      <c r="C440" s="2" t="str">
        <f t="shared" si="6"/>
        <v>2025W038</v>
      </c>
      <c r="D440" t="s">
        <v>59</v>
      </c>
      <c r="E440" t="s">
        <v>60</v>
      </c>
      <c r="F440" t="s">
        <v>173</v>
      </c>
      <c r="G440">
        <v>0</v>
      </c>
      <c r="H440">
        <v>1</v>
      </c>
      <c r="I440">
        <v>90</v>
      </c>
      <c r="J440">
        <v>14380001</v>
      </c>
      <c r="K440">
        <f>VLOOKUP(A440,[1]Territory_Mapping!A$2:C$51,2,0)</f>
        <v>76652</v>
      </c>
      <c r="L440" t="str">
        <f>VLOOKUP(A440,[1]Territory_Mapping!$A$2:$C$51,3,0)</f>
        <v>EUVIV4</v>
      </c>
    </row>
    <row r="441" spans="1:12" x14ac:dyDescent="0.35">
      <c r="A441" t="s">
        <v>51</v>
      </c>
      <c r="B441" s="1">
        <v>45737</v>
      </c>
      <c r="C441" s="2" t="str">
        <f t="shared" si="6"/>
        <v>2025W038</v>
      </c>
      <c r="D441" t="s">
        <v>14</v>
      </c>
      <c r="E441" t="s">
        <v>15</v>
      </c>
      <c r="F441" t="s">
        <v>173</v>
      </c>
      <c r="G441">
        <v>0</v>
      </c>
      <c r="H441">
        <v>1</v>
      </c>
      <c r="I441">
        <v>15</v>
      </c>
      <c r="J441">
        <v>14380001</v>
      </c>
      <c r="K441">
        <f>VLOOKUP(A441,[1]Territory_Mapping!A$2:C$51,2,0)</f>
        <v>54521</v>
      </c>
      <c r="L441" t="str">
        <f>VLOOKUP(A441,[1]Territory_Mapping!$A$2:$C$51,3,0)</f>
        <v>T1RKQQ</v>
      </c>
    </row>
    <row r="442" spans="1:12" x14ac:dyDescent="0.35">
      <c r="A442" t="s">
        <v>86</v>
      </c>
      <c r="B442" s="1">
        <v>45737</v>
      </c>
      <c r="C442" s="2" t="str">
        <f t="shared" si="6"/>
        <v>2025W038</v>
      </c>
      <c r="D442" t="s">
        <v>59</v>
      </c>
      <c r="E442" t="s">
        <v>60</v>
      </c>
      <c r="F442" t="s">
        <v>173</v>
      </c>
      <c r="G442">
        <v>1</v>
      </c>
      <c r="H442">
        <v>1</v>
      </c>
      <c r="I442">
        <v>60</v>
      </c>
      <c r="J442">
        <v>2870509</v>
      </c>
      <c r="K442">
        <f>VLOOKUP(A442,[1]Territory_Mapping!A$2:C$51,2,0)</f>
        <v>80120</v>
      </c>
      <c r="L442" t="str">
        <f>VLOOKUP(A442,[1]Territory_Mapping!$A$2:$C$51,3,0)</f>
        <v>T1RKQQ</v>
      </c>
    </row>
    <row r="443" spans="1:12" x14ac:dyDescent="0.35">
      <c r="A443" t="s">
        <v>33</v>
      </c>
      <c r="B443" s="1">
        <v>45736</v>
      </c>
      <c r="C443" s="2" t="str">
        <f t="shared" si="6"/>
        <v>2025W038</v>
      </c>
      <c r="D443" t="s">
        <v>59</v>
      </c>
      <c r="E443" t="s">
        <v>60</v>
      </c>
      <c r="F443" t="s">
        <v>173</v>
      </c>
      <c r="G443">
        <v>0</v>
      </c>
      <c r="H443">
        <v>1</v>
      </c>
      <c r="I443">
        <v>60</v>
      </c>
      <c r="J443">
        <v>14380001</v>
      </c>
      <c r="K443">
        <f>VLOOKUP(A443,[1]Territory_Mapping!A$2:C$51,2,0)</f>
        <v>72861</v>
      </c>
      <c r="L443" t="str">
        <f>VLOOKUP(A443,[1]Territory_Mapping!$A$2:$C$51,3,0)</f>
        <v>9JLAIL</v>
      </c>
    </row>
    <row r="444" spans="1:12" x14ac:dyDescent="0.35">
      <c r="A444" t="s">
        <v>13</v>
      </c>
      <c r="B444" s="1">
        <v>45736</v>
      </c>
      <c r="C444" s="2" t="str">
        <f t="shared" si="6"/>
        <v>2025W038</v>
      </c>
      <c r="D444" t="s">
        <v>14</v>
      </c>
      <c r="E444" t="s">
        <v>15</v>
      </c>
      <c r="F444" t="s">
        <v>173</v>
      </c>
      <c r="G444">
        <v>1</v>
      </c>
      <c r="H444">
        <v>1</v>
      </c>
      <c r="I444">
        <v>45</v>
      </c>
      <c r="J444">
        <v>53940001</v>
      </c>
      <c r="K444">
        <f>VLOOKUP(A444,[1]Territory_Mapping!A$2:C$51,2,0)</f>
        <v>40976</v>
      </c>
      <c r="L444" t="str">
        <f>VLOOKUP(A444,[1]Territory_Mapping!$A$2:$C$51,3,0)</f>
        <v>L7PH6P</v>
      </c>
    </row>
    <row r="445" spans="1:12" x14ac:dyDescent="0.35">
      <c r="A445" t="s">
        <v>54</v>
      </c>
      <c r="B445" s="1">
        <v>45736</v>
      </c>
      <c r="C445" s="2" t="str">
        <f t="shared" si="6"/>
        <v>2025W038</v>
      </c>
      <c r="D445" t="s">
        <v>10</v>
      </c>
      <c r="E445" t="s">
        <v>11</v>
      </c>
      <c r="F445" t="s">
        <v>173</v>
      </c>
      <c r="G445">
        <v>1</v>
      </c>
      <c r="H445">
        <v>2</v>
      </c>
      <c r="I445">
        <v>10</v>
      </c>
      <c r="J445">
        <v>48780101</v>
      </c>
      <c r="K445">
        <f>VLOOKUP(A445,[1]Territory_Mapping!A$2:C$51,2,0)</f>
        <v>18803</v>
      </c>
      <c r="L445" t="str">
        <f>VLOOKUP(A445,[1]Territory_Mapping!$A$2:$C$51,3,0)</f>
        <v>ANDTQY</v>
      </c>
    </row>
    <row r="446" spans="1:12" x14ac:dyDescent="0.35">
      <c r="A446" t="s">
        <v>54</v>
      </c>
      <c r="B446" s="1">
        <v>45736</v>
      </c>
      <c r="C446" s="2" t="str">
        <f t="shared" si="6"/>
        <v>2025W038</v>
      </c>
      <c r="D446" t="s">
        <v>20</v>
      </c>
      <c r="E446" t="s">
        <v>21</v>
      </c>
      <c r="F446" t="s">
        <v>173</v>
      </c>
      <c r="G446">
        <v>1</v>
      </c>
      <c r="H446">
        <v>2</v>
      </c>
      <c r="I446">
        <v>15</v>
      </c>
      <c r="J446">
        <v>48780101</v>
      </c>
      <c r="K446">
        <f>VLOOKUP(A446,[1]Territory_Mapping!A$2:C$51,2,0)</f>
        <v>18803</v>
      </c>
      <c r="L446" t="str">
        <f>VLOOKUP(A446,[1]Territory_Mapping!$A$2:$C$51,3,0)</f>
        <v>ANDTQY</v>
      </c>
    </row>
    <row r="447" spans="1:12" x14ac:dyDescent="0.35">
      <c r="A447" t="s">
        <v>68</v>
      </c>
      <c r="B447" s="1">
        <v>45736</v>
      </c>
      <c r="C447" s="2" t="str">
        <f t="shared" si="6"/>
        <v>2025W038</v>
      </c>
      <c r="D447" t="s">
        <v>14</v>
      </c>
      <c r="E447" t="s">
        <v>15</v>
      </c>
      <c r="F447" t="s">
        <v>173</v>
      </c>
      <c r="G447">
        <v>1</v>
      </c>
      <c r="H447">
        <v>1</v>
      </c>
      <c r="I447">
        <v>45</v>
      </c>
      <c r="J447">
        <v>14380001</v>
      </c>
      <c r="K447">
        <f>VLOOKUP(A447,[1]Territory_Mapping!A$2:C$51,2,0)</f>
        <v>54521</v>
      </c>
      <c r="L447" t="str">
        <f>VLOOKUP(A447,[1]Territory_Mapping!$A$2:$C$51,3,0)</f>
        <v>T1RKQQ</v>
      </c>
    </row>
    <row r="448" spans="1:12" x14ac:dyDescent="0.35">
      <c r="A448" t="s">
        <v>36</v>
      </c>
      <c r="B448" s="1">
        <v>45735</v>
      </c>
      <c r="C448" s="2" t="str">
        <f t="shared" si="6"/>
        <v>2025W038</v>
      </c>
      <c r="D448" t="s">
        <v>14</v>
      </c>
      <c r="E448" t="s">
        <v>15</v>
      </c>
      <c r="F448" t="s">
        <v>173</v>
      </c>
      <c r="G448">
        <v>1</v>
      </c>
      <c r="H448">
        <v>1</v>
      </c>
      <c r="I448">
        <v>45</v>
      </c>
      <c r="J448">
        <v>53940001</v>
      </c>
      <c r="K448">
        <f>VLOOKUP(A448,[1]Territory_Mapping!A$2:C$51,2,0)</f>
        <v>89777</v>
      </c>
      <c r="L448" t="str">
        <f>VLOOKUP(A448,[1]Territory_Mapping!$A$2:$C$51,3,0)</f>
        <v>GQC5UM</v>
      </c>
    </row>
    <row r="449" spans="1:12" x14ac:dyDescent="0.35">
      <c r="A449" t="s">
        <v>63</v>
      </c>
      <c r="B449" s="1">
        <v>45735</v>
      </c>
      <c r="C449" s="2" t="str">
        <f t="shared" si="6"/>
        <v>2025W038</v>
      </c>
      <c r="D449" t="s">
        <v>59</v>
      </c>
      <c r="E449" t="s">
        <v>60</v>
      </c>
      <c r="F449" t="s">
        <v>173</v>
      </c>
      <c r="G449">
        <v>1</v>
      </c>
      <c r="H449">
        <v>1</v>
      </c>
      <c r="I449">
        <v>90</v>
      </c>
      <c r="J449">
        <v>14380001</v>
      </c>
      <c r="K449">
        <f>VLOOKUP(A449,[1]Territory_Mapping!A$2:C$51,2,0)</f>
        <v>72861</v>
      </c>
      <c r="L449" t="str">
        <f>VLOOKUP(A449,[1]Territory_Mapping!$A$2:$C$51,3,0)</f>
        <v>9JLAIL</v>
      </c>
    </row>
    <row r="450" spans="1:12" x14ac:dyDescent="0.35">
      <c r="A450" t="s">
        <v>46</v>
      </c>
      <c r="B450" s="1">
        <v>45735</v>
      </c>
      <c r="C450" s="2" t="str">
        <f t="shared" si="6"/>
        <v>2025W038</v>
      </c>
      <c r="D450" t="s">
        <v>10</v>
      </c>
      <c r="E450" t="s">
        <v>11</v>
      </c>
      <c r="F450" t="s">
        <v>173</v>
      </c>
      <c r="G450">
        <v>0</v>
      </c>
      <c r="H450">
        <v>1</v>
      </c>
      <c r="I450">
        <v>45</v>
      </c>
      <c r="J450">
        <v>48780101</v>
      </c>
      <c r="K450">
        <f>VLOOKUP(A450,[1]Territory_Mapping!A$2:C$51,2,0)</f>
        <v>40976</v>
      </c>
      <c r="L450" t="str">
        <f>VLOOKUP(A450,[1]Territory_Mapping!$A$2:$C$51,3,0)</f>
        <v>L7PH6P</v>
      </c>
    </row>
    <row r="451" spans="1:12" x14ac:dyDescent="0.35">
      <c r="A451" t="s">
        <v>86</v>
      </c>
      <c r="B451" s="1">
        <v>45735</v>
      </c>
      <c r="C451" s="2" t="str">
        <f t="shared" ref="C451:C514" si="7">YEAR(B451)&amp;"W"&amp;TEXT(INT((MAX($B:$B)-B451)/7)+1,"000")</f>
        <v>2025W038</v>
      </c>
      <c r="D451" t="s">
        <v>59</v>
      </c>
      <c r="E451" t="s">
        <v>60</v>
      </c>
      <c r="F451" t="s">
        <v>173</v>
      </c>
      <c r="G451">
        <v>0</v>
      </c>
      <c r="H451">
        <v>1</v>
      </c>
      <c r="I451">
        <v>45</v>
      </c>
      <c r="J451">
        <v>53940001</v>
      </c>
      <c r="K451">
        <f>VLOOKUP(A451,[1]Territory_Mapping!A$2:C$51,2,0)</f>
        <v>80120</v>
      </c>
      <c r="L451" t="str">
        <f>VLOOKUP(A451,[1]Territory_Mapping!$A$2:$C$51,3,0)</f>
        <v>T1RKQQ</v>
      </c>
    </row>
    <row r="452" spans="1:12" x14ac:dyDescent="0.35">
      <c r="A452" t="s">
        <v>43</v>
      </c>
      <c r="B452" s="1">
        <v>45735</v>
      </c>
      <c r="C452" s="2" t="str">
        <f t="shared" si="7"/>
        <v>2025W038</v>
      </c>
      <c r="D452" t="s">
        <v>20</v>
      </c>
      <c r="E452" t="s">
        <v>21</v>
      </c>
      <c r="F452" t="s">
        <v>173</v>
      </c>
      <c r="G452">
        <v>1</v>
      </c>
      <c r="H452">
        <v>1</v>
      </c>
      <c r="I452">
        <v>90</v>
      </c>
      <c r="J452">
        <v>14380001</v>
      </c>
      <c r="K452">
        <f>VLOOKUP(A452,[1]Territory_Mapping!A$2:C$51,2,0)</f>
        <v>59209</v>
      </c>
      <c r="L452" t="str">
        <f>VLOOKUP(A452,[1]Territory_Mapping!$A$2:$C$51,3,0)</f>
        <v>PICLKS</v>
      </c>
    </row>
    <row r="453" spans="1:12" x14ac:dyDescent="0.35">
      <c r="A453" t="s">
        <v>28</v>
      </c>
      <c r="B453" s="1">
        <v>45734</v>
      </c>
      <c r="C453" s="2" t="str">
        <f t="shared" si="7"/>
        <v>2025W038</v>
      </c>
      <c r="D453" t="s">
        <v>59</v>
      </c>
      <c r="E453" t="s">
        <v>60</v>
      </c>
      <c r="F453" t="s">
        <v>173</v>
      </c>
      <c r="G453">
        <v>0</v>
      </c>
      <c r="H453">
        <v>1</v>
      </c>
      <c r="I453">
        <v>10</v>
      </c>
      <c r="J453">
        <v>53940001</v>
      </c>
      <c r="K453">
        <f>VLOOKUP(A453,[1]Territory_Mapping!A$2:C$51,2,0)</f>
        <v>38304</v>
      </c>
      <c r="L453" t="str">
        <f>VLOOKUP(A453,[1]Territory_Mapping!$A$2:$C$51,3,0)</f>
        <v>L7PH6P</v>
      </c>
    </row>
    <row r="454" spans="1:12" x14ac:dyDescent="0.35">
      <c r="A454" t="s">
        <v>47</v>
      </c>
      <c r="B454" s="1">
        <v>45734</v>
      </c>
      <c r="C454" s="2" t="str">
        <f t="shared" si="7"/>
        <v>2025W038</v>
      </c>
      <c r="D454" t="s">
        <v>20</v>
      </c>
      <c r="E454" t="s">
        <v>21</v>
      </c>
      <c r="F454" t="s">
        <v>173</v>
      </c>
      <c r="G454">
        <v>1</v>
      </c>
      <c r="H454">
        <v>1</v>
      </c>
      <c r="I454">
        <v>10</v>
      </c>
      <c r="J454">
        <v>14380001</v>
      </c>
      <c r="K454">
        <f>VLOOKUP(A454,[1]Territory_Mapping!A$2:C$51,2,0)</f>
        <v>38304</v>
      </c>
      <c r="L454" t="str">
        <f>VLOOKUP(A454,[1]Territory_Mapping!$A$2:$C$51,3,0)</f>
        <v>L7PH6P</v>
      </c>
    </row>
    <row r="455" spans="1:12" x14ac:dyDescent="0.35">
      <c r="A455" t="s">
        <v>13</v>
      </c>
      <c r="B455" s="1">
        <v>45733</v>
      </c>
      <c r="C455" s="2" t="str">
        <f t="shared" si="7"/>
        <v>2025W038</v>
      </c>
      <c r="D455" t="s">
        <v>59</v>
      </c>
      <c r="E455" t="s">
        <v>60</v>
      </c>
      <c r="F455" t="s">
        <v>173</v>
      </c>
      <c r="G455">
        <v>1</v>
      </c>
      <c r="H455">
        <v>1</v>
      </c>
      <c r="I455">
        <v>90</v>
      </c>
      <c r="J455">
        <v>48780101</v>
      </c>
      <c r="K455">
        <f>VLOOKUP(A455,[1]Territory_Mapping!A$2:C$51,2,0)</f>
        <v>40976</v>
      </c>
      <c r="L455" t="str">
        <f>VLOOKUP(A455,[1]Territory_Mapping!$A$2:$C$51,3,0)</f>
        <v>L7PH6P</v>
      </c>
    </row>
    <row r="456" spans="1:12" x14ac:dyDescent="0.35">
      <c r="A456" t="s">
        <v>51</v>
      </c>
      <c r="B456" s="1">
        <v>45733</v>
      </c>
      <c r="C456" s="2" t="str">
        <f t="shared" si="7"/>
        <v>2025W038</v>
      </c>
      <c r="D456" t="s">
        <v>59</v>
      </c>
      <c r="E456" t="s">
        <v>60</v>
      </c>
      <c r="F456" t="s">
        <v>173</v>
      </c>
      <c r="G456">
        <v>1</v>
      </c>
      <c r="H456">
        <v>1</v>
      </c>
      <c r="I456">
        <v>60</v>
      </c>
      <c r="J456">
        <v>14380001</v>
      </c>
      <c r="K456">
        <f>VLOOKUP(A456,[1]Territory_Mapping!A$2:C$51,2,0)</f>
        <v>54521</v>
      </c>
      <c r="L456" t="str">
        <f>VLOOKUP(A456,[1]Territory_Mapping!$A$2:$C$51,3,0)</f>
        <v>T1RKQQ</v>
      </c>
    </row>
    <row r="457" spans="1:12" x14ac:dyDescent="0.35">
      <c r="A457" t="s">
        <v>46</v>
      </c>
      <c r="B457" s="1">
        <v>45733</v>
      </c>
      <c r="C457" s="2" t="str">
        <f t="shared" si="7"/>
        <v>2025W038</v>
      </c>
      <c r="D457" t="s">
        <v>59</v>
      </c>
      <c r="E457" t="s">
        <v>60</v>
      </c>
      <c r="F457" t="s">
        <v>173</v>
      </c>
      <c r="G457">
        <v>0</v>
      </c>
      <c r="H457">
        <v>1</v>
      </c>
      <c r="I457">
        <v>30</v>
      </c>
      <c r="J457">
        <v>2870509</v>
      </c>
      <c r="K457">
        <f>VLOOKUP(A457,[1]Territory_Mapping!A$2:C$51,2,0)</f>
        <v>40976</v>
      </c>
      <c r="L457" t="str">
        <f>VLOOKUP(A457,[1]Territory_Mapping!$A$2:$C$51,3,0)</f>
        <v>L7PH6P</v>
      </c>
    </row>
    <row r="458" spans="1:12" x14ac:dyDescent="0.35">
      <c r="A458" t="s">
        <v>57</v>
      </c>
      <c r="B458" s="1">
        <v>45733</v>
      </c>
      <c r="C458" s="2" t="str">
        <f t="shared" si="7"/>
        <v>2025W038</v>
      </c>
      <c r="D458" t="s">
        <v>59</v>
      </c>
      <c r="E458" t="s">
        <v>60</v>
      </c>
      <c r="F458" t="s">
        <v>173</v>
      </c>
      <c r="G458">
        <v>1</v>
      </c>
      <c r="H458">
        <v>1</v>
      </c>
      <c r="I458">
        <v>30</v>
      </c>
      <c r="J458">
        <v>2870509</v>
      </c>
      <c r="K458">
        <f>VLOOKUP(A458,[1]Territory_Mapping!A$2:C$51,2,0)</f>
        <v>30260</v>
      </c>
      <c r="L458" t="str">
        <f>VLOOKUP(A458,[1]Territory_Mapping!$A$2:$C$51,3,0)</f>
        <v>KHZ22K</v>
      </c>
    </row>
    <row r="459" spans="1:12" x14ac:dyDescent="0.35">
      <c r="A459" t="s">
        <v>61</v>
      </c>
      <c r="B459" s="1">
        <v>45732</v>
      </c>
      <c r="C459" s="2" t="str">
        <f t="shared" si="7"/>
        <v>2025W038</v>
      </c>
      <c r="D459" t="s">
        <v>59</v>
      </c>
      <c r="E459" t="s">
        <v>60</v>
      </c>
      <c r="F459" t="s">
        <v>173</v>
      </c>
      <c r="G459">
        <v>1</v>
      </c>
      <c r="H459">
        <v>1</v>
      </c>
      <c r="I459">
        <v>30</v>
      </c>
      <c r="J459">
        <v>53940001</v>
      </c>
      <c r="K459">
        <f>VLOOKUP(A459,[1]Territory_Mapping!A$2:C$51,2,0)</f>
        <v>80120</v>
      </c>
      <c r="L459" t="str">
        <f>VLOOKUP(A459,[1]Territory_Mapping!$A$2:$C$51,3,0)</f>
        <v>T1RKQQ</v>
      </c>
    </row>
    <row r="460" spans="1:12" x14ac:dyDescent="0.35">
      <c r="A460" t="s">
        <v>55</v>
      </c>
      <c r="B460" s="1">
        <v>45732</v>
      </c>
      <c r="C460" s="2" t="str">
        <f t="shared" si="7"/>
        <v>2025W038</v>
      </c>
      <c r="D460" t="s">
        <v>59</v>
      </c>
      <c r="E460" t="s">
        <v>60</v>
      </c>
      <c r="F460" t="s">
        <v>173</v>
      </c>
      <c r="G460">
        <v>1</v>
      </c>
      <c r="H460">
        <v>1</v>
      </c>
      <c r="I460">
        <v>15</v>
      </c>
      <c r="J460">
        <v>14380001</v>
      </c>
      <c r="K460">
        <f>VLOOKUP(A460,[1]Territory_Mapping!A$2:C$51,2,0)</f>
        <v>30260</v>
      </c>
      <c r="L460" t="str">
        <f>VLOOKUP(A460,[1]Territory_Mapping!$A$2:$C$51,3,0)</f>
        <v>KHZ22K</v>
      </c>
    </row>
    <row r="461" spans="1:12" x14ac:dyDescent="0.35">
      <c r="A461" t="s">
        <v>63</v>
      </c>
      <c r="B461" s="1">
        <v>45732</v>
      </c>
      <c r="C461" s="2" t="str">
        <f t="shared" si="7"/>
        <v>2025W038</v>
      </c>
      <c r="D461" t="s">
        <v>10</v>
      </c>
      <c r="E461" t="s">
        <v>11</v>
      </c>
      <c r="F461" t="s">
        <v>173</v>
      </c>
      <c r="G461">
        <v>0</v>
      </c>
      <c r="H461">
        <v>1</v>
      </c>
      <c r="I461">
        <v>30</v>
      </c>
      <c r="J461">
        <v>48780101</v>
      </c>
      <c r="K461">
        <f>VLOOKUP(A461,[1]Territory_Mapping!A$2:C$51,2,0)</f>
        <v>72861</v>
      </c>
      <c r="L461" t="str">
        <f>VLOOKUP(A461,[1]Territory_Mapping!$A$2:$C$51,3,0)</f>
        <v>9JLAIL</v>
      </c>
    </row>
    <row r="462" spans="1:12" x14ac:dyDescent="0.35">
      <c r="A462" t="s">
        <v>57</v>
      </c>
      <c r="B462" s="1">
        <v>45732</v>
      </c>
      <c r="C462" s="2" t="str">
        <f t="shared" si="7"/>
        <v>2025W038</v>
      </c>
      <c r="D462" t="s">
        <v>59</v>
      </c>
      <c r="E462" t="s">
        <v>60</v>
      </c>
      <c r="F462" t="s">
        <v>173</v>
      </c>
      <c r="G462">
        <v>1</v>
      </c>
      <c r="H462">
        <v>1</v>
      </c>
      <c r="I462">
        <v>90</v>
      </c>
      <c r="J462">
        <v>48780101</v>
      </c>
      <c r="K462">
        <f>VLOOKUP(A462,[1]Territory_Mapping!A$2:C$51,2,0)</f>
        <v>30260</v>
      </c>
      <c r="L462" t="str">
        <f>VLOOKUP(A462,[1]Territory_Mapping!$A$2:$C$51,3,0)</f>
        <v>KHZ22K</v>
      </c>
    </row>
    <row r="463" spans="1:12" x14ac:dyDescent="0.35">
      <c r="A463" t="s">
        <v>50</v>
      </c>
      <c r="B463" s="1">
        <v>45731</v>
      </c>
      <c r="C463" s="2" t="str">
        <f t="shared" si="7"/>
        <v>2025W039</v>
      </c>
      <c r="D463" t="s">
        <v>59</v>
      </c>
      <c r="E463" t="s">
        <v>60</v>
      </c>
      <c r="F463" t="s">
        <v>173</v>
      </c>
      <c r="G463">
        <v>1</v>
      </c>
      <c r="H463">
        <v>1</v>
      </c>
      <c r="I463">
        <v>10</v>
      </c>
      <c r="J463">
        <v>48780101</v>
      </c>
      <c r="K463">
        <f>VLOOKUP(A463,[1]Territory_Mapping!A$2:C$51,2,0)</f>
        <v>81760</v>
      </c>
      <c r="L463" t="str">
        <f>VLOOKUP(A463,[1]Territory_Mapping!$A$2:$C$51,3,0)</f>
        <v>PICLKS</v>
      </c>
    </row>
    <row r="464" spans="1:12" x14ac:dyDescent="0.35">
      <c r="A464" t="s">
        <v>56</v>
      </c>
      <c r="B464" s="1">
        <v>45731</v>
      </c>
      <c r="C464" s="2" t="str">
        <f t="shared" si="7"/>
        <v>2025W039</v>
      </c>
      <c r="D464" t="s">
        <v>59</v>
      </c>
      <c r="E464" t="s">
        <v>60</v>
      </c>
      <c r="F464" t="s">
        <v>173</v>
      </c>
      <c r="G464">
        <v>1</v>
      </c>
      <c r="H464">
        <v>1</v>
      </c>
      <c r="I464">
        <v>30</v>
      </c>
      <c r="J464">
        <v>48780101</v>
      </c>
      <c r="K464">
        <f>VLOOKUP(A464,[1]Territory_Mapping!A$2:C$51,2,0)</f>
        <v>72750</v>
      </c>
      <c r="L464" t="str">
        <f>VLOOKUP(A464,[1]Territory_Mapping!$A$2:$C$51,3,0)</f>
        <v>9JLAIL</v>
      </c>
    </row>
    <row r="465" spans="1:12" x14ac:dyDescent="0.35">
      <c r="A465" t="s">
        <v>47</v>
      </c>
      <c r="B465" s="1">
        <v>45731</v>
      </c>
      <c r="C465" s="2" t="str">
        <f t="shared" si="7"/>
        <v>2025W039</v>
      </c>
      <c r="D465" t="s">
        <v>59</v>
      </c>
      <c r="E465" t="s">
        <v>60</v>
      </c>
      <c r="F465" t="s">
        <v>173</v>
      </c>
      <c r="G465">
        <v>1</v>
      </c>
      <c r="H465">
        <v>1</v>
      </c>
      <c r="I465">
        <v>10</v>
      </c>
      <c r="J465">
        <v>2870509</v>
      </c>
      <c r="K465">
        <f>VLOOKUP(A465,[1]Territory_Mapping!A$2:C$51,2,0)</f>
        <v>38304</v>
      </c>
      <c r="L465" t="str">
        <f>VLOOKUP(A465,[1]Territory_Mapping!$A$2:$C$51,3,0)</f>
        <v>L7PH6P</v>
      </c>
    </row>
    <row r="466" spans="1:12" x14ac:dyDescent="0.35">
      <c r="A466" t="s">
        <v>9</v>
      </c>
      <c r="B466" s="1">
        <v>45730</v>
      </c>
      <c r="C466" s="2" t="str">
        <f t="shared" si="7"/>
        <v>2025W039</v>
      </c>
      <c r="D466" t="s">
        <v>10</v>
      </c>
      <c r="E466" t="s">
        <v>11</v>
      </c>
      <c r="F466" t="s">
        <v>173</v>
      </c>
      <c r="G466">
        <v>1</v>
      </c>
      <c r="H466">
        <v>1</v>
      </c>
      <c r="I466">
        <v>10</v>
      </c>
      <c r="J466">
        <v>48780101</v>
      </c>
      <c r="K466">
        <f>VLOOKUP(A466,[1]Territory_Mapping!A$2:C$51,2,0)</f>
        <v>30260</v>
      </c>
      <c r="L466" t="str">
        <f>VLOOKUP(A466,[1]Territory_Mapping!$A$2:$C$51,3,0)</f>
        <v>KHZ22K</v>
      </c>
    </row>
    <row r="467" spans="1:12" x14ac:dyDescent="0.35">
      <c r="A467" t="s">
        <v>63</v>
      </c>
      <c r="B467" s="1">
        <v>45730</v>
      </c>
      <c r="C467" s="2" t="str">
        <f t="shared" si="7"/>
        <v>2025W039</v>
      </c>
      <c r="D467" t="s">
        <v>59</v>
      </c>
      <c r="E467" t="s">
        <v>60</v>
      </c>
      <c r="F467" t="s">
        <v>173</v>
      </c>
      <c r="G467">
        <v>0</v>
      </c>
      <c r="H467">
        <v>1</v>
      </c>
      <c r="I467">
        <v>10</v>
      </c>
      <c r="J467">
        <v>2870509</v>
      </c>
      <c r="K467">
        <f>VLOOKUP(A467,[1]Territory_Mapping!A$2:C$51,2,0)</f>
        <v>72861</v>
      </c>
      <c r="L467" t="str">
        <f>VLOOKUP(A467,[1]Territory_Mapping!$A$2:$C$51,3,0)</f>
        <v>9JLAIL</v>
      </c>
    </row>
    <row r="468" spans="1:12" x14ac:dyDescent="0.35">
      <c r="A468" t="s">
        <v>25</v>
      </c>
      <c r="B468" s="1">
        <v>45730</v>
      </c>
      <c r="C468" s="2" t="str">
        <f t="shared" si="7"/>
        <v>2025W039</v>
      </c>
      <c r="D468" t="s">
        <v>59</v>
      </c>
      <c r="E468" t="s">
        <v>60</v>
      </c>
      <c r="F468" t="s">
        <v>173</v>
      </c>
      <c r="G468">
        <v>0</v>
      </c>
      <c r="H468">
        <v>1</v>
      </c>
      <c r="I468">
        <v>30</v>
      </c>
      <c r="J468">
        <v>53940001</v>
      </c>
      <c r="K468">
        <f>VLOOKUP(A468,[1]Territory_Mapping!A$2:C$51,2,0)</f>
        <v>32593</v>
      </c>
      <c r="L468" t="str">
        <f>VLOOKUP(A468,[1]Territory_Mapping!$A$2:$C$51,3,0)</f>
        <v>KHZ22K</v>
      </c>
    </row>
    <row r="469" spans="1:12" x14ac:dyDescent="0.35">
      <c r="A469" t="s">
        <v>67</v>
      </c>
      <c r="B469" s="1">
        <v>45730</v>
      </c>
      <c r="C469" s="2" t="str">
        <f t="shared" si="7"/>
        <v>2025W039</v>
      </c>
      <c r="D469" t="s">
        <v>20</v>
      </c>
      <c r="E469" t="s">
        <v>21</v>
      </c>
      <c r="F469" t="s">
        <v>173</v>
      </c>
      <c r="G469">
        <v>1</v>
      </c>
      <c r="H469">
        <v>1</v>
      </c>
      <c r="I469">
        <v>10</v>
      </c>
      <c r="J469">
        <v>53940001</v>
      </c>
      <c r="K469">
        <f>VLOOKUP(A469,[1]Territory_Mapping!A$2:C$51,2,0)</f>
        <v>89777</v>
      </c>
      <c r="L469" t="str">
        <f>VLOOKUP(A469,[1]Territory_Mapping!$A$2:$C$51,3,0)</f>
        <v>GQC5UM</v>
      </c>
    </row>
    <row r="470" spans="1:12" x14ac:dyDescent="0.35">
      <c r="A470" t="s">
        <v>13</v>
      </c>
      <c r="B470" s="1">
        <v>45729</v>
      </c>
      <c r="C470" s="2" t="str">
        <f t="shared" si="7"/>
        <v>2025W039</v>
      </c>
      <c r="D470" t="s">
        <v>10</v>
      </c>
      <c r="E470" t="s">
        <v>11</v>
      </c>
      <c r="F470" t="s">
        <v>173</v>
      </c>
      <c r="G470">
        <v>0</v>
      </c>
      <c r="H470">
        <v>1</v>
      </c>
      <c r="I470">
        <v>60</v>
      </c>
      <c r="J470">
        <v>53940001</v>
      </c>
      <c r="K470">
        <f>VLOOKUP(A470,[1]Territory_Mapping!A$2:C$51,2,0)</f>
        <v>40976</v>
      </c>
      <c r="L470" t="str">
        <f>VLOOKUP(A470,[1]Territory_Mapping!$A$2:$C$51,3,0)</f>
        <v>L7PH6P</v>
      </c>
    </row>
    <row r="471" spans="1:12" x14ac:dyDescent="0.35">
      <c r="A471" t="s">
        <v>17</v>
      </c>
      <c r="B471" s="1">
        <v>45729</v>
      </c>
      <c r="C471" s="2" t="str">
        <f t="shared" si="7"/>
        <v>2025W039</v>
      </c>
      <c r="D471" t="s">
        <v>14</v>
      </c>
      <c r="E471" t="s">
        <v>15</v>
      </c>
      <c r="F471" t="s">
        <v>173</v>
      </c>
      <c r="G471">
        <v>0</v>
      </c>
      <c r="H471">
        <v>1</v>
      </c>
      <c r="I471">
        <v>30</v>
      </c>
      <c r="J471">
        <v>48780101</v>
      </c>
      <c r="K471">
        <f>VLOOKUP(A471,[1]Territory_Mapping!A$2:C$51,2,0)</f>
        <v>72750</v>
      </c>
      <c r="L471" t="str">
        <f>VLOOKUP(A471,[1]Territory_Mapping!$A$2:$C$51,3,0)</f>
        <v>9JLAIL</v>
      </c>
    </row>
    <row r="472" spans="1:12" x14ac:dyDescent="0.35">
      <c r="A472" t="s">
        <v>53</v>
      </c>
      <c r="B472" s="1">
        <v>45729</v>
      </c>
      <c r="C472" s="2" t="str">
        <f t="shared" si="7"/>
        <v>2025W039</v>
      </c>
      <c r="D472" t="s">
        <v>20</v>
      </c>
      <c r="E472" t="s">
        <v>21</v>
      </c>
      <c r="F472" t="s">
        <v>173</v>
      </c>
      <c r="G472">
        <v>0</v>
      </c>
      <c r="H472">
        <v>1</v>
      </c>
      <c r="I472">
        <v>10</v>
      </c>
      <c r="J472">
        <v>53940001</v>
      </c>
      <c r="K472">
        <f>VLOOKUP(A472,[1]Territory_Mapping!A$2:C$51,2,0)</f>
        <v>89150</v>
      </c>
      <c r="L472" t="str">
        <f>VLOOKUP(A472,[1]Territory_Mapping!$A$2:$C$51,3,0)</f>
        <v>GQC5UM</v>
      </c>
    </row>
    <row r="473" spans="1:12" x14ac:dyDescent="0.35">
      <c r="A473" t="s">
        <v>43</v>
      </c>
      <c r="B473" s="1">
        <v>45729</v>
      </c>
      <c r="C473" s="2" t="str">
        <f t="shared" si="7"/>
        <v>2025W039</v>
      </c>
      <c r="D473" t="s">
        <v>10</v>
      </c>
      <c r="E473" t="s">
        <v>11</v>
      </c>
      <c r="F473" t="s">
        <v>173</v>
      </c>
      <c r="G473">
        <v>0</v>
      </c>
      <c r="H473">
        <v>1</v>
      </c>
      <c r="I473">
        <v>10</v>
      </c>
      <c r="J473">
        <v>48780101</v>
      </c>
      <c r="K473">
        <f>VLOOKUP(A473,[1]Territory_Mapping!A$2:C$51,2,0)</f>
        <v>59209</v>
      </c>
      <c r="L473" t="str">
        <f>VLOOKUP(A473,[1]Territory_Mapping!$A$2:$C$51,3,0)</f>
        <v>PICLKS</v>
      </c>
    </row>
    <row r="474" spans="1:12" x14ac:dyDescent="0.35">
      <c r="A474" t="s">
        <v>39</v>
      </c>
      <c r="B474" s="1">
        <v>45729</v>
      </c>
      <c r="C474" s="2" t="str">
        <f t="shared" si="7"/>
        <v>2025W039</v>
      </c>
      <c r="D474" t="s">
        <v>14</v>
      </c>
      <c r="E474" t="s">
        <v>15</v>
      </c>
      <c r="F474" t="s">
        <v>173</v>
      </c>
      <c r="G474">
        <v>0</v>
      </c>
      <c r="H474">
        <v>1</v>
      </c>
      <c r="I474">
        <v>45</v>
      </c>
      <c r="J474">
        <v>53940001</v>
      </c>
      <c r="K474">
        <f>VLOOKUP(A474,[1]Territory_Mapping!A$2:C$51,2,0)</f>
        <v>89150</v>
      </c>
      <c r="L474" t="str">
        <f>VLOOKUP(A474,[1]Territory_Mapping!$A$2:$C$51,3,0)</f>
        <v>GQC5UM</v>
      </c>
    </row>
    <row r="475" spans="1:12" x14ac:dyDescent="0.35">
      <c r="A475" t="s">
        <v>30</v>
      </c>
      <c r="B475" s="1">
        <v>45722</v>
      </c>
      <c r="C475" s="2" t="str">
        <f t="shared" si="7"/>
        <v>2025W040</v>
      </c>
      <c r="D475" t="s">
        <v>59</v>
      </c>
      <c r="E475" t="s">
        <v>60</v>
      </c>
      <c r="F475" t="s">
        <v>173</v>
      </c>
      <c r="G475">
        <v>0</v>
      </c>
      <c r="H475">
        <v>1</v>
      </c>
      <c r="I475">
        <v>13</v>
      </c>
      <c r="J475">
        <v>14380001</v>
      </c>
      <c r="K475">
        <f>VLOOKUP(A475,[1]Territory_Mapping!A$2:C$51,2,0)</f>
        <v>18803</v>
      </c>
      <c r="L475" t="str">
        <f>VLOOKUP(A475,[1]Territory_Mapping!$A$2:$C$51,3,0)</f>
        <v>ANDTQY</v>
      </c>
    </row>
    <row r="476" spans="1:12" x14ac:dyDescent="0.35">
      <c r="A476" t="s">
        <v>77</v>
      </c>
      <c r="B476" s="1">
        <v>45722</v>
      </c>
      <c r="C476" s="2" t="str">
        <f t="shared" si="7"/>
        <v>2025W040</v>
      </c>
      <c r="D476" t="s">
        <v>59</v>
      </c>
      <c r="E476" t="s">
        <v>60</v>
      </c>
      <c r="F476" t="s">
        <v>173</v>
      </c>
      <c r="G476">
        <v>1</v>
      </c>
      <c r="H476">
        <v>1</v>
      </c>
      <c r="I476">
        <v>57</v>
      </c>
      <c r="J476">
        <v>14380001</v>
      </c>
      <c r="K476">
        <f>VLOOKUP(A476,[1]Territory_Mapping!A$2:C$51,2,0)</f>
        <v>86268</v>
      </c>
      <c r="L476" t="str">
        <f>VLOOKUP(A476,[1]Territory_Mapping!$A$2:$C$51,3,0)</f>
        <v>EUVIV4</v>
      </c>
    </row>
    <row r="477" spans="1:12" x14ac:dyDescent="0.35">
      <c r="A477" t="s">
        <v>33</v>
      </c>
      <c r="B477" s="1">
        <v>45722</v>
      </c>
      <c r="C477" s="2" t="str">
        <f t="shared" si="7"/>
        <v>2025W040</v>
      </c>
      <c r="D477" t="s">
        <v>59</v>
      </c>
      <c r="E477" t="s">
        <v>60</v>
      </c>
      <c r="F477" t="s">
        <v>173</v>
      </c>
      <c r="G477">
        <v>0</v>
      </c>
      <c r="H477">
        <v>1</v>
      </c>
      <c r="I477">
        <v>84</v>
      </c>
      <c r="J477">
        <v>14380001</v>
      </c>
      <c r="K477">
        <f>VLOOKUP(A477,[1]Territory_Mapping!A$2:C$51,2,0)</f>
        <v>72861</v>
      </c>
      <c r="L477" t="str">
        <f>VLOOKUP(A477,[1]Territory_Mapping!$A$2:$C$51,3,0)</f>
        <v>9JLAIL</v>
      </c>
    </row>
    <row r="478" spans="1:12" x14ac:dyDescent="0.35">
      <c r="A478" t="s">
        <v>62</v>
      </c>
      <c r="B478" s="1">
        <v>45722</v>
      </c>
      <c r="C478" s="2" t="str">
        <f t="shared" si="7"/>
        <v>2025W040</v>
      </c>
      <c r="D478" t="s">
        <v>59</v>
      </c>
      <c r="E478" t="s">
        <v>60</v>
      </c>
      <c r="F478" t="s">
        <v>173</v>
      </c>
      <c r="G478">
        <v>1</v>
      </c>
      <c r="H478">
        <v>1</v>
      </c>
      <c r="I478">
        <v>58</v>
      </c>
      <c r="J478">
        <v>53940001</v>
      </c>
      <c r="K478">
        <f>VLOOKUP(A478,[1]Territory_Mapping!A$2:C$51,2,0)</f>
        <v>38304</v>
      </c>
      <c r="L478" t="str">
        <f>VLOOKUP(A478,[1]Territory_Mapping!$A$2:$C$51,3,0)</f>
        <v>L7PH6P</v>
      </c>
    </row>
    <row r="479" spans="1:12" x14ac:dyDescent="0.35">
      <c r="A479" t="s">
        <v>55</v>
      </c>
      <c r="B479" s="1">
        <v>45722</v>
      </c>
      <c r="C479" s="2" t="str">
        <f t="shared" si="7"/>
        <v>2025W040</v>
      </c>
      <c r="D479" t="s">
        <v>20</v>
      </c>
      <c r="E479" t="s">
        <v>21</v>
      </c>
      <c r="F479" t="s">
        <v>173</v>
      </c>
      <c r="G479">
        <v>1</v>
      </c>
      <c r="H479">
        <v>1</v>
      </c>
      <c r="I479">
        <v>73</v>
      </c>
      <c r="J479">
        <v>2870509</v>
      </c>
      <c r="K479">
        <f>VLOOKUP(A479,[1]Territory_Mapping!A$2:C$51,2,0)</f>
        <v>30260</v>
      </c>
      <c r="L479" t="str">
        <f>VLOOKUP(A479,[1]Territory_Mapping!$A$2:$C$51,3,0)</f>
        <v>KHZ22K</v>
      </c>
    </row>
    <row r="480" spans="1:12" x14ac:dyDescent="0.35">
      <c r="A480" t="s">
        <v>63</v>
      </c>
      <c r="B480" s="1">
        <v>45722</v>
      </c>
      <c r="C480" s="2" t="str">
        <f t="shared" si="7"/>
        <v>2025W040</v>
      </c>
      <c r="D480" t="s">
        <v>59</v>
      </c>
      <c r="E480" t="s">
        <v>60</v>
      </c>
      <c r="F480" t="s">
        <v>173</v>
      </c>
      <c r="G480">
        <v>1</v>
      </c>
      <c r="H480">
        <v>1</v>
      </c>
      <c r="I480">
        <v>53</v>
      </c>
      <c r="J480">
        <v>2870509</v>
      </c>
      <c r="K480">
        <f>VLOOKUP(A480,[1]Territory_Mapping!A$2:C$51,2,0)</f>
        <v>72861</v>
      </c>
      <c r="L480" t="str">
        <f>VLOOKUP(A480,[1]Territory_Mapping!$A$2:$C$51,3,0)</f>
        <v>9JLAIL</v>
      </c>
    </row>
    <row r="481" spans="1:12" x14ac:dyDescent="0.35">
      <c r="A481" t="s">
        <v>46</v>
      </c>
      <c r="B481" s="1">
        <v>45722</v>
      </c>
      <c r="C481" s="2" t="str">
        <f t="shared" si="7"/>
        <v>2025W040</v>
      </c>
      <c r="D481" t="s">
        <v>10</v>
      </c>
      <c r="E481" t="s">
        <v>11</v>
      </c>
      <c r="F481" t="s">
        <v>173</v>
      </c>
      <c r="G481">
        <v>1</v>
      </c>
      <c r="H481">
        <v>1</v>
      </c>
      <c r="I481">
        <v>65</v>
      </c>
      <c r="J481">
        <v>48780101</v>
      </c>
      <c r="K481">
        <f>VLOOKUP(A481,[1]Territory_Mapping!A$2:C$51,2,0)</f>
        <v>40976</v>
      </c>
      <c r="L481" t="str">
        <f>VLOOKUP(A481,[1]Territory_Mapping!$A$2:$C$51,3,0)</f>
        <v>L7PH6P</v>
      </c>
    </row>
    <row r="482" spans="1:12" x14ac:dyDescent="0.35">
      <c r="A482" t="s">
        <v>62</v>
      </c>
      <c r="B482" s="1">
        <v>45721</v>
      </c>
      <c r="C482" s="2" t="str">
        <f t="shared" si="7"/>
        <v>2025W040</v>
      </c>
      <c r="D482" t="s">
        <v>59</v>
      </c>
      <c r="E482" t="s">
        <v>60</v>
      </c>
      <c r="F482" t="s">
        <v>173</v>
      </c>
      <c r="G482">
        <v>1</v>
      </c>
      <c r="H482">
        <v>1</v>
      </c>
      <c r="I482">
        <v>54</v>
      </c>
      <c r="J482">
        <v>48780101</v>
      </c>
      <c r="K482">
        <f>VLOOKUP(A482,[1]Territory_Mapping!A$2:C$51,2,0)</f>
        <v>38304</v>
      </c>
      <c r="L482" t="str">
        <f>VLOOKUP(A482,[1]Territory_Mapping!$A$2:$C$51,3,0)</f>
        <v>L7PH6P</v>
      </c>
    </row>
    <row r="483" spans="1:12" x14ac:dyDescent="0.35">
      <c r="A483" t="s">
        <v>55</v>
      </c>
      <c r="B483" s="1">
        <v>45721</v>
      </c>
      <c r="C483" s="2" t="str">
        <f t="shared" si="7"/>
        <v>2025W040</v>
      </c>
      <c r="D483" t="s">
        <v>10</v>
      </c>
      <c r="E483" t="s">
        <v>11</v>
      </c>
      <c r="F483" t="s">
        <v>173</v>
      </c>
      <c r="G483">
        <v>0</v>
      </c>
      <c r="H483">
        <v>1</v>
      </c>
      <c r="I483">
        <v>85</v>
      </c>
      <c r="J483">
        <v>53940001</v>
      </c>
      <c r="K483">
        <f>VLOOKUP(A483,[1]Territory_Mapping!A$2:C$51,2,0)</f>
        <v>30260</v>
      </c>
      <c r="L483" t="str">
        <f>VLOOKUP(A483,[1]Territory_Mapping!$A$2:$C$51,3,0)</f>
        <v>KHZ22K</v>
      </c>
    </row>
    <row r="484" spans="1:12" x14ac:dyDescent="0.35">
      <c r="A484" t="s">
        <v>24</v>
      </c>
      <c r="B484" s="1">
        <v>45721</v>
      </c>
      <c r="C484" s="2" t="str">
        <f t="shared" si="7"/>
        <v>2025W040</v>
      </c>
      <c r="D484" t="s">
        <v>14</v>
      </c>
      <c r="E484" t="s">
        <v>15</v>
      </c>
      <c r="F484" t="s">
        <v>173</v>
      </c>
      <c r="G484">
        <v>1</v>
      </c>
      <c r="H484">
        <v>1</v>
      </c>
      <c r="I484">
        <v>17</v>
      </c>
      <c r="J484">
        <v>14380001</v>
      </c>
      <c r="K484">
        <f>VLOOKUP(A484,[1]Territory_Mapping!A$2:C$51,2,0)</f>
        <v>86268</v>
      </c>
      <c r="L484" t="str">
        <f>VLOOKUP(A484,[1]Territory_Mapping!$A$2:$C$51,3,0)</f>
        <v>EUVIV4</v>
      </c>
    </row>
    <row r="485" spans="1:12" x14ac:dyDescent="0.35">
      <c r="A485" t="s">
        <v>63</v>
      </c>
      <c r="B485" s="1">
        <v>45721</v>
      </c>
      <c r="C485" s="2" t="str">
        <f t="shared" si="7"/>
        <v>2025W040</v>
      </c>
      <c r="D485" t="s">
        <v>20</v>
      </c>
      <c r="E485" t="s">
        <v>21</v>
      </c>
      <c r="F485" t="s">
        <v>173</v>
      </c>
      <c r="G485">
        <v>1</v>
      </c>
      <c r="H485">
        <v>1</v>
      </c>
      <c r="I485">
        <v>43</v>
      </c>
      <c r="J485">
        <v>14380001</v>
      </c>
      <c r="K485">
        <f>VLOOKUP(A485,[1]Territory_Mapping!A$2:C$51,2,0)</f>
        <v>72861</v>
      </c>
      <c r="L485" t="str">
        <f>VLOOKUP(A485,[1]Territory_Mapping!$A$2:$C$51,3,0)</f>
        <v>9JLAIL</v>
      </c>
    </row>
    <row r="486" spans="1:12" x14ac:dyDescent="0.35">
      <c r="A486" t="s">
        <v>71</v>
      </c>
      <c r="B486" s="1">
        <v>45720</v>
      </c>
      <c r="C486" s="2" t="str">
        <f t="shared" si="7"/>
        <v>2025W040</v>
      </c>
      <c r="D486" t="s">
        <v>59</v>
      </c>
      <c r="E486" t="s">
        <v>60</v>
      </c>
      <c r="F486" t="s">
        <v>173</v>
      </c>
      <c r="G486">
        <v>1</v>
      </c>
      <c r="H486">
        <v>1</v>
      </c>
      <c r="I486">
        <v>17</v>
      </c>
      <c r="J486">
        <v>2870509</v>
      </c>
      <c r="K486">
        <f>VLOOKUP(A486,[1]Territory_Mapping!A$2:C$51,2,0)</f>
        <v>89150</v>
      </c>
      <c r="L486" t="str">
        <f>VLOOKUP(A486,[1]Territory_Mapping!$A$2:$C$51,3,0)</f>
        <v>GQC5UM</v>
      </c>
    </row>
    <row r="487" spans="1:12" x14ac:dyDescent="0.35">
      <c r="A487" t="s">
        <v>38</v>
      </c>
      <c r="B487" s="1">
        <v>45720</v>
      </c>
      <c r="C487" s="2" t="str">
        <f t="shared" si="7"/>
        <v>2025W040</v>
      </c>
      <c r="D487" t="s">
        <v>10</v>
      </c>
      <c r="E487" t="s">
        <v>11</v>
      </c>
      <c r="F487" t="s">
        <v>173</v>
      </c>
      <c r="G487">
        <v>0</v>
      </c>
      <c r="H487">
        <v>1</v>
      </c>
      <c r="I487">
        <v>76</v>
      </c>
      <c r="J487">
        <v>48780101</v>
      </c>
      <c r="K487">
        <f>VLOOKUP(A487,[1]Territory_Mapping!A$2:C$51,2,0)</f>
        <v>72750</v>
      </c>
      <c r="L487" t="str">
        <f>VLOOKUP(A487,[1]Territory_Mapping!$A$2:$C$51,3,0)</f>
        <v>9JLAIL</v>
      </c>
    </row>
    <row r="488" spans="1:12" x14ac:dyDescent="0.35">
      <c r="A488" t="s">
        <v>73</v>
      </c>
      <c r="B488" s="1">
        <v>45719</v>
      </c>
      <c r="C488" s="2" t="str">
        <f t="shared" si="7"/>
        <v>2025W040</v>
      </c>
      <c r="D488" t="s">
        <v>59</v>
      </c>
      <c r="E488" t="s">
        <v>60</v>
      </c>
      <c r="F488" t="s">
        <v>173</v>
      </c>
      <c r="G488">
        <v>0</v>
      </c>
      <c r="H488">
        <v>1</v>
      </c>
      <c r="I488">
        <v>15</v>
      </c>
      <c r="J488">
        <v>48780101</v>
      </c>
      <c r="K488">
        <f>VLOOKUP(A488,[1]Territory_Mapping!A$2:C$51,2,0)</f>
        <v>40976</v>
      </c>
      <c r="L488" t="str">
        <f>VLOOKUP(A488,[1]Territory_Mapping!$A$2:$C$51,3,0)</f>
        <v>L7PH6P</v>
      </c>
    </row>
    <row r="489" spans="1:12" x14ac:dyDescent="0.35">
      <c r="A489" t="s">
        <v>30</v>
      </c>
      <c r="B489" s="1">
        <v>45719</v>
      </c>
      <c r="C489" s="2" t="str">
        <f t="shared" si="7"/>
        <v>2025W040</v>
      </c>
      <c r="D489" t="s">
        <v>59</v>
      </c>
      <c r="E489" t="s">
        <v>60</v>
      </c>
      <c r="F489" t="s">
        <v>173</v>
      </c>
      <c r="G489">
        <v>0</v>
      </c>
      <c r="H489">
        <v>1</v>
      </c>
      <c r="I489">
        <v>30</v>
      </c>
      <c r="J489">
        <v>2870509</v>
      </c>
      <c r="K489">
        <f>VLOOKUP(A489,[1]Territory_Mapping!A$2:C$51,2,0)</f>
        <v>18803</v>
      </c>
      <c r="L489" t="str">
        <f>VLOOKUP(A489,[1]Territory_Mapping!$A$2:$C$51,3,0)</f>
        <v>ANDTQY</v>
      </c>
    </row>
    <row r="490" spans="1:12" x14ac:dyDescent="0.35">
      <c r="A490" t="s">
        <v>42</v>
      </c>
      <c r="B490" s="1">
        <v>45719</v>
      </c>
      <c r="C490" s="2" t="str">
        <f t="shared" si="7"/>
        <v>2025W040</v>
      </c>
      <c r="D490" t="s">
        <v>14</v>
      </c>
      <c r="E490" t="s">
        <v>15</v>
      </c>
      <c r="F490" t="s">
        <v>173</v>
      </c>
      <c r="G490">
        <v>1</v>
      </c>
      <c r="H490">
        <v>1</v>
      </c>
      <c r="I490">
        <v>60</v>
      </c>
      <c r="J490">
        <v>14380001</v>
      </c>
      <c r="K490">
        <f>VLOOKUP(A490,[1]Territory_Mapping!A$2:C$51,2,0)</f>
        <v>54521</v>
      </c>
      <c r="L490" t="str">
        <f>VLOOKUP(A490,[1]Territory_Mapping!$A$2:$C$51,3,0)</f>
        <v>T1RKQQ</v>
      </c>
    </row>
    <row r="491" spans="1:12" x14ac:dyDescent="0.35">
      <c r="A491" t="s">
        <v>62</v>
      </c>
      <c r="B491" s="1">
        <v>45719</v>
      </c>
      <c r="C491" s="2" t="str">
        <f t="shared" si="7"/>
        <v>2025W040</v>
      </c>
      <c r="D491" t="s">
        <v>20</v>
      </c>
      <c r="E491" t="s">
        <v>21</v>
      </c>
      <c r="F491" t="s">
        <v>173</v>
      </c>
      <c r="G491">
        <v>0</v>
      </c>
      <c r="H491">
        <v>1</v>
      </c>
      <c r="I491">
        <v>90</v>
      </c>
      <c r="J491">
        <v>53940001</v>
      </c>
      <c r="K491">
        <f>VLOOKUP(A491,[1]Territory_Mapping!A$2:C$51,2,0)</f>
        <v>38304</v>
      </c>
      <c r="L491" t="str">
        <f>VLOOKUP(A491,[1]Territory_Mapping!$A$2:$C$51,3,0)</f>
        <v>L7PH6P</v>
      </c>
    </row>
    <row r="492" spans="1:12" x14ac:dyDescent="0.35">
      <c r="A492" t="s">
        <v>26</v>
      </c>
      <c r="B492" s="1">
        <v>45719</v>
      </c>
      <c r="C492" s="2" t="str">
        <f t="shared" si="7"/>
        <v>2025W040</v>
      </c>
      <c r="D492" t="s">
        <v>14</v>
      </c>
      <c r="E492" t="s">
        <v>15</v>
      </c>
      <c r="F492" t="s">
        <v>173</v>
      </c>
      <c r="G492">
        <v>1</v>
      </c>
      <c r="H492">
        <v>1</v>
      </c>
      <c r="I492">
        <v>45</v>
      </c>
      <c r="J492">
        <v>48780101</v>
      </c>
      <c r="K492">
        <f>VLOOKUP(A492,[1]Territory_Mapping!A$2:C$51,2,0)</f>
        <v>76652</v>
      </c>
      <c r="L492" t="str">
        <f>VLOOKUP(A492,[1]Territory_Mapping!$A$2:$C$51,3,0)</f>
        <v>EUVIV4</v>
      </c>
    </row>
    <row r="493" spans="1:12" x14ac:dyDescent="0.35">
      <c r="A493" t="s">
        <v>68</v>
      </c>
      <c r="B493" s="1">
        <v>45719</v>
      </c>
      <c r="C493" s="2" t="str">
        <f t="shared" si="7"/>
        <v>2025W040</v>
      </c>
      <c r="D493" t="s">
        <v>20</v>
      </c>
      <c r="E493" t="s">
        <v>21</v>
      </c>
      <c r="F493" t="s">
        <v>173</v>
      </c>
      <c r="G493">
        <v>1</v>
      </c>
      <c r="H493">
        <v>1</v>
      </c>
      <c r="I493">
        <v>15</v>
      </c>
      <c r="J493">
        <v>2870509</v>
      </c>
      <c r="K493">
        <f>VLOOKUP(A493,[1]Territory_Mapping!A$2:C$51,2,0)</f>
        <v>54521</v>
      </c>
      <c r="L493" t="str">
        <f>VLOOKUP(A493,[1]Territory_Mapping!$A$2:$C$51,3,0)</f>
        <v>T1RKQQ</v>
      </c>
    </row>
    <row r="494" spans="1:12" x14ac:dyDescent="0.35">
      <c r="A494" t="s">
        <v>32</v>
      </c>
      <c r="B494" s="1">
        <v>45718</v>
      </c>
      <c r="C494" s="2" t="str">
        <f t="shared" si="7"/>
        <v>2025W040</v>
      </c>
      <c r="D494" t="s">
        <v>14</v>
      </c>
      <c r="E494" t="s">
        <v>15</v>
      </c>
      <c r="F494" t="s">
        <v>173</v>
      </c>
      <c r="G494">
        <v>0</v>
      </c>
      <c r="H494">
        <v>1</v>
      </c>
      <c r="I494">
        <v>11</v>
      </c>
      <c r="J494">
        <v>48780101</v>
      </c>
      <c r="K494">
        <f>VLOOKUP(A494,[1]Territory_Mapping!A$2:C$51,2,0)</f>
        <v>76652</v>
      </c>
      <c r="L494" t="str">
        <f>VLOOKUP(A494,[1]Territory_Mapping!$A$2:$C$51,3,0)</f>
        <v>EUVIV4</v>
      </c>
    </row>
    <row r="495" spans="1:12" x14ac:dyDescent="0.35">
      <c r="A495" t="s">
        <v>33</v>
      </c>
      <c r="B495" s="1">
        <v>45718</v>
      </c>
      <c r="C495" s="2" t="str">
        <f t="shared" si="7"/>
        <v>2025W040</v>
      </c>
      <c r="D495" t="s">
        <v>59</v>
      </c>
      <c r="E495" t="s">
        <v>60</v>
      </c>
      <c r="F495" t="s">
        <v>173</v>
      </c>
      <c r="G495">
        <v>1</v>
      </c>
      <c r="H495">
        <v>1</v>
      </c>
      <c r="I495">
        <v>42</v>
      </c>
      <c r="J495">
        <v>14380001</v>
      </c>
      <c r="K495">
        <f>VLOOKUP(A495,[1]Territory_Mapping!A$2:C$51,2,0)</f>
        <v>72861</v>
      </c>
      <c r="L495" t="str">
        <f>VLOOKUP(A495,[1]Territory_Mapping!$A$2:$C$51,3,0)</f>
        <v>9JLAIL</v>
      </c>
    </row>
    <row r="496" spans="1:12" x14ac:dyDescent="0.35">
      <c r="A496" t="s">
        <v>63</v>
      </c>
      <c r="B496" s="1">
        <v>45718</v>
      </c>
      <c r="C496" s="2" t="str">
        <f t="shared" si="7"/>
        <v>2025W040</v>
      </c>
      <c r="D496" t="s">
        <v>59</v>
      </c>
      <c r="E496" t="s">
        <v>60</v>
      </c>
      <c r="F496" t="s">
        <v>173</v>
      </c>
      <c r="G496">
        <v>0</v>
      </c>
      <c r="H496">
        <v>1</v>
      </c>
      <c r="I496">
        <v>19</v>
      </c>
      <c r="J496">
        <v>2870509</v>
      </c>
      <c r="K496">
        <f>VLOOKUP(A496,[1]Territory_Mapping!A$2:C$51,2,0)</f>
        <v>72861</v>
      </c>
      <c r="L496" t="str">
        <f>VLOOKUP(A496,[1]Territory_Mapping!$A$2:$C$51,3,0)</f>
        <v>9JLAIL</v>
      </c>
    </row>
    <row r="497" spans="1:12" x14ac:dyDescent="0.35">
      <c r="A497" t="s">
        <v>46</v>
      </c>
      <c r="B497" s="1">
        <v>45718</v>
      </c>
      <c r="C497" s="2" t="str">
        <f t="shared" si="7"/>
        <v>2025W040</v>
      </c>
      <c r="D497" t="s">
        <v>59</v>
      </c>
      <c r="E497" t="s">
        <v>60</v>
      </c>
      <c r="F497" t="s">
        <v>173</v>
      </c>
      <c r="G497">
        <v>0</v>
      </c>
      <c r="H497">
        <v>1</v>
      </c>
      <c r="I497">
        <v>59</v>
      </c>
      <c r="J497">
        <v>53940001</v>
      </c>
      <c r="K497">
        <f>VLOOKUP(A497,[1]Territory_Mapping!A$2:C$51,2,0)</f>
        <v>40976</v>
      </c>
      <c r="L497" t="str">
        <f>VLOOKUP(A497,[1]Territory_Mapping!$A$2:$C$51,3,0)</f>
        <v>L7PH6P</v>
      </c>
    </row>
    <row r="498" spans="1:12" x14ac:dyDescent="0.35">
      <c r="A498" t="s">
        <v>86</v>
      </c>
      <c r="B498" s="1">
        <v>45718</v>
      </c>
      <c r="C498" s="2" t="str">
        <f t="shared" si="7"/>
        <v>2025W040</v>
      </c>
      <c r="D498" t="s">
        <v>10</v>
      </c>
      <c r="E498" t="s">
        <v>11</v>
      </c>
      <c r="F498" t="s">
        <v>173</v>
      </c>
      <c r="G498">
        <v>1</v>
      </c>
      <c r="H498">
        <v>1</v>
      </c>
      <c r="I498">
        <v>29</v>
      </c>
      <c r="J498">
        <v>2870509</v>
      </c>
      <c r="K498">
        <f>VLOOKUP(A498,[1]Territory_Mapping!A$2:C$51,2,0)</f>
        <v>80120</v>
      </c>
      <c r="L498" t="str">
        <f>VLOOKUP(A498,[1]Territory_Mapping!$A$2:$C$51,3,0)</f>
        <v>T1RKQQ</v>
      </c>
    </row>
    <row r="499" spans="1:12" x14ac:dyDescent="0.35">
      <c r="A499" t="s">
        <v>57</v>
      </c>
      <c r="B499" s="1">
        <v>45718</v>
      </c>
      <c r="C499" s="2" t="str">
        <f t="shared" si="7"/>
        <v>2025W040</v>
      </c>
      <c r="D499" t="s">
        <v>59</v>
      </c>
      <c r="E499" t="s">
        <v>60</v>
      </c>
      <c r="F499" t="s">
        <v>173</v>
      </c>
      <c r="G499">
        <v>1</v>
      </c>
      <c r="H499">
        <v>1</v>
      </c>
      <c r="I499">
        <v>19</v>
      </c>
      <c r="J499">
        <v>53940001</v>
      </c>
      <c r="K499">
        <f>VLOOKUP(A499,[1]Territory_Mapping!A$2:C$51,2,0)</f>
        <v>30260</v>
      </c>
      <c r="L499" t="str">
        <f>VLOOKUP(A499,[1]Territory_Mapping!$A$2:$C$51,3,0)</f>
        <v>KHZ22K</v>
      </c>
    </row>
    <row r="500" spans="1:12" x14ac:dyDescent="0.35">
      <c r="A500" t="s">
        <v>76</v>
      </c>
      <c r="B500" s="1">
        <v>45717</v>
      </c>
      <c r="C500" s="2" t="str">
        <f t="shared" si="7"/>
        <v>2025W041</v>
      </c>
      <c r="D500" t="s">
        <v>20</v>
      </c>
      <c r="E500" t="s">
        <v>21</v>
      </c>
      <c r="F500" t="s">
        <v>173</v>
      </c>
      <c r="G500">
        <v>1</v>
      </c>
      <c r="H500">
        <v>1</v>
      </c>
      <c r="I500">
        <v>10</v>
      </c>
      <c r="J500">
        <v>14380001</v>
      </c>
      <c r="K500">
        <f>VLOOKUP(A500,[1]Territory_Mapping!A$2:C$51,2,0)</f>
        <v>80120</v>
      </c>
      <c r="L500" t="str">
        <f>VLOOKUP(A500,[1]Territory_Mapping!$A$2:$C$51,3,0)</f>
        <v>T1RKQQ</v>
      </c>
    </row>
    <row r="501" spans="1:12" x14ac:dyDescent="0.35">
      <c r="A501" t="s">
        <v>61</v>
      </c>
      <c r="B501" s="1">
        <v>45717</v>
      </c>
      <c r="C501" s="2" t="str">
        <f t="shared" si="7"/>
        <v>2025W041</v>
      </c>
      <c r="D501" t="s">
        <v>59</v>
      </c>
      <c r="E501" t="s">
        <v>60</v>
      </c>
      <c r="F501" t="s">
        <v>173</v>
      </c>
      <c r="G501">
        <v>0</v>
      </c>
      <c r="H501">
        <v>1</v>
      </c>
      <c r="I501">
        <v>88</v>
      </c>
      <c r="J501">
        <v>2870509</v>
      </c>
      <c r="K501">
        <f>VLOOKUP(A501,[1]Territory_Mapping!A$2:C$51,2,0)</f>
        <v>80120</v>
      </c>
      <c r="L501" t="str">
        <f>VLOOKUP(A501,[1]Territory_Mapping!$A$2:$C$51,3,0)</f>
        <v>T1RKQQ</v>
      </c>
    </row>
    <row r="502" spans="1:12" x14ac:dyDescent="0.35">
      <c r="A502" t="s">
        <v>25</v>
      </c>
      <c r="B502" s="1">
        <v>45717</v>
      </c>
      <c r="C502" s="2" t="str">
        <f t="shared" si="7"/>
        <v>2025W041</v>
      </c>
      <c r="D502" t="s">
        <v>20</v>
      </c>
      <c r="E502" t="s">
        <v>21</v>
      </c>
      <c r="F502" t="s">
        <v>173</v>
      </c>
      <c r="G502">
        <v>0</v>
      </c>
      <c r="H502">
        <v>1</v>
      </c>
      <c r="I502">
        <v>77</v>
      </c>
      <c r="J502">
        <v>2870509</v>
      </c>
      <c r="K502">
        <f>VLOOKUP(A502,[1]Territory_Mapping!A$2:C$51,2,0)</f>
        <v>32593</v>
      </c>
      <c r="L502" t="str">
        <f>VLOOKUP(A502,[1]Territory_Mapping!$A$2:$C$51,3,0)</f>
        <v>KHZ22K</v>
      </c>
    </row>
    <row r="503" spans="1:12" x14ac:dyDescent="0.35">
      <c r="A503" t="s">
        <v>25</v>
      </c>
      <c r="B503" s="1">
        <v>45716</v>
      </c>
      <c r="C503" s="2" t="str">
        <f t="shared" si="7"/>
        <v>2025W041</v>
      </c>
      <c r="D503" t="s">
        <v>14</v>
      </c>
      <c r="E503" t="s">
        <v>15</v>
      </c>
      <c r="F503" t="s">
        <v>173</v>
      </c>
      <c r="G503">
        <v>0</v>
      </c>
      <c r="H503">
        <v>1</v>
      </c>
      <c r="I503">
        <v>30</v>
      </c>
      <c r="J503">
        <v>53940001</v>
      </c>
      <c r="K503">
        <f>VLOOKUP(A503,[1]Territory_Mapping!A$2:C$51,2,0)</f>
        <v>32593</v>
      </c>
      <c r="L503" t="str">
        <f>VLOOKUP(A503,[1]Territory_Mapping!$A$2:$C$51,3,0)</f>
        <v>KHZ22K</v>
      </c>
    </row>
    <row r="504" spans="1:12" x14ac:dyDescent="0.35">
      <c r="A504" t="s">
        <v>47</v>
      </c>
      <c r="B504" s="1">
        <v>45716</v>
      </c>
      <c r="C504" s="2" t="str">
        <f t="shared" si="7"/>
        <v>2025W041</v>
      </c>
      <c r="D504" t="s">
        <v>59</v>
      </c>
      <c r="E504" t="s">
        <v>60</v>
      </c>
      <c r="F504" t="s">
        <v>173</v>
      </c>
      <c r="G504">
        <v>0</v>
      </c>
      <c r="H504">
        <v>1</v>
      </c>
      <c r="I504">
        <v>10</v>
      </c>
      <c r="J504">
        <v>53940001</v>
      </c>
      <c r="K504">
        <f>VLOOKUP(A504,[1]Territory_Mapping!A$2:C$51,2,0)</f>
        <v>38304</v>
      </c>
      <c r="L504" t="str">
        <f>VLOOKUP(A504,[1]Territory_Mapping!$A$2:$C$51,3,0)</f>
        <v>L7PH6P</v>
      </c>
    </row>
    <row r="505" spans="1:12" x14ac:dyDescent="0.35">
      <c r="A505" t="s">
        <v>28</v>
      </c>
      <c r="B505" s="1">
        <v>45715</v>
      </c>
      <c r="C505" s="2" t="str">
        <f t="shared" si="7"/>
        <v>2025W041</v>
      </c>
      <c r="D505" t="s">
        <v>59</v>
      </c>
      <c r="E505" t="s">
        <v>60</v>
      </c>
      <c r="F505" t="s">
        <v>173</v>
      </c>
      <c r="G505">
        <v>1</v>
      </c>
      <c r="H505">
        <v>1</v>
      </c>
      <c r="I505">
        <v>45</v>
      </c>
      <c r="J505">
        <v>53940001</v>
      </c>
      <c r="K505">
        <f>VLOOKUP(A505,[1]Territory_Mapping!A$2:C$51,2,0)</f>
        <v>38304</v>
      </c>
      <c r="L505" t="str">
        <f>VLOOKUP(A505,[1]Territory_Mapping!$A$2:$C$51,3,0)</f>
        <v>L7PH6P</v>
      </c>
    </row>
    <row r="506" spans="1:12" x14ac:dyDescent="0.35">
      <c r="A506" t="s">
        <v>62</v>
      </c>
      <c r="B506" s="1">
        <v>45715</v>
      </c>
      <c r="C506" s="2" t="str">
        <f t="shared" si="7"/>
        <v>2025W041</v>
      </c>
      <c r="D506" t="s">
        <v>10</v>
      </c>
      <c r="E506" t="s">
        <v>11</v>
      </c>
      <c r="F506" t="s">
        <v>173</v>
      </c>
      <c r="G506">
        <v>1</v>
      </c>
      <c r="H506">
        <v>1</v>
      </c>
      <c r="I506">
        <v>90</v>
      </c>
      <c r="J506">
        <v>48780101</v>
      </c>
      <c r="K506">
        <f>VLOOKUP(A506,[1]Territory_Mapping!A$2:C$51,2,0)</f>
        <v>38304</v>
      </c>
      <c r="L506" t="str">
        <f>VLOOKUP(A506,[1]Territory_Mapping!$A$2:$C$51,3,0)</f>
        <v>L7PH6P</v>
      </c>
    </row>
    <row r="507" spans="1:12" x14ac:dyDescent="0.35">
      <c r="A507" t="s">
        <v>24</v>
      </c>
      <c r="B507" s="1">
        <v>45715</v>
      </c>
      <c r="C507" s="2" t="str">
        <f t="shared" si="7"/>
        <v>2025W041</v>
      </c>
      <c r="D507" t="s">
        <v>59</v>
      </c>
      <c r="E507" t="s">
        <v>60</v>
      </c>
      <c r="F507" t="s">
        <v>173</v>
      </c>
      <c r="G507">
        <v>0</v>
      </c>
      <c r="H507">
        <v>1</v>
      </c>
      <c r="I507">
        <v>10</v>
      </c>
      <c r="J507">
        <v>48780101</v>
      </c>
      <c r="K507">
        <f>VLOOKUP(A507,[1]Territory_Mapping!A$2:C$51,2,0)</f>
        <v>86268</v>
      </c>
      <c r="L507" t="str">
        <f>VLOOKUP(A507,[1]Territory_Mapping!$A$2:$C$51,3,0)</f>
        <v>EUVIV4</v>
      </c>
    </row>
    <row r="508" spans="1:12" x14ac:dyDescent="0.35">
      <c r="A508" t="s">
        <v>50</v>
      </c>
      <c r="B508" s="1">
        <v>45714</v>
      </c>
      <c r="C508" s="2" t="str">
        <f t="shared" si="7"/>
        <v>2025W041</v>
      </c>
      <c r="D508" t="s">
        <v>59</v>
      </c>
      <c r="E508" t="s">
        <v>60</v>
      </c>
      <c r="F508" t="s">
        <v>173</v>
      </c>
      <c r="G508">
        <v>1</v>
      </c>
      <c r="H508">
        <v>1</v>
      </c>
      <c r="I508">
        <v>60</v>
      </c>
      <c r="J508">
        <v>2870509</v>
      </c>
      <c r="K508">
        <f>VLOOKUP(A508,[1]Territory_Mapping!A$2:C$51,2,0)</f>
        <v>81760</v>
      </c>
      <c r="L508" t="str">
        <f>VLOOKUP(A508,[1]Territory_Mapping!$A$2:$C$51,3,0)</f>
        <v>PICLKS</v>
      </c>
    </row>
    <row r="509" spans="1:12" x14ac:dyDescent="0.35">
      <c r="A509" t="s">
        <v>31</v>
      </c>
      <c r="B509" s="1">
        <v>45714</v>
      </c>
      <c r="C509" s="2" t="str">
        <f t="shared" si="7"/>
        <v>2025W041</v>
      </c>
      <c r="D509" t="s">
        <v>14</v>
      </c>
      <c r="E509" t="s">
        <v>15</v>
      </c>
      <c r="F509" t="s">
        <v>173</v>
      </c>
      <c r="G509">
        <v>0</v>
      </c>
      <c r="H509">
        <v>1</v>
      </c>
      <c r="I509">
        <v>30</v>
      </c>
      <c r="J509">
        <v>48780101</v>
      </c>
      <c r="K509">
        <f>VLOOKUP(A509,[1]Territory_Mapping!A$2:C$51,2,0)</f>
        <v>59209</v>
      </c>
      <c r="L509" t="str">
        <f>VLOOKUP(A509,[1]Territory_Mapping!$A$2:$C$51,3,0)</f>
        <v>PICLKS</v>
      </c>
    </row>
    <row r="510" spans="1:12" x14ac:dyDescent="0.35">
      <c r="A510" t="s">
        <v>42</v>
      </c>
      <c r="B510" s="1">
        <v>45714</v>
      </c>
      <c r="C510" s="2" t="str">
        <f t="shared" si="7"/>
        <v>2025W041</v>
      </c>
      <c r="D510" t="s">
        <v>59</v>
      </c>
      <c r="E510" t="s">
        <v>60</v>
      </c>
      <c r="F510" t="s">
        <v>173</v>
      </c>
      <c r="G510">
        <v>0</v>
      </c>
      <c r="H510">
        <v>1</v>
      </c>
      <c r="I510">
        <v>60</v>
      </c>
      <c r="J510">
        <v>14380001</v>
      </c>
      <c r="K510">
        <f>VLOOKUP(A510,[1]Territory_Mapping!A$2:C$51,2,0)</f>
        <v>54521</v>
      </c>
      <c r="L510" t="str">
        <f>VLOOKUP(A510,[1]Territory_Mapping!$A$2:$C$51,3,0)</f>
        <v>T1RKQQ</v>
      </c>
    </row>
    <row r="511" spans="1:12" x14ac:dyDescent="0.35">
      <c r="A511" t="s">
        <v>17</v>
      </c>
      <c r="B511" s="1">
        <v>45714</v>
      </c>
      <c r="C511" s="2" t="str">
        <f t="shared" si="7"/>
        <v>2025W041</v>
      </c>
      <c r="D511" t="s">
        <v>14</v>
      </c>
      <c r="E511" t="s">
        <v>15</v>
      </c>
      <c r="F511" t="s">
        <v>173</v>
      </c>
      <c r="G511">
        <v>0</v>
      </c>
      <c r="H511">
        <v>1</v>
      </c>
      <c r="I511">
        <v>60</v>
      </c>
      <c r="J511">
        <v>14380001</v>
      </c>
      <c r="K511">
        <f>VLOOKUP(A511,[1]Territory_Mapping!A$2:C$51,2,0)</f>
        <v>72750</v>
      </c>
      <c r="L511" t="str">
        <f>VLOOKUP(A511,[1]Territory_Mapping!$A$2:$C$51,3,0)</f>
        <v>9JLAIL</v>
      </c>
    </row>
    <row r="512" spans="1:12" x14ac:dyDescent="0.35">
      <c r="A512" t="s">
        <v>19</v>
      </c>
      <c r="B512" s="1">
        <v>45714</v>
      </c>
      <c r="C512" s="2" t="str">
        <f t="shared" si="7"/>
        <v>2025W041</v>
      </c>
      <c r="D512" t="s">
        <v>20</v>
      </c>
      <c r="E512" t="s">
        <v>21</v>
      </c>
      <c r="F512" t="s">
        <v>173</v>
      </c>
      <c r="G512">
        <v>0</v>
      </c>
      <c r="H512">
        <v>1</v>
      </c>
      <c r="I512">
        <v>10</v>
      </c>
      <c r="J512">
        <v>14380001</v>
      </c>
      <c r="K512">
        <f>VLOOKUP(A512,[1]Territory_Mapping!A$2:C$51,2,0)</f>
        <v>81760</v>
      </c>
      <c r="L512" t="str">
        <f>VLOOKUP(A512,[1]Territory_Mapping!$A$2:$C$51,3,0)</f>
        <v>PICLKS</v>
      </c>
    </row>
    <row r="513" spans="1:12" x14ac:dyDescent="0.35">
      <c r="A513" t="s">
        <v>28</v>
      </c>
      <c r="B513" s="1">
        <v>45713</v>
      </c>
      <c r="C513" s="2" t="str">
        <f t="shared" si="7"/>
        <v>2025W041</v>
      </c>
      <c r="D513" t="s">
        <v>10</v>
      </c>
      <c r="E513" t="s">
        <v>11</v>
      </c>
      <c r="F513" t="s">
        <v>173</v>
      </c>
      <c r="G513">
        <v>1</v>
      </c>
      <c r="H513">
        <v>1</v>
      </c>
      <c r="I513">
        <v>15</v>
      </c>
      <c r="J513">
        <v>2870509</v>
      </c>
      <c r="K513">
        <f>VLOOKUP(A513,[1]Territory_Mapping!A$2:C$51,2,0)</f>
        <v>38304</v>
      </c>
      <c r="L513" t="str">
        <f>VLOOKUP(A513,[1]Territory_Mapping!$A$2:$C$51,3,0)</f>
        <v>L7PH6P</v>
      </c>
    </row>
    <row r="514" spans="1:12" x14ac:dyDescent="0.35">
      <c r="A514" t="s">
        <v>50</v>
      </c>
      <c r="B514" s="1">
        <v>45713</v>
      </c>
      <c r="C514" s="2" t="str">
        <f t="shared" si="7"/>
        <v>2025W041</v>
      </c>
      <c r="D514" t="s">
        <v>10</v>
      </c>
      <c r="E514" t="s">
        <v>11</v>
      </c>
      <c r="F514" t="s">
        <v>173</v>
      </c>
      <c r="G514">
        <v>1</v>
      </c>
      <c r="H514">
        <v>1</v>
      </c>
      <c r="I514">
        <v>60</v>
      </c>
      <c r="J514">
        <v>53940001</v>
      </c>
      <c r="K514">
        <f>VLOOKUP(A514,[1]Territory_Mapping!A$2:C$51,2,0)</f>
        <v>81760</v>
      </c>
      <c r="L514" t="str">
        <f>VLOOKUP(A514,[1]Territory_Mapping!$A$2:$C$51,3,0)</f>
        <v>PICLKS</v>
      </c>
    </row>
    <row r="515" spans="1:12" x14ac:dyDescent="0.35">
      <c r="A515" t="s">
        <v>32</v>
      </c>
      <c r="B515" s="1">
        <v>45713</v>
      </c>
      <c r="C515" s="2" t="str">
        <f t="shared" ref="C515:C578" si="8">YEAR(B515)&amp;"W"&amp;TEXT(INT((MAX($B:$B)-B515)/7)+1,"000")</f>
        <v>2025W041</v>
      </c>
      <c r="D515" t="s">
        <v>14</v>
      </c>
      <c r="E515" t="s">
        <v>15</v>
      </c>
      <c r="F515" t="s">
        <v>173</v>
      </c>
      <c r="G515">
        <v>0</v>
      </c>
      <c r="H515">
        <v>1</v>
      </c>
      <c r="I515">
        <v>45</v>
      </c>
      <c r="J515">
        <v>14380001</v>
      </c>
      <c r="K515">
        <f>VLOOKUP(A515,[1]Territory_Mapping!A$2:C$51,2,0)</f>
        <v>76652</v>
      </c>
      <c r="L515" t="str">
        <f>VLOOKUP(A515,[1]Territory_Mapping!$A$2:$C$51,3,0)</f>
        <v>EUVIV4</v>
      </c>
    </row>
    <row r="516" spans="1:12" x14ac:dyDescent="0.35">
      <c r="A516" t="s">
        <v>17</v>
      </c>
      <c r="B516" s="1">
        <v>45713</v>
      </c>
      <c r="C516" s="2" t="str">
        <f t="shared" si="8"/>
        <v>2025W041</v>
      </c>
      <c r="D516" t="s">
        <v>14</v>
      </c>
      <c r="E516" t="s">
        <v>15</v>
      </c>
      <c r="F516" t="s">
        <v>173</v>
      </c>
      <c r="G516">
        <v>0</v>
      </c>
      <c r="H516">
        <v>1</v>
      </c>
      <c r="I516">
        <v>45</v>
      </c>
      <c r="J516">
        <v>14380001</v>
      </c>
      <c r="K516">
        <f>VLOOKUP(A516,[1]Territory_Mapping!A$2:C$51,2,0)</f>
        <v>72750</v>
      </c>
      <c r="L516" t="str">
        <f>VLOOKUP(A516,[1]Territory_Mapping!$A$2:$C$51,3,0)</f>
        <v>9JLAIL</v>
      </c>
    </row>
    <row r="517" spans="1:12" x14ac:dyDescent="0.35">
      <c r="A517" t="s">
        <v>19</v>
      </c>
      <c r="B517" s="1">
        <v>45713</v>
      </c>
      <c r="C517" s="2" t="str">
        <f t="shared" si="8"/>
        <v>2025W041</v>
      </c>
      <c r="D517" t="s">
        <v>10</v>
      </c>
      <c r="E517" t="s">
        <v>11</v>
      </c>
      <c r="F517" t="s">
        <v>173</v>
      </c>
      <c r="G517">
        <v>1</v>
      </c>
      <c r="H517">
        <v>1</v>
      </c>
      <c r="I517">
        <v>60</v>
      </c>
      <c r="J517">
        <v>14380001</v>
      </c>
      <c r="K517">
        <f>VLOOKUP(A517,[1]Territory_Mapping!A$2:C$51,2,0)</f>
        <v>81760</v>
      </c>
      <c r="L517" t="str">
        <f>VLOOKUP(A517,[1]Territory_Mapping!$A$2:$C$51,3,0)</f>
        <v>PICLKS</v>
      </c>
    </row>
    <row r="518" spans="1:12" x14ac:dyDescent="0.35">
      <c r="A518" t="s">
        <v>25</v>
      </c>
      <c r="B518" s="1">
        <v>45713</v>
      </c>
      <c r="C518" s="2" t="str">
        <f t="shared" si="8"/>
        <v>2025W041</v>
      </c>
      <c r="D518" t="s">
        <v>14</v>
      </c>
      <c r="E518" t="s">
        <v>15</v>
      </c>
      <c r="F518" t="s">
        <v>173</v>
      </c>
      <c r="G518">
        <v>0</v>
      </c>
      <c r="H518">
        <v>1</v>
      </c>
      <c r="I518">
        <v>30</v>
      </c>
      <c r="J518">
        <v>48780101</v>
      </c>
      <c r="K518">
        <f>VLOOKUP(A518,[1]Territory_Mapping!A$2:C$51,2,0)</f>
        <v>32593</v>
      </c>
      <c r="L518" t="str">
        <f>VLOOKUP(A518,[1]Territory_Mapping!$A$2:$C$51,3,0)</f>
        <v>KHZ22K</v>
      </c>
    </row>
    <row r="519" spans="1:12" x14ac:dyDescent="0.35">
      <c r="A519" t="s">
        <v>68</v>
      </c>
      <c r="B519" s="1">
        <v>45713</v>
      </c>
      <c r="C519" s="2" t="str">
        <f t="shared" si="8"/>
        <v>2025W041</v>
      </c>
      <c r="D519" t="s">
        <v>59</v>
      </c>
      <c r="E519" t="s">
        <v>60</v>
      </c>
      <c r="F519" t="s">
        <v>173</v>
      </c>
      <c r="G519">
        <v>0</v>
      </c>
      <c r="H519">
        <v>1</v>
      </c>
      <c r="I519">
        <v>30</v>
      </c>
      <c r="J519">
        <v>14380001</v>
      </c>
      <c r="K519">
        <f>VLOOKUP(A519,[1]Territory_Mapping!A$2:C$51,2,0)</f>
        <v>54521</v>
      </c>
      <c r="L519" t="str">
        <f>VLOOKUP(A519,[1]Territory_Mapping!$A$2:$C$51,3,0)</f>
        <v>T1RKQQ</v>
      </c>
    </row>
    <row r="520" spans="1:12" x14ac:dyDescent="0.35">
      <c r="A520" t="s">
        <v>38</v>
      </c>
      <c r="B520" s="1">
        <v>45713</v>
      </c>
      <c r="C520" s="2" t="str">
        <f t="shared" si="8"/>
        <v>2025W041</v>
      </c>
      <c r="D520" t="s">
        <v>59</v>
      </c>
      <c r="E520" t="s">
        <v>60</v>
      </c>
      <c r="F520" t="s">
        <v>173</v>
      </c>
      <c r="G520">
        <v>1</v>
      </c>
      <c r="H520">
        <v>1</v>
      </c>
      <c r="I520">
        <v>45</v>
      </c>
      <c r="J520">
        <v>48780101</v>
      </c>
      <c r="K520">
        <f>VLOOKUP(A520,[1]Territory_Mapping!A$2:C$51,2,0)</f>
        <v>72750</v>
      </c>
      <c r="L520" t="str">
        <f>VLOOKUP(A520,[1]Territory_Mapping!$A$2:$C$51,3,0)</f>
        <v>9JLAIL</v>
      </c>
    </row>
    <row r="521" spans="1:12" x14ac:dyDescent="0.35">
      <c r="A521" t="s">
        <v>50</v>
      </c>
      <c r="B521" s="1">
        <v>45712</v>
      </c>
      <c r="C521" s="2" t="str">
        <f t="shared" si="8"/>
        <v>2025W041</v>
      </c>
      <c r="D521" t="s">
        <v>20</v>
      </c>
      <c r="E521" t="s">
        <v>21</v>
      </c>
      <c r="F521" t="s">
        <v>173</v>
      </c>
      <c r="G521">
        <v>0</v>
      </c>
      <c r="H521">
        <v>1</v>
      </c>
      <c r="I521">
        <v>45</v>
      </c>
      <c r="J521">
        <v>2870509</v>
      </c>
      <c r="K521">
        <f>VLOOKUP(A521,[1]Territory_Mapping!A$2:C$51,2,0)</f>
        <v>81760</v>
      </c>
      <c r="L521" t="str">
        <f>VLOOKUP(A521,[1]Territory_Mapping!$A$2:$C$51,3,0)</f>
        <v>PICLKS</v>
      </c>
    </row>
    <row r="522" spans="1:12" x14ac:dyDescent="0.35">
      <c r="A522" t="s">
        <v>47</v>
      </c>
      <c r="B522" s="1">
        <v>45712</v>
      </c>
      <c r="C522" s="2" t="str">
        <f t="shared" si="8"/>
        <v>2025W041</v>
      </c>
      <c r="D522" t="s">
        <v>14</v>
      </c>
      <c r="E522" t="s">
        <v>15</v>
      </c>
      <c r="F522" t="s">
        <v>173</v>
      </c>
      <c r="G522">
        <v>0</v>
      </c>
      <c r="H522">
        <v>1</v>
      </c>
      <c r="I522">
        <v>90</v>
      </c>
      <c r="J522">
        <v>53940001</v>
      </c>
      <c r="K522">
        <f>VLOOKUP(A522,[1]Territory_Mapping!A$2:C$51,2,0)</f>
        <v>38304</v>
      </c>
      <c r="L522" t="str">
        <f>VLOOKUP(A522,[1]Territory_Mapping!$A$2:$C$51,3,0)</f>
        <v>L7PH6P</v>
      </c>
    </row>
    <row r="523" spans="1:12" x14ac:dyDescent="0.35">
      <c r="A523" t="s">
        <v>57</v>
      </c>
      <c r="B523" s="1">
        <v>45712</v>
      </c>
      <c r="C523" s="2" t="str">
        <f t="shared" si="8"/>
        <v>2025W041</v>
      </c>
      <c r="D523" t="s">
        <v>59</v>
      </c>
      <c r="E523" t="s">
        <v>60</v>
      </c>
      <c r="F523" t="s">
        <v>173</v>
      </c>
      <c r="G523">
        <v>0</v>
      </c>
      <c r="H523">
        <v>1</v>
      </c>
      <c r="I523">
        <v>30</v>
      </c>
      <c r="J523">
        <v>14380001</v>
      </c>
      <c r="K523">
        <f>VLOOKUP(A523,[1]Territory_Mapping!A$2:C$51,2,0)</f>
        <v>30260</v>
      </c>
      <c r="L523" t="str">
        <f>VLOOKUP(A523,[1]Territory_Mapping!$A$2:$C$51,3,0)</f>
        <v>KHZ22K</v>
      </c>
    </row>
    <row r="524" spans="1:12" x14ac:dyDescent="0.35">
      <c r="A524" t="s">
        <v>31</v>
      </c>
      <c r="B524" s="1">
        <v>45711</v>
      </c>
      <c r="C524" s="2" t="str">
        <f t="shared" si="8"/>
        <v>2025W041</v>
      </c>
      <c r="D524" t="s">
        <v>14</v>
      </c>
      <c r="E524" t="s">
        <v>15</v>
      </c>
      <c r="F524" t="s">
        <v>173</v>
      </c>
      <c r="G524">
        <v>0</v>
      </c>
      <c r="H524">
        <v>1</v>
      </c>
      <c r="I524">
        <v>30</v>
      </c>
      <c r="J524">
        <v>2870509</v>
      </c>
      <c r="K524">
        <f>VLOOKUP(A524,[1]Territory_Mapping!A$2:C$51,2,0)</f>
        <v>59209</v>
      </c>
      <c r="L524" t="str">
        <f>VLOOKUP(A524,[1]Territory_Mapping!$A$2:$C$51,3,0)</f>
        <v>PICLKS</v>
      </c>
    </row>
    <row r="525" spans="1:12" x14ac:dyDescent="0.35">
      <c r="A525" t="s">
        <v>9</v>
      </c>
      <c r="B525" s="1">
        <v>45711</v>
      </c>
      <c r="C525" s="2" t="str">
        <f t="shared" si="8"/>
        <v>2025W041</v>
      </c>
      <c r="D525" t="s">
        <v>59</v>
      </c>
      <c r="E525" t="s">
        <v>60</v>
      </c>
      <c r="F525" t="s">
        <v>173</v>
      </c>
      <c r="G525">
        <v>0</v>
      </c>
      <c r="H525">
        <v>1</v>
      </c>
      <c r="I525">
        <v>30</v>
      </c>
      <c r="J525">
        <v>14380001</v>
      </c>
      <c r="K525">
        <f>VLOOKUP(A525,[1]Territory_Mapping!A$2:C$51,2,0)</f>
        <v>30260</v>
      </c>
      <c r="L525" t="str">
        <f>VLOOKUP(A525,[1]Territory_Mapping!$A$2:$C$51,3,0)</f>
        <v>KHZ22K</v>
      </c>
    </row>
    <row r="526" spans="1:12" x14ac:dyDescent="0.35">
      <c r="A526" t="s">
        <v>33</v>
      </c>
      <c r="B526" s="1">
        <v>45711</v>
      </c>
      <c r="C526" s="2" t="str">
        <f t="shared" si="8"/>
        <v>2025W041</v>
      </c>
      <c r="D526" t="s">
        <v>59</v>
      </c>
      <c r="E526" t="s">
        <v>60</v>
      </c>
      <c r="F526" t="s">
        <v>173</v>
      </c>
      <c r="G526">
        <v>1</v>
      </c>
      <c r="H526">
        <v>1</v>
      </c>
      <c r="I526">
        <v>30</v>
      </c>
      <c r="J526">
        <v>53940001</v>
      </c>
      <c r="K526">
        <f>VLOOKUP(A526,[1]Territory_Mapping!A$2:C$51,2,0)</f>
        <v>72861</v>
      </c>
      <c r="L526" t="str">
        <f>VLOOKUP(A526,[1]Territory_Mapping!$A$2:$C$51,3,0)</f>
        <v>9JLAIL</v>
      </c>
    </row>
    <row r="527" spans="1:12" x14ac:dyDescent="0.35">
      <c r="A527" t="s">
        <v>61</v>
      </c>
      <c r="B527" s="1">
        <v>45711</v>
      </c>
      <c r="C527" s="2" t="str">
        <f t="shared" si="8"/>
        <v>2025W041</v>
      </c>
      <c r="D527" t="s">
        <v>59</v>
      </c>
      <c r="E527" t="s">
        <v>60</v>
      </c>
      <c r="F527" t="s">
        <v>173</v>
      </c>
      <c r="G527">
        <v>0</v>
      </c>
      <c r="H527">
        <v>1</v>
      </c>
      <c r="I527">
        <v>30</v>
      </c>
      <c r="J527">
        <v>14380001</v>
      </c>
      <c r="K527">
        <f>VLOOKUP(A527,[1]Territory_Mapping!A$2:C$51,2,0)</f>
        <v>80120</v>
      </c>
      <c r="L527" t="str">
        <f>VLOOKUP(A527,[1]Territory_Mapping!$A$2:$C$51,3,0)</f>
        <v>T1RKQQ</v>
      </c>
    </row>
    <row r="528" spans="1:12" x14ac:dyDescent="0.35">
      <c r="A528" t="s">
        <v>68</v>
      </c>
      <c r="B528" s="1">
        <v>45711</v>
      </c>
      <c r="C528" s="2" t="str">
        <f t="shared" si="8"/>
        <v>2025W041</v>
      </c>
      <c r="D528" t="s">
        <v>59</v>
      </c>
      <c r="E528" t="s">
        <v>60</v>
      </c>
      <c r="F528" t="s">
        <v>173</v>
      </c>
      <c r="G528">
        <v>1</v>
      </c>
      <c r="H528">
        <v>1</v>
      </c>
      <c r="I528">
        <v>30</v>
      </c>
      <c r="J528">
        <v>2870509</v>
      </c>
      <c r="K528">
        <f>VLOOKUP(A528,[1]Territory_Mapping!A$2:C$51,2,0)</f>
        <v>54521</v>
      </c>
      <c r="L528" t="str">
        <f>VLOOKUP(A528,[1]Territory_Mapping!$A$2:$C$51,3,0)</f>
        <v>T1RKQQ</v>
      </c>
    </row>
    <row r="529" spans="1:12" x14ac:dyDescent="0.35">
      <c r="A529" t="s">
        <v>30</v>
      </c>
      <c r="B529" s="1">
        <v>45710</v>
      </c>
      <c r="C529" s="2" t="str">
        <f t="shared" si="8"/>
        <v>2025W042</v>
      </c>
      <c r="D529" t="s">
        <v>59</v>
      </c>
      <c r="E529" t="s">
        <v>60</v>
      </c>
      <c r="F529" t="s">
        <v>173</v>
      </c>
      <c r="G529">
        <v>1</v>
      </c>
      <c r="H529">
        <v>1</v>
      </c>
      <c r="I529">
        <v>90</v>
      </c>
      <c r="J529">
        <v>48780101</v>
      </c>
      <c r="K529">
        <f>VLOOKUP(A529,[1]Territory_Mapping!A$2:C$51,2,0)</f>
        <v>18803</v>
      </c>
      <c r="L529" t="str">
        <f>VLOOKUP(A529,[1]Territory_Mapping!$A$2:$C$51,3,0)</f>
        <v>ANDTQY</v>
      </c>
    </row>
    <row r="530" spans="1:12" x14ac:dyDescent="0.35">
      <c r="A530" t="s">
        <v>42</v>
      </c>
      <c r="B530" s="1">
        <v>45710</v>
      </c>
      <c r="C530" s="2" t="str">
        <f t="shared" si="8"/>
        <v>2025W042</v>
      </c>
      <c r="D530" t="s">
        <v>10</v>
      </c>
      <c r="E530" t="s">
        <v>11</v>
      </c>
      <c r="F530" t="s">
        <v>173</v>
      </c>
      <c r="G530">
        <v>0</v>
      </c>
      <c r="H530">
        <v>1</v>
      </c>
      <c r="I530">
        <v>45</v>
      </c>
      <c r="J530">
        <v>53940001</v>
      </c>
      <c r="K530">
        <f>VLOOKUP(A530,[1]Territory_Mapping!A$2:C$51,2,0)</f>
        <v>54521</v>
      </c>
      <c r="L530" t="str">
        <f>VLOOKUP(A530,[1]Territory_Mapping!$A$2:$C$51,3,0)</f>
        <v>T1RKQQ</v>
      </c>
    </row>
    <row r="531" spans="1:12" x14ac:dyDescent="0.35">
      <c r="A531" t="s">
        <v>17</v>
      </c>
      <c r="B531" s="1">
        <v>45710</v>
      </c>
      <c r="C531" s="2" t="str">
        <f t="shared" si="8"/>
        <v>2025W042</v>
      </c>
      <c r="D531" t="s">
        <v>59</v>
      </c>
      <c r="E531" t="s">
        <v>60</v>
      </c>
      <c r="F531" t="s">
        <v>173</v>
      </c>
      <c r="G531">
        <v>1</v>
      </c>
      <c r="H531">
        <v>1</v>
      </c>
      <c r="I531">
        <v>60</v>
      </c>
      <c r="J531">
        <v>48780101</v>
      </c>
      <c r="K531">
        <f>VLOOKUP(A531,[1]Territory_Mapping!A$2:C$51,2,0)</f>
        <v>72750</v>
      </c>
      <c r="L531" t="str">
        <f>VLOOKUP(A531,[1]Territory_Mapping!$A$2:$C$51,3,0)</f>
        <v>9JLAIL</v>
      </c>
    </row>
    <row r="532" spans="1:12" x14ac:dyDescent="0.35">
      <c r="A532" t="s">
        <v>22</v>
      </c>
      <c r="B532" s="1">
        <v>45710</v>
      </c>
      <c r="C532" s="2" t="str">
        <f t="shared" si="8"/>
        <v>2025W042</v>
      </c>
      <c r="D532" t="s">
        <v>59</v>
      </c>
      <c r="E532" t="s">
        <v>60</v>
      </c>
      <c r="F532" t="s">
        <v>173</v>
      </c>
      <c r="G532">
        <v>0</v>
      </c>
      <c r="H532">
        <v>1</v>
      </c>
      <c r="I532">
        <v>15</v>
      </c>
      <c r="J532">
        <v>2870509</v>
      </c>
      <c r="K532">
        <f>VLOOKUP(A532,[1]Territory_Mapping!A$2:C$51,2,0)</f>
        <v>59209</v>
      </c>
      <c r="L532" t="str">
        <f>VLOOKUP(A532,[1]Territory_Mapping!$A$2:$C$51,3,0)</f>
        <v>PICLKS</v>
      </c>
    </row>
    <row r="533" spans="1:12" x14ac:dyDescent="0.35">
      <c r="A533" t="s">
        <v>26</v>
      </c>
      <c r="B533" s="1">
        <v>45710</v>
      </c>
      <c r="C533" s="2" t="str">
        <f t="shared" si="8"/>
        <v>2025W042</v>
      </c>
      <c r="D533" t="s">
        <v>14</v>
      </c>
      <c r="E533" t="s">
        <v>15</v>
      </c>
      <c r="F533" t="s">
        <v>173</v>
      </c>
      <c r="G533">
        <v>1</v>
      </c>
      <c r="H533">
        <v>1</v>
      </c>
      <c r="I533">
        <v>60</v>
      </c>
      <c r="J533">
        <v>48780101</v>
      </c>
      <c r="K533">
        <f>VLOOKUP(A533,[1]Territory_Mapping!A$2:C$51,2,0)</f>
        <v>76652</v>
      </c>
      <c r="L533" t="str">
        <f>VLOOKUP(A533,[1]Territory_Mapping!$A$2:$C$51,3,0)</f>
        <v>EUVIV4</v>
      </c>
    </row>
    <row r="534" spans="1:12" x14ac:dyDescent="0.35">
      <c r="A534" t="s">
        <v>80</v>
      </c>
      <c r="B534" s="1">
        <v>45709</v>
      </c>
      <c r="C534" s="2" t="str">
        <f t="shared" si="8"/>
        <v>2025W042</v>
      </c>
      <c r="D534" t="s">
        <v>14</v>
      </c>
      <c r="E534" t="s">
        <v>15</v>
      </c>
      <c r="F534" t="s">
        <v>173</v>
      </c>
      <c r="G534">
        <v>1</v>
      </c>
      <c r="H534">
        <v>2</v>
      </c>
      <c r="I534">
        <v>60</v>
      </c>
      <c r="J534">
        <v>2870509</v>
      </c>
      <c r="K534">
        <f>VLOOKUP(A534,[1]Territory_Mapping!A$2:C$51,2,0)</f>
        <v>54521</v>
      </c>
      <c r="L534" t="str">
        <f>VLOOKUP(A534,[1]Territory_Mapping!$A$2:$C$51,3,0)</f>
        <v>T1RKQQ</v>
      </c>
    </row>
    <row r="535" spans="1:12" x14ac:dyDescent="0.35">
      <c r="A535" t="s">
        <v>80</v>
      </c>
      <c r="B535" s="1">
        <v>45709</v>
      </c>
      <c r="C535" s="2" t="str">
        <f t="shared" si="8"/>
        <v>2025W042</v>
      </c>
      <c r="D535" t="s">
        <v>59</v>
      </c>
      <c r="E535" t="s">
        <v>60</v>
      </c>
      <c r="F535" t="s">
        <v>173</v>
      </c>
      <c r="G535">
        <v>1</v>
      </c>
      <c r="H535">
        <v>2</v>
      </c>
      <c r="I535">
        <v>15</v>
      </c>
      <c r="J535">
        <v>14380001</v>
      </c>
      <c r="K535">
        <f>VLOOKUP(A535,[1]Territory_Mapping!A$2:C$51,2,0)</f>
        <v>54521</v>
      </c>
      <c r="L535" t="str">
        <f>VLOOKUP(A535,[1]Territory_Mapping!$A$2:$C$51,3,0)</f>
        <v>T1RKQQ</v>
      </c>
    </row>
    <row r="536" spans="1:12" x14ac:dyDescent="0.35">
      <c r="A536" t="s">
        <v>31</v>
      </c>
      <c r="B536" s="1">
        <v>45709</v>
      </c>
      <c r="C536" s="2" t="str">
        <f t="shared" si="8"/>
        <v>2025W042</v>
      </c>
      <c r="D536" t="s">
        <v>59</v>
      </c>
      <c r="E536" t="s">
        <v>60</v>
      </c>
      <c r="F536" t="s">
        <v>173</v>
      </c>
      <c r="G536">
        <v>0</v>
      </c>
      <c r="H536">
        <v>1</v>
      </c>
      <c r="I536">
        <v>90</v>
      </c>
      <c r="J536">
        <v>2870509</v>
      </c>
      <c r="K536">
        <f>VLOOKUP(A536,[1]Territory_Mapping!A$2:C$51,2,0)</f>
        <v>59209</v>
      </c>
      <c r="L536" t="str">
        <f>VLOOKUP(A536,[1]Territory_Mapping!$A$2:$C$51,3,0)</f>
        <v>PICLKS</v>
      </c>
    </row>
    <row r="537" spans="1:12" x14ac:dyDescent="0.35">
      <c r="A537" t="s">
        <v>32</v>
      </c>
      <c r="B537" s="1">
        <v>45709</v>
      </c>
      <c r="C537" s="2" t="str">
        <f t="shared" si="8"/>
        <v>2025W042</v>
      </c>
      <c r="D537" t="s">
        <v>59</v>
      </c>
      <c r="E537" t="s">
        <v>60</v>
      </c>
      <c r="F537" t="s">
        <v>173</v>
      </c>
      <c r="G537">
        <v>1</v>
      </c>
      <c r="H537">
        <v>1</v>
      </c>
      <c r="I537">
        <v>45</v>
      </c>
      <c r="J537">
        <v>14380001</v>
      </c>
      <c r="K537">
        <f>VLOOKUP(A537,[1]Territory_Mapping!A$2:C$51,2,0)</f>
        <v>76652</v>
      </c>
      <c r="L537" t="str">
        <f>VLOOKUP(A537,[1]Territory_Mapping!$A$2:$C$51,3,0)</f>
        <v>EUVIV4</v>
      </c>
    </row>
    <row r="538" spans="1:12" x14ac:dyDescent="0.35">
      <c r="A538" t="s">
        <v>54</v>
      </c>
      <c r="B538" s="1">
        <v>45709</v>
      </c>
      <c r="C538" s="2" t="str">
        <f t="shared" si="8"/>
        <v>2025W042</v>
      </c>
      <c r="D538" t="s">
        <v>20</v>
      </c>
      <c r="E538" t="s">
        <v>21</v>
      </c>
      <c r="F538" t="s">
        <v>173</v>
      </c>
      <c r="G538">
        <v>0</v>
      </c>
      <c r="H538">
        <v>1</v>
      </c>
      <c r="I538">
        <v>90</v>
      </c>
      <c r="J538">
        <v>14380001</v>
      </c>
      <c r="K538">
        <f>VLOOKUP(A538,[1]Territory_Mapping!A$2:C$51,2,0)</f>
        <v>18803</v>
      </c>
      <c r="L538" t="str">
        <f>VLOOKUP(A538,[1]Territory_Mapping!$A$2:$C$51,3,0)</f>
        <v>ANDTQY</v>
      </c>
    </row>
    <row r="539" spans="1:12" x14ac:dyDescent="0.35">
      <c r="A539" t="s">
        <v>22</v>
      </c>
      <c r="B539" s="1">
        <v>45709</v>
      </c>
      <c r="C539" s="2" t="str">
        <f t="shared" si="8"/>
        <v>2025W042</v>
      </c>
      <c r="D539" t="s">
        <v>14</v>
      </c>
      <c r="E539" t="s">
        <v>15</v>
      </c>
      <c r="F539" t="s">
        <v>173</v>
      </c>
      <c r="G539">
        <v>0</v>
      </c>
      <c r="H539">
        <v>1</v>
      </c>
      <c r="I539">
        <v>10</v>
      </c>
      <c r="J539">
        <v>14380001</v>
      </c>
      <c r="K539">
        <f>VLOOKUP(A539,[1]Territory_Mapping!A$2:C$51,2,0)</f>
        <v>59209</v>
      </c>
      <c r="L539" t="str">
        <f>VLOOKUP(A539,[1]Territory_Mapping!$A$2:$C$51,3,0)</f>
        <v>PICLKS</v>
      </c>
    </row>
    <row r="540" spans="1:12" x14ac:dyDescent="0.35">
      <c r="A540" t="s">
        <v>63</v>
      </c>
      <c r="B540" s="1">
        <v>45709</v>
      </c>
      <c r="C540" s="2" t="str">
        <f t="shared" si="8"/>
        <v>2025W042</v>
      </c>
      <c r="D540" t="s">
        <v>59</v>
      </c>
      <c r="E540" t="s">
        <v>60</v>
      </c>
      <c r="F540" t="s">
        <v>173</v>
      </c>
      <c r="G540">
        <v>0</v>
      </c>
      <c r="H540">
        <v>1</v>
      </c>
      <c r="I540">
        <v>30</v>
      </c>
      <c r="J540">
        <v>48780101</v>
      </c>
      <c r="K540">
        <f>VLOOKUP(A540,[1]Territory_Mapping!A$2:C$51,2,0)</f>
        <v>72861</v>
      </c>
      <c r="L540" t="str">
        <f>VLOOKUP(A540,[1]Territory_Mapping!$A$2:$C$51,3,0)</f>
        <v>9JLAIL</v>
      </c>
    </row>
    <row r="541" spans="1:12" x14ac:dyDescent="0.35">
      <c r="A541" t="s">
        <v>67</v>
      </c>
      <c r="B541" s="1">
        <v>45709</v>
      </c>
      <c r="C541" s="2" t="str">
        <f t="shared" si="8"/>
        <v>2025W042</v>
      </c>
      <c r="D541" t="s">
        <v>59</v>
      </c>
      <c r="E541" t="s">
        <v>60</v>
      </c>
      <c r="F541" t="s">
        <v>173</v>
      </c>
      <c r="G541">
        <v>1</v>
      </c>
      <c r="H541">
        <v>1</v>
      </c>
      <c r="I541">
        <v>10</v>
      </c>
      <c r="J541">
        <v>2870509</v>
      </c>
      <c r="K541">
        <f>VLOOKUP(A541,[1]Territory_Mapping!A$2:C$51,2,0)</f>
        <v>89777</v>
      </c>
      <c r="L541" t="str">
        <f>VLOOKUP(A541,[1]Territory_Mapping!$A$2:$C$51,3,0)</f>
        <v>GQC5UM</v>
      </c>
    </row>
    <row r="542" spans="1:12" x14ac:dyDescent="0.35">
      <c r="A542" t="s">
        <v>50</v>
      </c>
      <c r="B542" s="1">
        <v>45708</v>
      </c>
      <c r="C542" s="2" t="str">
        <f t="shared" si="8"/>
        <v>2025W042</v>
      </c>
      <c r="D542" t="s">
        <v>14</v>
      </c>
      <c r="E542" t="s">
        <v>15</v>
      </c>
      <c r="F542" t="s">
        <v>173</v>
      </c>
      <c r="G542">
        <v>1</v>
      </c>
      <c r="H542">
        <v>1</v>
      </c>
      <c r="I542">
        <v>60</v>
      </c>
      <c r="J542">
        <v>14380001</v>
      </c>
      <c r="K542">
        <f>VLOOKUP(A542,[1]Territory_Mapping!A$2:C$51,2,0)</f>
        <v>81760</v>
      </c>
      <c r="L542" t="str">
        <f>VLOOKUP(A542,[1]Territory_Mapping!$A$2:$C$51,3,0)</f>
        <v>PICLKS</v>
      </c>
    </row>
    <row r="543" spans="1:12" x14ac:dyDescent="0.35">
      <c r="A543" t="s">
        <v>45</v>
      </c>
      <c r="B543" s="1">
        <v>45708</v>
      </c>
      <c r="C543" s="2" t="str">
        <f t="shared" si="8"/>
        <v>2025W042</v>
      </c>
      <c r="D543" t="s">
        <v>14</v>
      </c>
      <c r="E543" t="s">
        <v>15</v>
      </c>
      <c r="F543" t="s">
        <v>173</v>
      </c>
      <c r="G543">
        <v>1</v>
      </c>
      <c r="H543">
        <v>1</v>
      </c>
      <c r="I543">
        <v>30</v>
      </c>
      <c r="J543">
        <v>53940001</v>
      </c>
      <c r="K543">
        <f>VLOOKUP(A543,[1]Territory_Mapping!A$2:C$51,2,0)</f>
        <v>89777</v>
      </c>
      <c r="L543" t="str">
        <f>VLOOKUP(A543,[1]Territory_Mapping!$A$2:$C$51,3,0)</f>
        <v>GQC5UM</v>
      </c>
    </row>
    <row r="544" spans="1:12" x14ac:dyDescent="0.35">
      <c r="A544" t="s">
        <v>36</v>
      </c>
      <c r="B544" s="1">
        <v>45708</v>
      </c>
      <c r="C544" s="2" t="str">
        <f t="shared" si="8"/>
        <v>2025W042</v>
      </c>
      <c r="D544" t="s">
        <v>59</v>
      </c>
      <c r="E544" t="s">
        <v>60</v>
      </c>
      <c r="F544" t="s">
        <v>173</v>
      </c>
      <c r="G544">
        <v>0</v>
      </c>
      <c r="H544">
        <v>1</v>
      </c>
      <c r="I544">
        <v>45</v>
      </c>
      <c r="J544">
        <v>2870509</v>
      </c>
      <c r="K544">
        <f>VLOOKUP(A544,[1]Territory_Mapping!A$2:C$51,2,0)</f>
        <v>89777</v>
      </c>
      <c r="L544" t="str">
        <f>VLOOKUP(A544,[1]Territory_Mapping!$A$2:$C$51,3,0)</f>
        <v>GQC5UM</v>
      </c>
    </row>
    <row r="545" spans="1:12" x14ac:dyDescent="0.35">
      <c r="A545" t="s">
        <v>24</v>
      </c>
      <c r="B545" s="1">
        <v>45708</v>
      </c>
      <c r="C545" s="2" t="str">
        <f t="shared" si="8"/>
        <v>2025W042</v>
      </c>
      <c r="D545" t="s">
        <v>59</v>
      </c>
      <c r="E545" t="s">
        <v>60</v>
      </c>
      <c r="F545" t="s">
        <v>173</v>
      </c>
      <c r="G545">
        <v>0</v>
      </c>
      <c r="H545">
        <v>1</v>
      </c>
      <c r="I545">
        <v>15</v>
      </c>
      <c r="J545">
        <v>2870509</v>
      </c>
      <c r="K545">
        <f>VLOOKUP(A545,[1]Territory_Mapping!A$2:C$51,2,0)</f>
        <v>86268</v>
      </c>
      <c r="L545" t="str">
        <f>VLOOKUP(A545,[1]Territory_Mapping!$A$2:$C$51,3,0)</f>
        <v>EUVIV4</v>
      </c>
    </row>
    <row r="546" spans="1:12" x14ac:dyDescent="0.35">
      <c r="A546" t="s">
        <v>25</v>
      </c>
      <c r="B546" s="1">
        <v>45708</v>
      </c>
      <c r="C546" s="2" t="str">
        <f t="shared" si="8"/>
        <v>2025W042</v>
      </c>
      <c r="D546" t="s">
        <v>14</v>
      </c>
      <c r="E546" t="s">
        <v>15</v>
      </c>
      <c r="F546" t="s">
        <v>173</v>
      </c>
      <c r="G546">
        <v>1</v>
      </c>
      <c r="H546">
        <v>2</v>
      </c>
      <c r="I546">
        <v>45</v>
      </c>
      <c r="J546">
        <v>48780101</v>
      </c>
      <c r="K546">
        <f>VLOOKUP(A546,[1]Territory_Mapping!A$2:C$51,2,0)</f>
        <v>32593</v>
      </c>
      <c r="L546" t="str">
        <f>VLOOKUP(A546,[1]Territory_Mapping!$A$2:$C$51,3,0)</f>
        <v>KHZ22K</v>
      </c>
    </row>
    <row r="547" spans="1:12" x14ac:dyDescent="0.35">
      <c r="A547" t="s">
        <v>25</v>
      </c>
      <c r="B547" s="1">
        <v>45708</v>
      </c>
      <c r="C547" s="2" t="str">
        <f t="shared" si="8"/>
        <v>2025W042</v>
      </c>
      <c r="D547" t="s">
        <v>20</v>
      </c>
      <c r="E547" t="s">
        <v>21</v>
      </c>
      <c r="F547" t="s">
        <v>173</v>
      </c>
      <c r="G547">
        <v>1</v>
      </c>
      <c r="H547">
        <v>2</v>
      </c>
      <c r="I547">
        <v>30</v>
      </c>
      <c r="J547">
        <v>14380001</v>
      </c>
      <c r="K547">
        <f>VLOOKUP(A547,[1]Territory_Mapping!A$2:C$51,2,0)</f>
        <v>32593</v>
      </c>
      <c r="L547" t="str">
        <f>VLOOKUP(A547,[1]Territory_Mapping!$A$2:$C$51,3,0)</f>
        <v>KHZ22K</v>
      </c>
    </row>
    <row r="548" spans="1:12" x14ac:dyDescent="0.35">
      <c r="A548" t="s">
        <v>47</v>
      </c>
      <c r="B548" s="1">
        <v>45708</v>
      </c>
      <c r="C548" s="2" t="str">
        <f t="shared" si="8"/>
        <v>2025W042</v>
      </c>
      <c r="D548" t="s">
        <v>59</v>
      </c>
      <c r="E548" t="s">
        <v>60</v>
      </c>
      <c r="F548" t="s">
        <v>173</v>
      </c>
      <c r="G548">
        <v>1</v>
      </c>
      <c r="H548">
        <v>1</v>
      </c>
      <c r="I548">
        <v>15</v>
      </c>
      <c r="J548">
        <v>48780101</v>
      </c>
      <c r="K548">
        <f>VLOOKUP(A548,[1]Territory_Mapping!A$2:C$51,2,0)</f>
        <v>38304</v>
      </c>
      <c r="L548" t="str">
        <f>VLOOKUP(A548,[1]Territory_Mapping!$A$2:$C$51,3,0)</f>
        <v>L7PH6P</v>
      </c>
    </row>
    <row r="549" spans="1:12" x14ac:dyDescent="0.35">
      <c r="A549" t="s">
        <v>66</v>
      </c>
      <c r="B549" s="1">
        <v>45707</v>
      </c>
      <c r="C549" s="2" t="str">
        <f t="shared" si="8"/>
        <v>2025W042</v>
      </c>
      <c r="D549" t="s">
        <v>20</v>
      </c>
      <c r="E549" t="s">
        <v>21</v>
      </c>
      <c r="F549" t="s">
        <v>173</v>
      </c>
      <c r="G549">
        <v>1</v>
      </c>
      <c r="H549">
        <v>1</v>
      </c>
      <c r="I549">
        <v>30</v>
      </c>
      <c r="J549">
        <v>48780101</v>
      </c>
      <c r="K549">
        <f>VLOOKUP(A549,[1]Territory_Mapping!A$2:C$51,2,0)</f>
        <v>72750</v>
      </c>
      <c r="L549" t="str">
        <f>VLOOKUP(A549,[1]Territory_Mapping!$A$2:$C$51,3,0)</f>
        <v>9JLAIL</v>
      </c>
    </row>
    <row r="550" spans="1:12" x14ac:dyDescent="0.35">
      <c r="A550" t="s">
        <v>57</v>
      </c>
      <c r="B550" s="1">
        <v>45707</v>
      </c>
      <c r="C550" s="2" t="str">
        <f t="shared" si="8"/>
        <v>2025W042</v>
      </c>
      <c r="D550" t="s">
        <v>14</v>
      </c>
      <c r="E550" t="s">
        <v>15</v>
      </c>
      <c r="F550" t="s">
        <v>173</v>
      </c>
      <c r="G550">
        <v>0</v>
      </c>
      <c r="H550">
        <v>1</v>
      </c>
      <c r="I550">
        <v>15</v>
      </c>
      <c r="J550">
        <v>53940001</v>
      </c>
      <c r="K550">
        <f>VLOOKUP(A550,[1]Territory_Mapping!A$2:C$51,2,0)</f>
        <v>30260</v>
      </c>
      <c r="L550" t="str">
        <f>VLOOKUP(A550,[1]Territory_Mapping!$A$2:$C$51,3,0)</f>
        <v>KHZ22K</v>
      </c>
    </row>
    <row r="551" spans="1:12" x14ac:dyDescent="0.35">
      <c r="A551" t="s">
        <v>9</v>
      </c>
      <c r="B551" s="1">
        <v>45706</v>
      </c>
      <c r="C551" s="2" t="str">
        <f t="shared" si="8"/>
        <v>2025W042</v>
      </c>
      <c r="D551" t="s">
        <v>10</v>
      </c>
      <c r="E551" t="s">
        <v>11</v>
      </c>
      <c r="F551" t="s">
        <v>173</v>
      </c>
      <c r="G551">
        <v>0</v>
      </c>
      <c r="H551">
        <v>1</v>
      </c>
      <c r="I551">
        <v>10</v>
      </c>
      <c r="J551">
        <v>14380001</v>
      </c>
      <c r="K551">
        <f>VLOOKUP(A551,[1]Territory_Mapping!A$2:C$51,2,0)</f>
        <v>30260</v>
      </c>
      <c r="L551" t="str">
        <f>VLOOKUP(A551,[1]Territory_Mapping!$A$2:$C$51,3,0)</f>
        <v>KHZ22K</v>
      </c>
    </row>
    <row r="552" spans="1:12" x14ac:dyDescent="0.35">
      <c r="A552" t="s">
        <v>32</v>
      </c>
      <c r="B552" s="1">
        <v>45706</v>
      </c>
      <c r="C552" s="2" t="str">
        <f t="shared" si="8"/>
        <v>2025W042</v>
      </c>
      <c r="D552" t="s">
        <v>59</v>
      </c>
      <c r="E552" t="s">
        <v>60</v>
      </c>
      <c r="F552" t="s">
        <v>173</v>
      </c>
      <c r="G552">
        <v>1</v>
      </c>
      <c r="H552">
        <v>1</v>
      </c>
      <c r="I552">
        <v>90</v>
      </c>
      <c r="J552">
        <v>2870509</v>
      </c>
      <c r="K552">
        <f>VLOOKUP(A552,[1]Territory_Mapping!A$2:C$51,2,0)</f>
        <v>76652</v>
      </c>
      <c r="L552" t="str">
        <f>VLOOKUP(A552,[1]Territory_Mapping!$A$2:$C$51,3,0)</f>
        <v>EUVIV4</v>
      </c>
    </row>
    <row r="553" spans="1:12" x14ac:dyDescent="0.35">
      <c r="A553" t="s">
        <v>77</v>
      </c>
      <c r="B553" s="1">
        <v>45706</v>
      </c>
      <c r="C553" s="2" t="str">
        <f t="shared" si="8"/>
        <v>2025W042</v>
      </c>
      <c r="D553" t="s">
        <v>59</v>
      </c>
      <c r="E553" t="s">
        <v>60</v>
      </c>
      <c r="F553" t="s">
        <v>173</v>
      </c>
      <c r="G553">
        <v>0</v>
      </c>
      <c r="H553">
        <v>1</v>
      </c>
      <c r="I553">
        <v>90</v>
      </c>
      <c r="J553">
        <v>2870509</v>
      </c>
      <c r="K553">
        <f>VLOOKUP(A553,[1]Territory_Mapping!A$2:C$51,2,0)</f>
        <v>86268</v>
      </c>
      <c r="L553" t="str">
        <f>VLOOKUP(A553,[1]Territory_Mapping!$A$2:$C$51,3,0)</f>
        <v>EUVIV4</v>
      </c>
    </row>
    <row r="554" spans="1:12" x14ac:dyDescent="0.35">
      <c r="A554" t="s">
        <v>24</v>
      </c>
      <c r="B554" s="1">
        <v>45706</v>
      </c>
      <c r="C554" s="2" t="str">
        <f t="shared" si="8"/>
        <v>2025W042</v>
      </c>
      <c r="D554" t="s">
        <v>59</v>
      </c>
      <c r="E554" t="s">
        <v>60</v>
      </c>
      <c r="F554" t="s">
        <v>173</v>
      </c>
      <c r="G554">
        <v>1</v>
      </c>
      <c r="H554">
        <v>1</v>
      </c>
      <c r="I554">
        <v>30</v>
      </c>
      <c r="J554">
        <v>53940001</v>
      </c>
      <c r="K554">
        <f>VLOOKUP(A554,[1]Territory_Mapping!A$2:C$51,2,0)</f>
        <v>86268</v>
      </c>
      <c r="L554" t="str">
        <f>VLOOKUP(A554,[1]Territory_Mapping!$A$2:$C$51,3,0)</f>
        <v>EUVIV4</v>
      </c>
    </row>
    <row r="555" spans="1:12" x14ac:dyDescent="0.35">
      <c r="A555" t="s">
        <v>46</v>
      </c>
      <c r="B555" s="1">
        <v>45706</v>
      </c>
      <c r="C555" s="2" t="str">
        <f t="shared" si="8"/>
        <v>2025W042</v>
      </c>
      <c r="D555" t="s">
        <v>10</v>
      </c>
      <c r="E555" t="s">
        <v>11</v>
      </c>
      <c r="F555" t="s">
        <v>173</v>
      </c>
      <c r="G555">
        <v>0</v>
      </c>
      <c r="H555">
        <v>1</v>
      </c>
      <c r="I555">
        <v>60</v>
      </c>
      <c r="J555">
        <v>2870509</v>
      </c>
      <c r="K555">
        <f>VLOOKUP(A555,[1]Territory_Mapping!A$2:C$51,2,0)</f>
        <v>40976</v>
      </c>
      <c r="L555" t="str">
        <f>VLOOKUP(A555,[1]Territory_Mapping!$A$2:$C$51,3,0)</f>
        <v>L7PH6P</v>
      </c>
    </row>
    <row r="556" spans="1:12" x14ac:dyDescent="0.35">
      <c r="A556" t="s">
        <v>80</v>
      </c>
      <c r="B556" s="1">
        <v>45705</v>
      </c>
      <c r="C556" s="2" t="str">
        <f t="shared" si="8"/>
        <v>2025W042</v>
      </c>
      <c r="D556" t="s">
        <v>10</v>
      </c>
      <c r="E556" t="s">
        <v>11</v>
      </c>
      <c r="F556" t="s">
        <v>173</v>
      </c>
      <c r="G556">
        <v>1</v>
      </c>
      <c r="H556">
        <v>2</v>
      </c>
      <c r="I556">
        <v>30</v>
      </c>
      <c r="J556">
        <v>53940001</v>
      </c>
      <c r="K556">
        <f>VLOOKUP(A556,[1]Territory_Mapping!A$2:C$51,2,0)</f>
        <v>54521</v>
      </c>
      <c r="L556" t="str">
        <f>VLOOKUP(A556,[1]Territory_Mapping!$A$2:$C$51,3,0)</f>
        <v>T1RKQQ</v>
      </c>
    </row>
    <row r="557" spans="1:12" x14ac:dyDescent="0.35">
      <c r="A557" t="s">
        <v>80</v>
      </c>
      <c r="B557" s="1">
        <v>45705</v>
      </c>
      <c r="C557" s="2" t="str">
        <f t="shared" si="8"/>
        <v>2025W042</v>
      </c>
      <c r="D557" t="s">
        <v>20</v>
      </c>
      <c r="E557" t="s">
        <v>21</v>
      </c>
      <c r="F557" t="s">
        <v>173</v>
      </c>
      <c r="G557">
        <v>1</v>
      </c>
      <c r="H557">
        <v>2</v>
      </c>
      <c r="I557">
        <v>15</v>
      </c>
      <c r="J557">
        <v>14380001</v>
      </c>
      <c r="K557">
        <f>VLOOKUP(A557,[1]Territory_Mapping!A$2:C$51,2,0)</f>
        <v>54521</v>
      </c>
      <c r="L557" t="str">
        <f>VLOOKUP(A557,[1]Territory_Mapping!$A$2:$C$51,3,0)</f>
        <v>T1RKQQ</v>
      </c>
    </row>
    <row r="558" spans="1:12" x14ac:dyDescent="0.35">
      <c r="A558" t="s">
        <v>56</v>
      </c>
      <c r="B558" s="1">
        <v>45705</v>
      </c>
      <c r="C558" s="2" t="str">
        <f t="shared" si="8"/>
        <v>2025W042</v>
      </c>
      <c r="D558" t="s">
        <v>14</v>
      </c>
      <c r="E558" t="s">
        <v>15</v>
      </c>
      <c r="F558" t="s">
        <v>173</v>
      </c>
      <c r="G558">
        <v>0</v>
      </c>
      <c r="H558">
        <v>1</v>
      </c>
      <c r="I558">
        <v>15</v>
      </c>
      <c r="J558">
        <v>14380001</v>
      </c>
      <c r="K558">
        <f>VLOOKUP(A558,[1]Territory_Mapping!A$2:C$51,2,0)</f>
        <v>72750</v>
      </c>
      <c r="L558" t="str">
        <f>VLOOKUP(A558,[1]Territory_Mapping!$A$2:$C$51,3,0)</f>
        <v>9JLAIL</v>
      </c>
    </row>
    <row r="559" spans="1:12" x14ac:dyDescent="0.35">
      <c r="A559" t="s">
        <v>63</v>
      </c>
      <c r="B559" s="1">
        <v>45704</v>
      </c>
      <c r="C559" s="2" t="str">
        <f t="shared" si="8"/>
        <v>2025W042</v>
      </c>
      <c r="D559" t="s">
        <v>59</v>
      </c>
      <c r="E559" t="s">
        <v>60</v>
      </c>
      <c r="F559" t="s">
        <v>173</v>
      </c>
      <c r="G559">
        <v>0</v>
      </c>
      <c r="H559">
        <v>1</v>
      </c>
      <c r="I559">
        <v>30</v>
      </c>
      <c r="J559">
        <v>53940001</v>
      </c>
      <c r="K559">
        <f>VLOOKUP(A559,[1]Territory_Mapping!A$2:C$51,2,0)</f>
        <v>72861</v>
      </c>
      <c r="L559" t="str">
        <f>VLOOKUP(A559,[1]Territory_Mapping!$A$2:$C$51,3,0)</f>
        <v>9JLAIL</v>
      </c>
    </row>
    <row r="560" spans="1:12" x14ac:dyDescent="0.35">
      <c r="A560" t="s">
        <v>38</v>
      </c>
      <c r="B560" s="1">
        <v>45704</v>
      </c>
      <c r="C560" s="2" t="str">
        <f t="shared" si="8"/>
        <v>2025W042</v>
      </c>
      <c r="D560" t="s">
        <v>59</v>
      </c>
      <c r="E560" t="s">
        <v>60</v>
      </c>
      <c r="F560" t="s">
        <v>173</v>
      </c>
      <c r="G560">
        <v>1</v>
      </c>
      <c r="H560">
        <v>1</v>
      </c>
      <c r="I560">
        <v>30</v>
      </c>
      <c r="J560">
        <v>14380001</v>
      </c>
      <c r="K560">
        <f>VLOOKUP(A560,[1]Territory_Mapping!A$2:C$51,2,0)</f>
        <v>72750</v>
      </c>
      <c r="L560" t="str">
        <f>VLOOKUP(A560,[1]Territory_Mapping!$A$2:$C$51,3,0)</f>
        <v>9JLAIL</v>
      </c>
    </row>
    <row r="561" spans="1:12" x14ac:dyDescent="0.35">
      <c r="A561" t="s">
        <v>73</v>
      </c>
      <c r="B561" s="1">
        <v>45703</v>
      </c>
      <c r="C561" s="2" t="str">
        <f t="shared" si="8"/>
        <v>2025W043</v>
      </c>
      <c r="D561" t="s">
        <v>59</v>
      </c>
      <c r="E561" t="s">
        <v>60</v>
      </c>
      <c r="F561" t="s">
        <v>173</v>
      </c>
      <c r="G561">
        <v>1</v>
      </c>
      <c r="H561">
        <v>1</v>
      </c>
      <c r="I561">
        <v>90</v>
      </c>
      <c r="J561">
        <v>53940001</v>
      </c>
      <c r="K561">
        <f>VLOOKUP(A561,[1]Territory_Mapping!A$2:C$51,2,0)</f>
        <v>40976</v>
      </c>
      <c r="L561" t="str">
        <f>VLOOKUP(A561,[1]Territory_Mapping!$A$2:$C$51,3,0)</f>
        <v>L7PH6P</v>
      </c>
    </row>
    <row r="562" spans="1:12" x14ac:dyDescent="0.35">
      <c r="A562" t="s">
        <v>76</v>
      </c>
      <c r="B562" s="1">
        <v>45703</v>
      </c>
      <c r="C562" s="2" t="str">
        <f t="shared" si="8"/>
        <v>2025W043</v>
      </c>
      <c r="D562" t="s">
        <v>14</v>
      </c>
      <c r="E562" t="s">
        <v>15</v>
      </c>
      <c r="F562" t="s">
        <v>173</v>
      </c>
      <c r="G562">
        <v>1</v>
      </c>
      <c r="H562">
        <v>1</v>
      </c>
      <c r="I562">
        <v>30</v>
      </c>
      <c r="J562">
        <v>2870509</v>
      </c>
      <c r="K562">
        <f>VLOOKUP(A562,[1]Territory_Mapping!A$2:C$51,2,0)</f>
        <v>80120</v>
      </c>
      <c r="L562" t="str">
        <f>VLOOKUP(A562,[1]Territory_Mapping!$A$2:$C$51,3,0)</f>
        <v>T1RKQQ</v>
      </c>
    </row>
    <row r="563" spans="1:12" x14ac:dyDescent="0.35">
      <c r="A563" t="s">
        <v>62</v>
      </c>
      <c r="B563" s="1">
        <v>45703</v>
      </c>
      <c r="C563" s="2" t="str">
        <f t="shared" si="8"/>
        <v>2025W043</v>
      </c>
      <c r="D563" t="s">
        <v>14</v>
      </c>
      <c r="E563" t="s">
        <v>15</v>
      </c>
      <c r="F563" t="s">
        <v>173</v>
      </c>
      <c r="G563">
        <v>0</v>
      </c>
      <c r="H563">
        <v>2</v>
      </c>
      <c r="I563">
        <v>30</v>
      </c>
      <c r="J563">
        <v>53940001</v>
      </c>
      <c r="K563">
        <f>VLOOKUP(A563,[1]Territory_Mapping!A$2:C$51,2,0)</f>
        <v>38304</v>
      </c>
      <c r="L563" t="str">
        <f>VLOOKUP(A563,[1]Territory_Mapping!$A$2:$C$51,3,0)</f>
        <v>L7PH6P</v>
      </c>
    </row>
    <row r="564" spans="1:12" x14ac:dyDescent="0.35">
      <c r="A564" t="s">
        <v>62</v>
      </c>
      <c r="B564" s="1">
        <v>45703</v>
      </c>
      <c r="C564" s="2" t="str">
        <f t="shared" si="8"/>
        <v>2025W043</v>
      </c>
      <c r="D564" t="s">
        <v>20</v>
      </c>
      <c r="E564" t="s">
        <v>21</v>
      </c>
      <c r="F564" t="s">
        <v>173</v>
      </c>
      <c r="G564">
        <v>0</v>
      </c>
      <c r="H564">
        <v>2</v>
      </c>
      <c r="I564">
        <v>30</v>
      </c>
      <c r="J564">
        <v>53940001</v>
      </c>
      <c r="K564">
        <f>VLOOKUP(A564,[1]Territory_Mapping!A$2:C$51,2,0)</f>
        <v>38304</v>
      </c>
      <c r="L564" t="str">
        <f>VLOOKUP(A564,[1]Territory_Mapping!$A$2:$C$51,3,0)</f>
        <v>L7PH6P</v>
      </c>
    </row>
    <row r="565" spans="1:12" x14ac:dyDescent="0.35">
      <c r="A565" t="s">
        <v>74</v>
      </c>
      <c r="B565" s="1">
        <v>45702</v>
      </c>
      <c r="C565" s="2" t="str">
        <f t="shared" si="8"/>
        <v>2025W043</v>
      </c>
      <c r="D565" t="s">
        <v>59</v>
      </c>
      <c r="E565" t="s">
        <v>60</v>
      </c>
      <c r="F565" t="s">
        <v>173</v>
      </c>
      <c r="G565">
        <v>0</v>
      </c>
      <c r="H565">
        <v>1</v>
      </c>
      <c r="I565">
        <v>30</v>
      </c>
      <c r="J565">
        <v>2870509</v>
      </c>
      <c r="K565">
        <f>VLOOKUP(A565,[1]Territory_Mapping!A$2:C$51,2,0)</f>
        <v>89150</v>
      </c>
      <c r="L565" t="str">
        <f>VLOOKUP(A565,[1]Territory_Mapping!$A$2:$C$51,3,0)</f>
        <v>GQC5UM</v>
      </c>
    </row>
    <row r="566" spans="1:12" x14ac:dyDescent="0.35">
      <c r="A566" t="s">
        <v>62</v>
      </c>
      <c r="B566" s="1">
        <v>45702</v>
      </c>
      <c r="C566" s="2" t="str">
        <f t="shared" si="8"/>
        <v>2025W043</v>
      </c>
      <c r="D566" t="s">
        <v>59</v>
      </c>
      <c r="E566" t="s">
        <v>60</v>
      </c>
      <c r="F566" t="s">
        <v>173</v>
      </c>
      <c r="G566">
        <v>0</v>
      </c>
      <c r="H566">
        <v>1</v>
      </c>
      <c r="I566">
        <v>60</v>
      </c>
      <c r="J566">
        <v>48780101</v>
      </c>
      <c r="K566">
        <f>VLOOKUP(A566,[1]Territory_Mapping!A$2:C$51,2,0)</f>
        <v>38304</v>
      </c>
      <c r="L566" t="str">
        <f>VLOOKUP(A566,[1]Territory_Mapping!$A$2:$C$51,3,0)</f>
        <v>L7PH6P</v>
      </c>
    </row>
    <row r="567" spans="1:12" x14ac:dyDescent="0.35">
      <c r="A567" t="s">
        <v>36</v>
      </c>
      <c r="B567" s="1">
        <v>45702</v>
      </c>
      <c r="C567" s="2" t="str">
        <f t="shared" si="8"/>
        <v>2025W043</v>
      </c>
      <c r="D567" t="s">
        <v>10</v>
      </c>
      <c r="E567" t="s">
        <v>11</v>
      </c>
      <c r="F567" t="s">
        <v>173</v>
      </c>
      <c r="G567">
        <v>1</v>
      </c>
      <c r="H567">
        <v>1</v>
      </c>
      <c r="I567">
        <v>10</v>
      </c>
      <c r="J567">
        <v>48780101</v>
      </c>
      <c r="K567">
        <f>VLOOKUP(A567,[1]Territory_Mapping!A$2:C$51,2,0)</f>
        <v>89777</v>
      </c>
      <c r="L567" t="str">
        <f>VLOOKUP(A567,[1]Territory_Mapping!$A$2:$C$51,3,0)</f>
        <v>GQC5UM</v>
      </c>
    </row>
    <row r="568" spans="1:12" x14ac:dyDescent="0.35">
      <c r="A568" t="s">
        <v>73</v>
      </c>
      <c r="B568" s="1">
        <v>45701</v>
      </c>
      <c r="C568" s="2" t="str">
        <f t="shared" si="8"/>
        <v>2025W043</v>
      </c>
      <c r="D568" t="s">
        <v>59</v>
      </c>
      <c r="E568" t="s">
        <v>60</v>
      </c>
      <c r="F568" t="s">
        <v>173</v>
      </c>
      <c r="G568">
        <v>1</v>
      </c>
      <c r="H568">
        <v>1</v>
      </c>
      <c r="I568">
        <v>15</v>
      </c>
      <c r="J568">
        <v>48780101</v>
      </c>
      <c r="K568">
        <f>VLOOKUP(A568,[1]Territory_Mapping!A$2:C$51,2,0)</f>
        <v>40976</v>
      </c>
      <c r="L568" t="str">
        <f>VLOOKUP(A568,[1]Territory_Mapping!$A$2:$C$51,3,0)</f>
        <v>L7PH6P</v>
      </c>
    </row>
    <row r="569" spans="1:12" x14ac:dyDescent="0.35">
      <c r="A569" t="s">
        <v>34</v>
      </c>
      <c r="B569" s="1">
        <v>45701</v>
      </c>
      <c r="C569" s="2" t="str">
        <f t="shared" si="8"/>
        <v>2025W043</v>
      </c>
      <c r="D569" t="s">
        <v>10</v>
      </c>
      <c r="E569" t="s">
        <v>11</v>
      </c>
      <c r="F569" t="s">
        <v>173</v>
      </c>
      <c r="G569">
        <v>1</v>
      </c>
      <c r="H569">
        <v>1</v>
      </c>
      <c r="I569">
        <v>30</v>
      </c>
      <c r="J569">
        <v>14380001</v>
      </c>
      <c r="K569">
        <f>VLOOKUP(A569,[1]Territory_Mapping!A$2:C$51,2,0)</f>
        <v>32593</v>
      </c>
      <c r="L569" t="str">
        <f>VLOOKUP(A569,[1]Territory_Mapping!$A$2:$C$51,3,0)</f>
        <v>KHZ22K</v>
      </c>
    </row>
    <row r="570" spans="1:12" x14ac:dyDescent="0.35">
      <c r="A570" t="s">
        <v>43</v>
      </c>
      <c r="B570" s="1">
        <v>45701</v>
      </c>
      <c r="C570" s="2" t="str">
        <f t="shared" si="8"/>
        <v>2025W043</v>
      </c>
      <c r="D570" t="s">
        <v>14</v>
      </c>
      <c r="E570" t="s">
        <v>15</v>
      </c>
      <c r="F570" t="s">
        <v>173</v>
      </c>
      <c r="G570">
        <v>1</v>
      </c>
      <c r="H570">
        <v>1</v>
      </c>
      <c r="I570">
        <v>15</v>
      </c>
      <c r="J570">
        <v>53940001</v>
      </c>
      <c r="K570">
        <f>VLOOKUP(A570,[1]Territory_Mapping!A$2:C$51,2,0)</f>
        <v>59209</v>
      </c>
      <c r="L570" t="str">
        <f>VLOOKUP(A570,[1]Territory_Mapping!$A$2:$C$51,3,0)</f>
        <v>PICLKS</v>
      </c>
    </row>
    <row r="571" spans="1:12" x14ac:dyDescent="0.35">
      <c r="A571" t="s">
        <v>37</v>
      </c>
      <c r="B571" s="1">
        <v>45701</v>
      </c>
      <c r="C571" s="2" t="str">
        <f t="shared" si="8"/>
        <v>2025W043</v>
      </c>
      <c r="D571" t="s">
        <v>10</v>
      </c>
      <c r="E571" t="s">
        <v>11</v>
      </c>
      <c r="F571" t="s">
        <v>173</v>
      </c>
      <c r="G571">
        <v>0</v>
      </c>
      <c r="H571">
        <v>1</v>
      </c>
      <c r="I571">
        <v>90</v>
      </c>
      <c r="J571">
        <v>48780101</v>
      </c>
      <c r="K571">
        <f>VLOOKUP(A571,[1]Territory_Mapping!A$2:C$51,2,0)</f>
        <v>32593</v>
      </c>
      <c r="L571" t="str">
        <f>VLOOKUP(A571,[1]Territory_Mapping!$A$2:$C$51,3,0)</f>
        <v>KHZ22K</v>
      </c>
    </row>
    <row r="572" spans="1:12" x14ac:dyDescent="0.35">
      <c r="A572" t="s">
        <v>28</v>
      </c>
      <c r="B572" s="1">
        <v>45694</v>
      </c>
      <c r="C572" s="2" t="str">
        <f t="shared" si="8"/>
        <v>2025W044</v>
      </c>
      <c r="D572" t="s">
        <v>14</v>
      </c>
      <c r="E572" t="s">
        <v>15</v>
      </c>
      <c r="F572" t="s">
        <v>173</v>
      </c>
      <c r="G572">
        <v>0</v>
      </c>
      <c r="H572">
        <v>1</v>
      </c>
      <c r="I572">
        <v>42</v>
      </c>
      <c r="J572">
        <v>2870509</v>
      </c>
      <c r="K572">
        <f>VLOOKUP(A572,[1]Territory_Mapping!A$2:C$51,2,0)</f>
        <v>38304</v>
      </c>
      <c r="L572" t="str">
        <f>VLOOKUP(A572,[1]Territory_Mapping!$A$2:$C$51,3,0)</f>
        <v>L7PH6P</v>
      </c>
    </row>
    <row r="573" spans="1:12" x14ac:dyDescent="0.35">
      <c r="A573" t="s">
        <v>42</v>
      </c>
      <c r="B573" s="1">
        <v>45694</v>
      </c>
      <c r="C573" s="2" t="str">
        <f t="shared" si="8"/>
        <v>2025W044</v>
      </c>
      <c r="D573" t="s">
        <v>10</v>
      </c>
      <c r="E573" t="s">
        <v>11</v>
      </c>
      <c r="F573" t="s">
        <v>173</v>
      </c>
      <c r="G573">
        <v>0</v>
      </c>
      <c r="H573">
        <v>1</v>
      </c>
      <c r="I573">
        <v>56</v>
      </c>
      <c r="J573">
        <v>14380001</v>
      </c>
      <c r="K573">
        <f>VLOOKUP(A573,[1]Territory_Mapping!A$2:C$51,2,0)</f>
        <v>54521</v>
      </c>
      <c r="L573" t="str">
        <f>VLOOKUP(A573,[1]Territory_Mapping!$A$2:$C$51,3,0)</f>
        <v>T1RKQQ</v>
      </c>
    </row>
    <row r="574" spans="1:12" x14ac:dyDescent="0.35">
      <c r="A574" t="s">
        <v>70</v>
      </c>
      <c r="B574" s="1">
        <v>45694</v>
      </c>
      <c r="C574" s="2" t="str">
        <f t="shared" si="8"/>
        <v>2025W044</v>
      </c>
      <c r="D574" t="s">
        <v>59</v>
      </c>
      <c r="E574" t="s">
        <v>60</v>
      </c>
      <c r="F574" t="s">
        <v>173</v>
      </c>
      <c r="G574">
        <v>2</v>
      </c>
      <c r="H574">
        <v>2</v>
      </c>
      <c r="I574">
        <v>28</v>
      </c>
      <c r="J574">
        <v>48780101</v>
      </c>
      <c r="K574">
        <f>VLOOKUP(A574,[1]Territory_Mapping!A$2:C$51,2,0)</f>
        <v>76652</v>
      </c>
      <c r="L574" t="str">
        <f>VLOOKUP(A574,[1]Territory_Mapping!$A$2:$C$51,3,0)</f>
        <v>EUVIV4</v>
      </c>
    </row>
    <row r="575" spans="1:12" x14ac:dyDescent="0.35">
      <c r="A575" t="s">
        <v>70</v>
      </c>
      <c r="B575" s="1">
        <v>45694</v>
      </c>
      <c r="C575" s="2" t="str">
        <f t="shared" si="8"/>
        <v>2025W044</v>
      </c>
      <c r="D575" t="s">
        <v>10</v>
      </c>
      <c r="E575" t="s">
        <v>11</v>
      </c>
      <c r="F575" t="s">
        <v>173</v>
      </c>
      <c r="G575">
        <v>2</v>
      </c>
      <c r="H575">
        <v>2</v>
      </c>
      <c r="I575">
        <v>58</v>
      </c>
      <c r="J575">
        <v>14380001</v>
      </c>
      <c r="K575">
        <f>VLOOKUP(A575,[1]Territory_Mapping!A$2:C$51,2,0)</f>
        <v>76652</v>
      </c>
      <c r="L575" t="str">
        <f>VLOOKUP(A575,[1]Territory_Mapping!$A$2:$C$51,3,0)</f>
        <v>EUVIV4</v>
      </c>
    </row>
    <row r="576" spans="1:12" x14ac:dyDescent="0.35">
      <c r="A576" t="s">
        <v>25</v>
      </c>
      <c r="B576" s="1">
        <v>45694</v>
      </c>
      <c r="C576" s="2" t="str">
        <f t="shared" si="8"/>
        <v>2025W044</v>
      </c>
      <c r="D576" t="s">
        <v>14</v>
      </c>
      <c r="E576" t="s">
        <v>15</v>
      </c>
      <c r="F576" t="s">
        <v>173</v>
      </c>
      <c r="G576">
        <v>1</v>
      </c>
      <c r="H576">
        <v>1</v>
      </c>
      <c r="I576">
        <v>32</v>
      </c>
      <c r="J576">
        <v>48780101</v>
      </c>
      <c r="K576">
        <f>VLOOKUP(A576,[1]Territory_Mapping!A$2:C$51,2,0)</f>
        <v>32593</v>
      </c>
      <c r="L576" t="str">
        <f>VLOOKUP(A576,[1]Territory_Mapping!$A$2:$C$51,3,0)</f>
        <v>KHZ22K</v>
      </c>
    </row>
    <row r="577" spans="1:12" x14ac:dyDescent="0.35">
      <c r="A577" t="s">
        <v>68</v>
      </c>
      <c r="B577" s="1">
        <v>45694</v>
      </c>
      <c r="C577" s="2" t="str">
        <f t="shared" si="8"/>
        <v>2025W044</v>
      </c>
      <c r="D577" t="s">
        <v>10</v>
      </c>
      <c r="E577" t="s">
        <v>11</v>
      </c>
      <c r="F577" t="s">
        <v>173</v>
      </c>
      <c r="G577">
        <v>0</v>
      </c>
      <c r="H577">
        <v>1</v>
      </c>
      <c r="I577">
        <v>16</v>
      </c>
      <c r="J577">
        <v>2870509</v>
      </c>
      <c r="K577">
        <f>VLOOKUP(A577,[1]Territory_Mapping!A$2:C$51,2,0)</f>
        <v>54521</v>
      </c>
      <c r="L577" t="str">
        <f>VLOOKUP(A577,[1]Territory_Mapping!$A$2:$C$51,3,0)</f>
        <v>T1RKQQ</v>
      </c>
    </row>
    <row r="578" spans="1:12" x14ac:dyDescent="0.35">
      <c r="A578" t="s">
        <v>33</v>
      </c>
      <c r="B578" s="1">
        <v>45693</v>
      </c>
      <c r="C578" s="2" t="str">
        <f t="shared" si="8"/>
        <v>2025W044</v>
      </c>
      <c r="D578" t="s">
        <v>59</v>
      </c>
      <c r="E578" t="s">
        <v>60</v>
      </c>
      <c r="F578" t="s">
        <v>173</v>
      </c>
      <c r="G578">
        <v>0</v>
      </c>
      <c r="H578">
        <v>1</v>
      </c>
      <c r="I578">
        <v>60</v>
      </c>
      <c r="J578">
        <v>48780101</v>
      </c>
      <c r="K578">
        <f>VLOOKUP(A578,[1]Territory_Mapping!A$2:C$51,2,0)</f>
        <v>72861</v>
      </c>
      <c r="L578" t="str">
        <f>VLOOKUP(A578,[1]Territory_Mapping!$A$2:$C$51,3,0)</f>
        <v>9JLAIL</v>
      </c>
    </row>
    <row r="579" spans="1:12" x14ac:dyDescent="0.35">
      <c r="A579" t="s">
        <v>63</v>
      </c>
      <c r="B579" s="1">
        <v>45693</v>
      </c>
      <c r="C579" s="2" t="str">
        <f t="shared" ref="C579:C642" si="9">YEAR(B579)&amp;"W"&amp;TEXT(INT((MAX($B:$B)-B579)/7)+1,"000")</f>
        <v>2025W044</v>
      </c>
      <c r="D579" t="s">
        <v>14</v>
      </c>
      <c r="E579" t="s">
        <v>15</v>
      </c>
      <c r="F579" t="s">
        <v>173</v>
      </c>
      <c r="G579">
        <v>0</v>
      </c>
      <c r="H579">
        <v>1</v>
      </c>
      <c r="I579">
        <v>48</v>
      </c>
      <c r="J579">
        <v>48780101</v>
      </c>
      <c r="K579">
        <f>VLOOKUP(A579,[1]Territory_Mapping!A$2:C$51,2,0)</f>
        <v>72861</v>
      </c>
      <c r="L579" t="str">
        <f>VLOOKUP(A579,[1]Territory_Mapping!$A$2:$C$51,3,0)</f>
        <v>9JLAIL</v>
      </c>
    </row>
    <row r="580" spans="1:12" x14ac:dyDescent="0.35">
      <c r="A580" t="s">
        <v>46</v>
      </c>
      <c r="B580" s="1">
        <v>45693</v>
      </c>
      <c r="C580" s="2" t="str">
        <f t="shared" si="9"/>
        <v>2025W044</v>
      </c>
      <c r="D580" t="s">
        <v>14</v>
      </c>
      <c r="E580" t="s">
        <v>15</v>
      </c>
      <c r="F580" t="s">
        <v>173</v>
      </c>
      <c r="G580">
        <v>1</v>
      </c>
      <c r="H580">
        <v>1</v>
      </c>
      <c r="I580">
        <v>86</v>
      </c>
      <c r="J580">
        <v>48780101</v>
      </c>
      <c r="K580">
        <f>VLOOKUP(A580,[1]Territory_Mapping!A$2:C$51,2,0)</f>
        <v>40976</v>
      </c>
      <c r="L580" t="str">
        <f>VLOOKUP(A580,[1]Territory_Mapping!$A$2:$C$51,3,0)</f>
        <v>L7PH6P</v>
      </c>
    </row>
    <row r="581" spans="1:12" x14ac:dyDescent="0.35">
      <c r="A581" t="s">
        <v>82</v>
      </c>
      <c r="B581" s="1">
        <v>45693</v>
      </c>
      <c r="C581" s="2" t="str">
        <f t="shared" si="9"/>
        <v>2025W044</v>
      </c>
      <c r="D581" t="s">
        <v>59</v>
      </c>
      <c r="E581" t="s">
        <v>60</v>
      </c>
      <c r="F581" t="s">
        <v>173</v>
      </c>
      <c r="G581">
        <v>1</v>
      </c>
      <c r="H581">
        <v>1</v>
      </c>
      <c r="I581">
        <v>49</v>
      </c>
      <c r="J581">
        <v>48780101</v>
      </c>
      <c r="K581">
        <f>VLOOKUP(A581,[1]Territory_Mapping!A$2:C$51,2,0)</f>
        <v>81760</v>
      </c>
      <c r="L581" t="str">
        <f>VLOOKUP(A581,[1]Territory_Mapping!$A$2:$C$51,3,0)</f>
        <v>PICLKS</v>
      </c>
    </row>
    <row r="582" spans="1:12" x14ac:dyDescent="0.35">
      <c r="A582" t="s">
        <v>74</v>
      </c>
      <c r="B582" s="1">
        <v>45692</v>
      </c>
      <c r="C582" s="2" t="str">
        <f t="shared" si="9"/>
        <v>2025W044</v>
      </c>
      <c r="D582" t="s">
        <v>14</v>
      </c>
      <c r="E582" t="s">
        <v>15</v>
      </c>
      <c r="F582" t="s">
        <v>173</v>
      </c>
      <c r="G582">
        <v>0</v>
      </c>
      <c r="H582">
        <v>1</v>
      </c>
      <c r="I582">
        <v>22</v>
      </c>
      <c r="J582">
        <v>2870509</v>
      </c>
      <c r="K582">
        <f>VLOOKUP(A582,[1]Territory_Mapping!A$2:C$51,2,0)</f>
        <v>89150</v>
      </c>
      <c r="L582" t="str">
        <f>VLOOKUP(A582,[1]Territory_Mapping!$A$2:$C$51,3,0)</f>
        <v>GQC5UM</v>
      </c>
    </row>
    <row r="583" spans="1:12" x14ac:dyDescent="0.35">
      <c r="A583" t="s">
        <v>22</v>
      </c>
      <c r="B583" s="1">
        <v>45692</v>
      </c>
      <c r="C583" s="2" t="str">
        <f t="shared" si="9"/>
        <v>2025W044</v>
      </c>
      <c r="D583" t="s">
        <v>59</v>
      </c>
      <c r="E583" t="s">
        <v>60</v>
      </c>
      <c r="F583" t="s">
        <v>173</v>
      </c>
      <c r="G583">
        <v>0</v>
      </c>
      <c r="H583">
        <v>1</v>
      </c>
      <c r="I583">
        <v>38</v>
      </c>
      <c r="J583">
        <v>2870509</v>
      </c>
      <c r="K583">
        <f>VLOOKUP(A583,[1]Territory_Mapping!A$2:C$51,2,0)</f>
        <v>59209</v>
      </c>
      <c r="L583" t="str">
        <f>VLOOKUP(A583,[1]Territory_Mapping!$A$2:$C$51,3,0)</f>
        <v>PICLKS</v>
      </c>
    </row>
    <row r="584" spans="1:12" x14ac:dyDescent="0.35">
      <c r="A584" t="s">
        <v>26</v>
      </c>
      <c r="B584" s="1">
        <v>45692</v>
      </c>
      <c r="C584" s="2" t="str">
        <f t="shared" si="9"/>
        <v>2025W044</v>
      </c>
      <c r="D584" t="s">
        <v>59</v>
      </c>
      <c r="E584" t="s">
        <v>60</v>
      </c>
      <c r="F584" t="s">
        <v>173</v>
      </c>
      <c r="G584">
        <v>1</v>
      </c>
      <c r="H584">
        <v>1</v>
      </c>
      <c r="I584">
        <v>54</v>
      </c>
      <c r="J584">
        <v>14380001</v>
      </c>
      <c r="K584">
        <f>VLOOKUP(A584,[1]Territory_Mapping!A$2:C$51,2,0)</f>
        <v>76652</v>
      </c>
      <c r="L584" t="str">
        <f>VLOOKUP(A584,[1]Territory_Mapping!$A$2:$C$51,3,0)</f>
        <v>EUVIV4</v>
      </c>
    </row>
    <row r="585" spans="1:12" x14ac:dyDescent="0.35">
      <c r="A585" t="s">
        <v>78</v>
      </c>
      <c r="B585" s="1">
        <v>45692</v>
      </c>
      <c r="C585" s="2" t="str">
        <f t="shared" si="9"/>
        <v>2025W044</v>
      </c>
      <c r="D585" t="s">
        <v>10</v>
      </c>
      <c r="E585" t="s">
        <v>11</v>
      </c>
      <c r="F585" t="s">
        <v>173</v>
      </c>
      <c r="G585">
        <v>1</v>
      </c>
      <c r="H585">
        <v>1</v>
      </c>
      <c r="I585">
        <v>37</v>
      </c>
      <c r="J585">
        <v>2870509</v>
      </c>
      <c r="K585">
        <f>VLOOKUP(A585,[1]Territory_Mapping!A$2:C$51,2,0)</f>
        <v>86268</v>
      </c>
      <c r="L585" t="str">
        <f>VLOOKUP(A585,[1]Territory_Mapping!$A$2:$C$51,3,0)</f>
        <v>EUVIV4</v>
      </c>
    </row>
    <row r="586" spans="1:12" x14ac:dyDescent="0.35">
      <c r="A586" t="s">
        <v>84</v>
      </c>
      <c r="B586" s="1">
        <v>45692</v>
      </c>
      <c r="C586" s="2" t="str">
        <f t="shared" si="9"/>
        <v>2025W044</v>
      </c>
      <c r="D586" t="s">
        <v>59</v>
      </c>
      <c r="E586" t="s">
        <v>60</v>
      </c>
      <c r="F586" t="s">
        <v>173</v>
      </c>
      <c r="G586">
        <v>0</v>
      </c>
      <c r="H586">
        <v>1</v>
      </c>
      <c r="I586">
        <v>82</v>
      </c>
      <c r="J586">
        <v>53940001</v>
      </c>
      <c r="K586">
        <f>VLOOKUP(A586,[1]Territory_Mapping!A$2:C$51,2,0)</f>
        <v>72861</v>
      </c>
      <c r="L586" t="str">
        <f>VLOOKUP(A586,[1]Territory_Mapping!$A$2:$C$51,3,0)</f>
        <v>9JLAIL</v>
      </c>
    </row>
    <row r="587" spans="1:12" x14ac:dyDescent="0.35">
      <c r="A587" t="s">
        <v>50</v>
      </c>
      <c r="B587" s="1">
        <v>45691</v>
      </c>
      <c r="C587" s="2" t="str">
        <f t="shared" si="9"/>
        <v>2025W044</v>
      </c>
      <c r="D587" t="s">
        <v>59</v>
      </c>
      <c r="E587" t="s">
        <v>60</v>
      </c>
      <c r="F587" t="s">
        <v>173</v>
      </c>
      <c r="G587">
        <v>0</v>
      </c>
      <c r="H587">
        <v>1</v>
      </c>
      <c r="I587">
        <v>67</v>
      </c>
      <c r="J587">
        <v>2870509</v>
      </c>
      <c r="K587">
        <f>VLOOKUP(A587,[1]Territory_Mapping!A$2:C$51,2,0)</f>
        <v>81760</v>
      </c>
      <c r="L587" t="str">
        <f>VLOOKUP(A587,[1]Territory_Mapping!$A$2:$C$51,3,0)</f>
        <v>PICLKS</v>
      </c>
    </row>
    <row r="588" spans="1:12" x14ac:dyDescent="0.35">
      <c r="A588" t="s">
        <v>31</v>
      </c>
      <c r="B588" s="1">
        <v>45691</v>
      </c>
      <c r="C588" s="2" t="str">
        <f t="shared" si="9"/>
        <v>2025W044</v>
      </c>
      <c r="D588" t="s">
        <v>14</v>
      </c>
      <c r="E588" t="s">
        <v>15</v>
      </c>
      <c r="F588" t="s">
        <v>173</v>
      </c>
      <c r="G588">
        <v>1</v>
      </c>
      <c r="H588">
        <v>1</v>
      </c>
      <c r="I588">
        <v>14</v>
      </c>
      <c r="J588">
        <v>2870509</v>
      </c>
      <c r="K588">
        <f>VLOOKUP(A588,[1]Territory_Mapping!A$2:C$51,2,0)</f>
        <v>59209</v>
      </c>
      <c r="L588" t="str">
        <f>VLOOKUP(A588,[1]Territory_Mapping!$A$2:$C$51,3,0)</f>
        <v>PICLKS</v>
      </c>
    </row>
    <row r="589" spans="1:12" x14ac:dyDescent="0.35">
      <c r="A589" t="s">
        <v>34</v>
      </c>
      <c r="B589" s="1">
        <v>45691</v>
      </c>
      <c r="C589" s="2" t="str">
        <f t="shared" si="9"/>
        <v>2025W044</v>
      </c>
      <c r="D589" t="s">
        <v>14</v>
      </c>
      <c r="E589" t="s">
        <v>15</v>
      </c>
      <c r="F589" t="s">
        <v>173</v>
      </c>
      <c r="G589">
        <v>0</v>
      </c>
      <c r="H589">
        <v>1</v>
      </c>
      <c r="I589">
        <v>80</v>
      </c>
      <c r="J589">
        <v>14380001</v>
      </c>
      <c r="K589">
        <f>VLOOKUP(A589,[1]Territory_Mapping!A$2:C$51,2,0)</f>
        <v>32593</v>
      </c>
      <c r="L589" t="str">
        <f>VLOOKUP(A589,[1]Territory_Mapping!$A$2:$C$51,3,0)</f>
        <v>KHZ22K</v>
      </c>
    </row>
    <row r="590" spans="1:12" x14ac:dyDescent="0.35">
      <c r="A590" t="s">
        <v>13</v>
      </c>
      <c r="B590" s="1">
        <v>45691</v>
      </c>
      <c r="C590" s="2" t="str">
        <f t="shared" si="9"/>
        <v>2025W044</v>
      </c>
      <c r="D590" t="s">
        <v>59</v>
      </c>
      <c r="E590" t="s">
        <v>60</v>
      </c>
      <c r="F590" t="s">
        <v>173</v>
      </c>
      <c r="G590">
        <v>0</v>
      </c>
      <c r="H590">
        <v>1</v>
      </c>
      <c r="I590">
        <v>35</v>
      </c>
      <c r="J590">
        <v>48780101</v>
      </c>
      <c r="K590">
        <f>VLOOKUP(A590,[1]Territory_Mapping!A$2:C$51,2,0)</f>
        <v>40976</v>
      </c>
      <c r="L590" t="str">
        <f>VLOOKUP(A590,[1]Territory_Mapping!$A$2:$C$51,3,0)</f>
        <v>L7PH6P</v>
      </c>
    </row>
    <row r="591" spans="1:12" x14ac:dyDescent="0.35">
      <c r="A591" t="s">
        <v>19</v>
      </c>
      <c r="B591" s="1">
        <v>45691</v>
      </c>
      <c r="C591" s="2" t="str">
        <f t="shared" si="9"/>
        <v>2025W044</v>
      </c>
      <c r="D591" t="s">
        <v>14</v>
      </c>
      <c r="E591" t="s">
        <v>15</v>
      </c>
      <c r="F591" t="s">
        <v>173</v>
      </c>
      <c r="G591">
        <v>0</v>
      </c>
      <c r="H591">
        <v>1</v>
      </c>
      <c r="I591">
        <v>85</v>
      </c>
      <c r="J591">
        <v>14380001</v>
      </c>
      <c r="K591">
        <f>VLOOKUP(A591,[1]Territory_Mapping!A$2:C$51,2,0)</f>
        <v>81760</v>
      </c>
      <c r="L591" t="str">
        <f>VLOOKUP(A591,[1]Territory_Mapping!$A$2:$C$51,3,0)</f>
        <v>PICLKS</v>
      </c>
    </row>
    <row r="592" spans="1:12" x14ac:dyDescent="0.35">
      <c r="A592" t="s">
        <v>76</v>
      </c>
      <c r="B592" s="1">
        <v>45690</v>
      </c>
      <c r="C592" s="2" t="str">
        <f t="shared" si="9"/>
        <v>2025W044</v>
      </c>
      <c r="D592" t="s">
        <v>14</v>
      </c>
      <c r="E592" t="s">
        <v>15</v>
      </c>
      <c r="F592" t="s">
        <v>173</v>
      </c>
      <c r="G592">
        <v>0</v>
      </c>
      <c r="H592">
        <v>1</v>
      </c>
      <c r="I592">
        <v>10</v>
      </c>
      <c r="J592">
        <v>14380001</v>
      </c>
      <c r="K592">
        <f>VLOOKUP(A592,[1]Territory_Mapping!A$2:C$51,2,0)</f>
        <v>80120</v>
      </c>
      <c r="L592" t="str">
        <f>VLOOKUP(A592,[1]Territory_Mapping!$A$2:$C$51,3,0)</f>
        <v>T1RKQQ</v>
      </c>
    </row>
    <row r="593" spans="1:12" x14ac:dyDescent="0.35">
      <c r="A593" t="s">
        <v>74</v>
      </c>
      <c r="B593" s="1">
        <v>45690</v>
      </c>
      <c r="C593" s="2" t="str">
        <f t="shared" si="9"/>
        <v>2025W044</v>
      </c>
      <c r="D593" t="s">
        <v>59</v>
      </c>
      <c r="E593" t="s">
        <v>60</v>
      </c>
      <c r="F593" t="s">
        <v>173</v>
      </c>
      <c r="G593">
        <v>0</v>
      </c>
      <c r="H593">
        <v>1</v>
      </c>
      <c r="I593">
        <v>45</v>
      </c>
      <c r="J593">
        <v>2870509</v>
      </c>
      <c r="K593">
        <f>VLOOKUP(A593,[1]Territory_Mapping!A$2:C$51,2,0)</f>
        <v>89150</v>
      </c>
      <c r="L593" t="str">
        <f>VLOOKUP(A593,[1]Territory_Mapping!$A$2:$C$51,3,0)</f>
        <v>GQC5UM</v>
      </c>
    </row>
    <row r="594" spans="1:12" x14ac:dyDescent="0.35">
      <c r="A594" t="s">
        <v>34</v>
      </c>
      <c r="B594" s="1">
        <v>45690</v>
      </c>
      <c r="C594" s="2" t="str">
        <f t="shared" si="9"/>
        <v>2025W044</v>
      </c>
      <c r="D594" t="s">
        <v>59</v>
      </c>
      <c r="E594" t="s">
        <v>60</v>
      </c>
      <c r="F594" t="s">
        <v>173</v>
      </c>
      <c r="G594">
        <v>1</v>
      </c>
      <c r="H594">
        <v>1</v>
      </c>
      <c r="I594">
        <v>10</v>
      </c>
      <c r="J594">
        <v>14380001</v>
      </c>
      <c r="K594">
        <f>VLOOKUP(A594,[1]Territory_Mapping!A$2:C$51,2,0)</f>
        <v>32593</v>
      </c>
      <c r="L594" t="str">
        <f>VLOOKUP(A594,[1]Territory_Mapping!$A$2:$C$51,3,0)</f>
        <v>KHZ22K</v>
      </c>
    </row>
    <row r="595" spans="1:12" x14ac:dyDescent="0.35">
      <c r="A595" t="s">
        <v>54</v>
      </c>
      <c r="B595" s="1">
        <v>45690</v>
      </c>
      <c r="C595" s="2" t="str">
        <f t="shared" si="9"/>
        <v>2025W044</v>
      </c>
      <c r="D595" t="s">
        <v>14</v>
      </c>
      <c r="E595" t="s">
        <v>15</v>
      </c>
      <c r="F595" t="s">
        <v>173</v>
      </c>
      <c r="G595">
        <v>0</v>
      </c>
      <c r="H595">
        <v>1</v>
      </c>
      <c r="I595">
        <v>10</v>
      </c>
      <c r="J595">
        <v>2870509</v>
      </c>
      <c r="K595">
        <f>VLOOKUP(A595,[1]Territory_Mapping!A$2:C$51,2,0)</f>
        <v>18803</v>
      </c>
      <c r="L595" t="str">
        <f>VLOOKUP(A595,[1]Territory_Mapping!$A$2:$C$51,3,0)</f>
        <v>ANDTQY</v>
      </c>
    </row>
    <row r="596" spans="1:12" x14ac:dyDescent="0.35">
      <c r="A596" t="s">
        <v>46</v>
      </c>
      <c r="B596" s="1">
        <v>45690</v>
      </c>
      <c r="C596" s="2" t="str">
        <f t="shared" si="9"/>
        <v>2025W044</v>
      </c>
      <c r="D596" t="s">
        <v>10</v>
      </c>
      <c r="E596" t="s">
        <v>11</v>
      </c>
      <c r="F596" t="s">
        <v>173</v>
      </c>
      <c r="G596">
        <v>1</v>
      </c>
      <c r="H596">
        <v>1</v>
      </c>
      <c r="I596">
        <v>30</v>
      </c>
      <c r="J596">
        <v>2870509</v>
      </c>
      <c r="K596">
        <f>VLOOKUP(A596,[1]Territory_Mapping!A$2:C$51,2,0)</f>
        <v>40976</v>
      </c>
      <c r="L596" t="str">
        <f>VLOOKUP(A596,[1]Territory_Mapping!$A$2:$C$51,3,0)</f>
        <v>L7PH6P</v>
      </c>
    </row>
    <row r="597" spans="1:12" x14ac:dyDescent="0.35">
      <c r="A597" t="s">
        <v>38</v>
      </c>
      <c r="B597" s="1">
        <v>45690</v>
      </c>
      <c r="C597" s="2" t="str">
        <f t="shared" si="9"/>
        <v>2025W044</v>
      </c>
      <c r="D597" t="s">
        <v>59</v>
      </c>
      <c r="E597" t="s">
        <v>60</v>
      </c>
      <c r="F597" t="s">
        <v>173</v>
      </c>
      <c r="G597">
        <v>0</v>
      </c>
      <c r="H597">
        <v>1</v>
      </c>
      <c r="I597">
        <v>30</v>
      </c>
      <c r="J597">
        <v>48780101</v>
      </c>
      <c r="K597">
        <f>VLOOKUP(A597,[1]Territory_Mapping!A$2:C$51,2,0)</f>
        <v>72750</v>
      </c>
      <c r="L597" t="str">
        <f>VLOOKUP(A597,[1]Territory_Mapping!$A$2:$C$51,3,0)</f>
        <v>9JLAIL</v>
      </c>
    </row>
    <row r="598" spans="1:12" x14ac:dyDescent="0.35">
      <c r="A598" t="s">
        <v>74</v>
      </c>
      <c r="B598" s="1">
        <v>45689</v>
      </c>
      <c r="C598" s="2" t="str">
        <f t="shared" si="9"/>
        <v>2025W045</v>
      </c>
      <c r="D598" t="s">
        <v>20</v>
      </c>
      <c r="E598" t="s">
        <v>21</v>
      </c>
      <c r="F598" t="s">
        <v>173</v>
      </c>
      <c r="G598">
        <v>1</v>
      </c>
      <c r="H598">
        <v>1</v>
      </c>
      <c r="I598">
        <v>48</v>
      </c>
      <c r="J598">
        <v>53940001</v>
      </c>
      <c r="K598">
        <f>VLOOKUP(A598,[1]Territory_Mapping!A$2:C$51,2,0)</f>
        <v>89150</v>
      </c>
      <c r="L598" t="str">
        <f>VLOOKUP(A598,[1]Territory_Mapping!$A$2:$C$51,3,0)</f>
        <v>GQC5UM</v>
      </c>
    </row>
    <row r="599" spans="1:12" x14ac:dyDescent="0.35">
      <c r="A599" t="s">
        <v>46</v>
      </c>
      <c r="B599" s="1">
        <v>45689</v>
      </c>
      <c r="C599" s="2" t="str">
        <f t="shared" si="9"/>
        <v>2025W045</v>
      </c>
      <c r="D599" t="s">
        <v>10</v>
      </c>
      <c r="E599" t="s">
        <v>11</v>
      </c>
      <c r="F599" t="s">
        <v>173</v>
      </c>
      <c r="G599">
        <v>0</v>
      </c>
      <c r="H599">
        <v>2</v>
      </c>
      <c r="I599">
        <v>74</v>
      </c>
      <c r="J599">
        <v>14380001</v>
      </c>
      <c r="K599">
        <f>VLOOKUP(A599,[1]Territory_Mapping!A$2:C$51,2,0)</f>
        <v>40976</v>
      </c>
      <c r="L599" t="str">
        <f>VLOOKUP(A599,[1]Territory_Mapping!$A$2:$C$51,3,0)</f>
        <v>L7PH6P</v>
      </c>
    </row>
    <row r="600" spans="1:12" x14ac:dyDescent="0.35">
      <c r="A600" t="s">
        <v>46</v>
      </c>
      <c r="B600" s="1">
        <v>45689</v>
      </c>
      <c r="C600" s="2" t="str">
        <f t="shared" si="9"/>
        <v>2025W045</v>
      </c>
      <c r="D600" t="s">
        <v>14</v>
      </c>
      <c r="E600" t="s">
        <v>15</v>
      </c>
      <c r="F600" t="s">
        <v>173</v>
      </c>
      <c r="G600">
        <v>0</v>
      </c>
      <c r="H600">
        <v>2</v>
      </c>
      <c r="I600">
        <v>49</v>
      </c>
      <c r="J600">
        <v>53940001</v>
      </c>
      <c r="K600">
        <f>VLOOKUP(A600,[1]Territory_Mapping!A$2:C$51,2,0)</f>
        <v>40976</v>
      </c>
      <c r="L600" t="str">
        <f>VLOOKUP(A600,[1]Territory_Mapping!$A$2:$C$51,3,0)</f>
        <v>L7PH6P</v>
      </c>
    </row>
    <row r="601" spans="1:12" x14ac:dyDescent="0.35">
      <c r="A601" t="s">
        <v>78</v>
      </c>
      <c r="B601" s="1">
        <v>45689</v>
      </c>
      <c r="C601" s="2" t="str">
        <f t="shared" si="9"/>
        <v>2025W045</v>
      </c>
      <c r="D601" t="s">
        <v>20</v>
      </c>
      <c r="E601" t="s">
        <v>21</v>
      </c>
      <c r="F601" t="s">
        <v>173</v>
      </c>
      <c r="G601">
        <v>0</v>
      </c>
      <c r="H601">
        <v>1</v>
      </c>
      <c r="I601">
        <v>60</v>
      </c>
      <c r="J601">
        <v>53940001</v>
      </c>
      <c r="K601">
        <f>VLOOKUP(A601,[1]Territory_Mapping!A$2:C$51,2,0)</f>
        <v>86268</v>
      </c>
      <c r="L601" t="str">
        <f>VLOOKUP(A601,[1]Territory_Mapping!$A$2:$C$51,3,0)</f>
        <v>EUVIV4</v>
      </c>
    </row>
    <row r="602" spans="1:12" x14ac:dyDescent="0.35">
      <c r="A602" t="s">
        <v>13</v>
      </c>
      <c r="B602" s="1">
        <v>45688</v>
      </c>
      <c r="C602" s="2" t="str">
        <f t="shared" si="9"/>
        <v>2025W045</v>
      </c>
      <c r="D602" t="s">
        <v>59</v>
      </c>
      <c r="E602" t="s">
        <v>60</v>
      </c>
      <c r="F602" t="s">
        <v>173</v>
      </c>
      <c r="G602">
        <v>0</v>
      </c>
      <c r="H602">
        <v>1</v>
      </c>
      <c r="I602">
        <v>60</v>
      </c>
      <c r="J602">
        <v>53940001</v>
      </c>
      <c r="K602">
        <f>VLOOKUP(A602,[1]Territory_Mapping!A$2:C$51,2,0)</f>
        <v>40976</v>
      </c>
      <c r="L602" t="str">
        <f>VLOOKUP(A602,[1]Territory_Mapping!$A$2:$C$51,3,0)</f>
        <v>L7PH6P</v>
      </c>
    </row>
    <row r="603" spans="1:12" x14ac:dyDescent="0.35">
      <c r="A603" t="s">
        <v>71</v>
      </c>
      <c r="B603" s="1">
        <v>45688</v>
      </c>
      <c r="C603" s="2" t="str">
        <f t="shared" si="9"/>
        <v>2025W045</v>
      </c>
      <c r="D603" t="s">
        <v>20</v>
      </c>
      <c r="E603" t="s">
        <v>21</v>
      </c>
      <c r="F603" t="s">
        <v>173</v>
      </c>
      <c r="G603">
        <v>1</v>
      </c>
      <c r="H603">
        <v>1</v>
      </c>
      <c r="I603">
        <v>45</v>
      </c>
      <c r="J603">
        <v>14380001</v>
      </c>
      <c r="K603">
        <f>VLOOKUP(A603,[1]Territory_Mapping!A$2:C$51,2,0)</f>
        <v>89150</v>
      </c>
      <c r="L603" t="str">
        <f>VLOOKUP(A603,[1]Territory_Mapping!$A$2:$C$51,3,0)</f>
        <v>GQC5UM</v>
      </c>
    </row>
    <row r="604" spans="1:12" x14ac:dyDescent="0.35">
      <c r="A604" t="s">
        <v>55</v>
      </c>
      <c r="B604" s="1">
        <v>45687</v>
      </c>
      <c r="C604" s="2" t="str">
        <f t="shared" si="9"/>
        <v>2025W045</v>
      </c>
      <c r="D604" t="s">
        <v>59</v>
      </c>
      <c r="E604" t="s">
        <v>60</v>
      </c>
      <c r="F604" t="s">
        <v>173</v>
      </c>
      <c r="G604">
        <v>1</v>
      </c>
      <c r="H604">
        <v>1</v>
      </c>
      <c r="I604">
        <v>30</v>
      </c>
      <c r="J604">
        <v>14380001</v>
      </c>
      <c r="K604">
        <f>VLOOKUP(A604,[1]Territory_Mapping!A$2:C$51,2,0)</f>
        <v>30260</v>
      </c>
      <c r="L604" t="str">
        <f>VLOOKUP(A604,[1]Territory_Mapping!$A$2:$C$51,3,0)</f>
        <v>KHZ22K</v>
      </c>
    </row>
    <row r="605" spans="1:12" x14ac:dyDescent="0.35">
      <c r="A605" t="s">
        <v>24</v>
      </c>
      <c r="B605" s="1">
        <v>45687</v>
      </c>
      <c r="C605" s="2" t="str">
        <f t="shared" si="9"/>
        <v>2025W045</v>
      </c>
      <c r="D605" t="s">
        <v>14</v>
      </c>
      <c r="E605" t="s">
        <v>15</v>
      </c>
      <c r="F605" t="s">
        <v>173</v>
      </c>
      <c r="G605">
        <v>1</v>
      </c>
      <c r="H605">
        <v>1</v>
      </c>
      <c r="I605">
        <v>45</v>
      </c>
      <c r="J605">
        <v>2870509</v>
      </c>
      <c r="K605">
        <f>VLOOKUP(A605,[1]Territory_Mapping!A$2:C$51,2,0)</f>
        <v>86268</v>
      </c>
      <c r="L605" t="str">
        <f>VLOOKUP(A605,[1]Territory_Mapping!$A$2:$C$51,3,0)</f>
        <v>EUVIV4</v>
      </c>
    </row>
    <row r="606" spans="1:12" x14ac:dyDescent="0.35">
      <c r="A606" t="s">
        <v>68</v>
      </c>
      <c r="B606" s="1">
        <v>45687</v>
      </c>
      <c r="C606" s="2" t="str">
        <f t="shared" si="9"/>
        <v>2025W045</v>
      </c>
      <c r="D606" t="s">
        <v>59</v>
      </c>
      <c r="E606" t="s">
        <v>60</v>
      </c>
      <c r="F606" t="s">
        <v>173</v>
      </c>
      <c r="G606">
        <v>0</v>
      </c>
      <c r="H606">
        <v>1</v>
      </c>
      <c r="I606">
        <v>10</v>
      </c>
      <c r="J606">
        <v>2870509</v>
      </c>
      <c r="K606">
        <f>VLOOKUP(A606,[1]Territory_Mapping!A$2:C$51,2,0)</f>
        <v>54521</v>
      </c>
      <c r="L606" t="str">
        <f>VLOOKUP(A606,[1]Territory_Mapping!$A$2:$C$51,3,0)</f>
        <v>T1RKQQ</v>
      </c>
    </row>
    <row r="607" spans="1:12" x14ac:dyDescent="0.35">
      <c r="A607" t="s">
        <v>74</v>
      </c>
      <c r="B607" s="1">
        <v>45686</v>
      </c>
      <c r="C607" s="2" t="str">
        <f t="shared" si="9"/>
        <v>2025W045</v>
      </c>
      <c r="D607" t="s">
        <v>14</v>
      </c>
      <c r="E607" t="s">
        <v>15</v>
      </c>
      <c r="F607" t="s">
        <v>173</v>
      </c>
      <c r="G607">
        <v>0</v>
      </c>
      <c r="H607">
        <v>1</v>
      </c>
      <c r="I607">
        <v>60</v>
      </c>
      <c r="J607">
        <v>2870509</v>
      </c>
      <c r="K607">
        <f>VLOOKUP(A607,[1]Territory_Mapping!A$2:C$51,2,0)</f>
        <v>89150</v>
      </c>
      <c r="L607" t="str">
        <f>VLOOKUP(A607,[1]Territory_Mapping!$A$2:$C$51,3,0)</f>
        <v>GQC5UM</v>
      </c>
    </row>
    <row r="608" spans="1:12" x14ac:dyDescent="0.35">
      <c r="A608" t="s">
        <v>50</v>
      </c>
      <c r="B608" s="1">
        <v>45686</v>
      </c>
      <c r="C608" s="2" t="str">
        <f t="shared" si="9"/>
        <v>2025W045</v>
      </c>
      <c r="D608" t="s">
        <v>59</v>
      </c>
      <c r="E608" t="s">
        <v>60</v>
      </c>
      <c r="F608" t="s">
        <v>173</v>
      </c>
      <c r="G608">
        <v>0</v>
      </c>
      <c r="H608">
        <v>1</v>
      </c>
      <c r="I608">
        <v>60</v>
      </c>
      <c r="J608">
        <v>48780101</v>
      </c>
      <c r="K608">
        <f>VLOOKUP(A608,[1]Territory_Mapping!A$2:C$51,2,0)</f>
        <v>81760</v>
      </c>
      <c r="L608" t="str">
        <f>VLOOKUP(A608,[1]Territory_Mapping!$A$2:$C$51,3,0)</f>
        <v>PICLKS</v>
      </c>
    </row>
    <row r="609" spans="1:12" x14ac:dyDescent="0.35">
      <c r="A609" t="s">
        <v>45</v>
      </c>
      <c r="B609" s="1">
        <v>45686</v>
      </c>
      <c r="C609" s="2" t="str">
        <f t="shared" si="9"/>
        <v>2025W045</v>
      </c>
      <c r="D609" t="s">
        <v>14</v>
      </c>
      <c r="E609" t="s">
        <v>15</v>
      </c>
      <c r="F609" t="s">
        <v>173</v>
      </c>
      <c r="G609">
        <v>0</v>
      </c>
      <c r="H609">
        <v>1</v>
      </c>
      <c r="I609">
        <v>30</v>
      </c>
      <c r="J609">
        <v>48780101</v>
      </c>
      <c r="K609">
        <f>VLOOKUP(A609,[1]Territory_Mapping!A$2:C$51,2,0)</f>
        <v>89777</v>
      </c>
      <c r="L609" t="str">
        <f>VLOOKUP(A609,[1]Territory_Mapping!$A$2:$C$51,3,0)</f>
        <v>GQC5UM</v>
      </c>
    </row>
    <row r="610" spans="1:12" x14ac:dyDescent="0.35">
      <c r="A610" t="s">
        <v>66</v>
      </c>
      <c r="B610" s="1">
        <v>45685</v>
      </c>
      <c r="C610" s="2" t="str">
        <f t="shared" si="9"/>
        <v>2025W045</v>
      </c>
      <c r="D610" t="s">
        <v>59</v>
      </c>
      <c r="E610" t="s">
        <v>60</v>
      </c>
      <c r="F610" t="s">
        <v>173</v>
      </c>
      <c r="G610">
        <v>0</v>
      </c>
      <c r="H610">
        <v>1</v>
      </c>
      <c r="I610">
        <v>30</v>
      </c>
      <c r="J610">
        <v>53940001</v>
      </c>
      <c r="K610">
        <f>VLOOKUP(A610,[1]Territory_Mapping!A$2:C$51,2,0)</f>
        <v>72750</v>
      </c>
      <c r="L610" t="str">
        <f>VLOOKUP(A610,[1]Territory_Mapping!$A$2:$C$51,3,0)</f>
        <v>9JLAIL</v>
      </c>
    </row>
    <row r="611" spans="1:12" x14ac:dyDescent="0.35">
      <c r="A611" t="s">
        <v>32</v>
      </c>
      <c r="B611" s="1">
        <v>45685</v>
      </c>
      <c r="C611" s="2" t="str">
        <f t="shared" si="9"/>
        <v>2025W045</v>
      </c>
      <c r="D611" t="s">
        <v>14</v>
      </c>
      <c r="E611" t="s">
        <v>15</v>
      </c>
      <c r="F611" t="s">
        <v>173</v>
      </c>
      <c r="G611">
        <v>1</v>
      </c>
      <c r="H611">
        <v>1</v>
      </c>
      <c r="I611">
        <v>30</v>
      </c>
      <c r="J611">
        <v>53940001</v>
      </c>
      <c r="K611">
        <f>VLOOKUP(A611,[1]Territory_Mapping!A$2:C$51,2,0)</f>
        <v>76652</v>
      </c>
      <c r="L611" t="str">
        <f>VLOOKUP(A611,[1]Territory_Mapping!$A$2:$C$51,3,0)</f>
        <v>EUVIV4</v>
      </c>
    </row>
    <row r="612" spans="1:12" x14ac:dyDescent="0.35">
      <c r="A612" t="s">
        <v>62</v>
      </c>
      <c r="B612" s="1">
        <v>45685</v>
      </c>
      <c r="C612" s="2" t="str">
        <f t="shared" si="9"/>
        <v>2025W045</v>
      </c>
      <c r="D612" t="s">
        <v>20</v>
      </c>
      <c r="E612" t="s">
        <v>21</v>
      </c>
      <c r="F612" t="s">
        <v>173</v>
      </c>
      <c r="G612">
        <v>0</v>
      </c>
      <c r="H612">
        <v>1</v>
      </c>
      <c r="I612">
        <v>60</v>
      </c>
      <c r="J612">
        <v>53940001</v>
      </c>
      <c r="K612">
        <f>VLOOKUP(A612,[1]Territory_Mapping!A$2:C$51,2,0)</f>
        <v>38304</v>
      </c>
      <c r="L612" t="str">
        <f>VLOOKUP(A612,[1]Territory_Mapping!$A$2:$C$51,3,0)</f>
        <v>L7PH6P</v>
      </c>
    </row>
    <row r="613" spans="1:12" x14ac:dyDescent="0.35">
      <c r="A613" t="s">
        <v>46</v>
      </c>
      <c r="B613" s="1">
        <v>45685</v>
      </c>
      <c r="C613" s="2" t="str">
        <f t="shared" si="9"/>
        <v>2025W045</v>
      </c>
      <c r="D613" t="s">
        <v>14</v>
      </c>
      <c r="E613" t="s">
        <v>15</v>
      </c>
      <c r="F613" t="s">
        <v>173</v>
      </c>
      <c r="G613">
        <v>1</v>
      </c>
      <c r="H613">
        <v>1</v>
      </c>
      <c r="I613">
        <v>10</v>
      </c>
      <c r="J613">
        <v>2870509</v>
      </c>
      <c r="K613">
        <f>VLOOKUP(A613,[1]Territory_Mapping!A$2:C$51,2,0)</f>
        <v>40976</v>
      </c>
      <c r="L613" t="str">
        <f>VLOOKUP(A613,[1]Territory_Mapping!$A$2:$C$51,3,0)</f>
        <v>L7PH6P</v>
      </c>
    </row>
    <row r="614" spans="1:12" x14ac:dyDescent="0.35">
      <c r="A614" t="s">
        <v>47</v>
      </c>
      <c r="B614" s="1">
        <v>45685</v>
      </c>
      <c r="C614" s="2" t="str">
        <f t="shared" si="9"/>
        <v>2025W045</v>
      </c>
      <c r="D614" t="s">
        <v>59</v>
      </c>
      <c r="E614" t="s">
        <v>60</v>
      </c>
      <c r="F614" t="s">
        <v>173</v>
      </c>
      <c r="G614">
        <v>1</v>
      </c>
      <c r="H614">
        <v>1</v>
      </c>
      <c r="I614">
        <v>15</v>
      </c>
      <c r="J614">
        <v>14380001</v>
      </c>
      <c r="K614">
        <f>VLOOKUP(A614,[1]Territory_Mapping!A$2:C$51,2,0)</f>
        <v>38304</v>
      </c>
      <c r="L614" t="str">
        <f>VLOOKUP(A614,[1]Territory_Mapping!$A$2:$C$51,3,0)</f>
        <v>L7PH6P</v>
      </c>
    </row>
    <row r="615" spans="1:12" x14ac:dyDescent="0.35">
      <c r="A615" t="s">
        <v>80</v>
      </c>
      <c r="B615" s="1">
        <v>45684</v>
      </c>
      <c r="C615" s="2" t="str">
        <f t="shared" si="9"/>
        <v>2025W045</v>
      </c>
      <c r="D615" t="s">
        <v>20</v>
      </c>
      <c r="E615" t="s">
        <v>21</v>
      </c>
      <c r="F615" t="s">
        <v>173</v>
      </c>
      <c r="G615">
        <v>1</v>
      </c>
      <c r="H615">
        <v>1</v>
      </c>
      <c r="I615">
        <v>90</v>
      </c>
      <c r="J615">
        <v>2870509</v>
      </c>
      <c r="K615">
        <f>VLOOKUP(A615,[1]Territory_Mapping!A$2:C$51,2,0)</f>
        <v>54521</v>
      </c>
      <c r="L615" t="str">
        <f>VLOOKUP(A615,[1]Territory_Mapping!$A$2:$C$51,3,0)</f>
        <v>T1RKQQ</v>
      </c>
    </row>
    <row r="616" spans="1:12" x14ac:dyDescent="0.35">
      <c r="A616" t="s">
        <v>31</v>
      </c>
      <c r="B616" s="1">
        <v>45684</v>
      </c>
      <c r="C616" s="2" t="str">
        <f t="shared" si="9"/>
        <v>2025W045</v>
      </c>
      <c r="D616" t="s">
        <v>10</v>
      </c>
      <c r="E616" t="s">
        <v>11</v>
      </c>
      <c r="F616" t="s">
        <v>173</v>
      </c>
      <c r="G616">
        <v>0</v>
      </c>
      <c r="H616">
        <v>1</v>
      </c>
      <c r="I616">
        <v>30</v>
      </c>
      <c r="J616">
        <v>53940001</v>
      </c>
      <c r="K616">
        <f>VLOOKUP(A616,[1]Territory_Mapping!A$2:C$51,2,0)</f>
        <v>59209</v>
      </c>
      <c r="L616" t="str">
        <f>VLOOKUP(A616,[1]Territory_Mapping!$A$2:$C$51,3,0)</f>
        <v>PICLKS</v>
      </c>
    </row>
    <row r="617" spans="1:12" x14ac:dyDescent="0.35">
      <c r="A617" t="s">
        <v>66</v>
      </c>
      <c r="B617" s="1">
        <v>45683</v>
      </c>
      <c r="C617" s="2" t="str">
        <f t="shared" si="9"/>
        <v>2025W045</v>
      </c>
      <c r="D617" t="s">
        <v>59</v>
      </c>
      <c r="E617" t="s">
        <v>60</v>
      </c>
      <c r="F617" t="s">
        <v>173</v>
      </c>
      <c r="G617">
        <v>0</v>
      </c>
      <c r="H617">
        <v>1</v>
      </c>
      <c r="I617">
        <v>60</v>
      </c>
      <c r="J617">
        <v>53940001</v>
      </c>
      <c r="K617">
        <f>VLOOKUP(A617,[1]Territory_Mapping!A$2:C$51,2,0)</f>
        <v>72750</v>
      </c>
      <c r="L617" t="str">
        <f>VLOOKUP(A617,[1]Territory_Mapping!$A$2:$C$51,3,0)</f>
        <v>9JLAIL</v>
      </c>
    </row>
    <row r="618" spans="1:12" x14ac:dyDescent="0.35">
      <c r="A618" t="s">
        <v>50</v>
      </c>
      <c r="B618" s="1">
        <v>45683</v>
      </c>
      <c r="C618" s="2" t="str">
        <f t="shared" si="9"/>
        <v>2025W045</v>
      </c>
      <c r="D618" t="s">
        <v>59</v>
      </c>
      <c r="E618" t="s">
        <v>60</v>
      </c>
      <c r="F618" t="s">
        <v>173</v>
      </c>
      <c r="G618">
        <v>0</v>
      </c>
      <c r="H618">
        <v>1</v>
      </c>
      <c r="I618">
        <v>15</v>
      </c>
      <c r="J618">
        <v>2870509</v>
      </c>
      <c r="K618">
        <f>VLOOKUP(A618,[1]Territory_Mapping!A$2:C$51,2,0)</f>
        <v>81760</v>
      </c>
      <c r="L618" t="str">
        <f>VLOOKUP(A618,[1]Territory_Mapping!$A$2:$C$51,3,0)</f>
        <v>PICLKS</v>
      </c>
    </row>
    <row r="619" spans="1:12" x14ac:dyDescent="0.35">
      <c r="A619" t="s">
        <v>33</v>
      </c>
      <c r="B619" s="1">
        <v>45683</v>
      </c>
      <c r="C619" s="2" t="str">
        <f t="shared" si="9"/>
        <v>2025W045</v>
      </c>
      <c r="D619" t="s">
        <v>20</v>
      </c>
      <c r="E619" t="s">
        <v>21</v>
      </c>
      <c r="F619" t="s">
        <v>173</v>
      </c>
      <c r="G619">
        <v>0</v>
      </c>
      <c r="H619">
        <v>1</v>
      </c>
      <c r="I619">
        <v>45</v>
      </c>
      <c r="J619">
        <v>48780101</v>
      </c>
      <c r="K619">
        <f>VLOOKUP(A619,[1]Territory_Mapping!A$2:C$51,2,0)</f>
        <v>72861</v>
      </c>
      <c r="L619" t="str">
        <f>VLOOKUP(A619,[1]Territory_Mapping!$A$2:$C$51,3,0)</f>
        <v>9JLAIL</v>
      </c>
    </row>
    <row r="620" spans="1:12" x14ac:dyDescent="0.35">
      <c r="A620" t="s">
        <v>17</v>
      </c>
      <c r="B620" s="1">
        <v>45683</v>
      </c>
      <c r="C620" s="2" t="str">
        <f t="shared" si="9"/>
        <v>2025W045</v>
      </c>
      <c r="D620" t="s">
        <v>20</v>
      </c>
      <c r="E620" t="s">
        <v>21</v>
      </c>
      <c r="F620" t="s">
        <v>173</v>
      </c>
      <c r="G620">
        <v>0</v>
      </c>
      <c r="H620">
        <v>1</v>
      </c>
      <c r="I620">
        <v>10</v>
      </c>
      <c r="J620">
        <v>48780101</v>
      </c>
      <c r="K620">
        <f>VLOOKUP(A620,[1]Territory_Mapping!A$2:C$51,2,0)</f>
        <v>72750</v>
      </c>
      <c r="L620" t="str">
        <f>VLOOKUP(A620,[1]Territory_Mapping!$A$2:$C$51,3,0)</f>
        <v>9JLAIL</v>
      </c>
    </row>
    <row r="621" spans="1:12" x14ac:dyDescent="0.35">
      <c r="A621" t="s">
        <v>70</v>
      </c>
      <c r="B621" s="1">
        <v>45683</v>
      </c>
      <c r="C621" s="2" t="str">
        <f t="shared" si="9"/>
        <v>2025W045</v>
      </c>
      <c r="D621" t="s">
        <v>10</v>
      </c>
      <c r="E621" t="s">
        <v>11</v>
      </c>
      <c r="F621" t="s">
        <v>173</v>
      </c>
      <c r="G621">
        <v>0</v>
      </c>
      <c r="H621">
        <v>1</v>
      </c>
      <c r="I621">
        <v>60</v>
      </c>
      <c r="J621">
        <v>48780101</v>
      </c>
      <c r="K621">
        <f>VLOOKUP(A621,[1]Territory_Mapping!A$2:C$51,2,0)</f>
        <v>76652</v>
      </c>
      <c r="L621" t="str">
        <f>VLOOKUP(A621,[1]Territory_Mapping!$A$2:$C$51,3,0)</f>
        <v>EUVIV4</v>
      </c>
    </row>
    <row r="622" spans="1:12" x14ac:dyDescent="0.35">
      <c r="A622" t="s">
        <v>24</v>
      </c>
      <c r="B622" s="1">
        <v>45683</v>
      </c>
      <c r="C622" s="2" t="str">
        <f t="shared" si="9"/>
        <v>2025W045</v>
      </c>
      <c r="D622" t="s">
        <v>59</v>
      </c>
      <c r="E622" t="s">
        <v>60</v>
      </c>
      <c r="F622" t="s">
        <v>173</v>
      </c>
      <c r="G622">
        <v>1</v>
      </c>
      <c r="H622">
        <v>1</v>
      </c>
      <c r="I622">
        <v>15</v>
      </c>
      <c r="J622">
        <v>2870509</v>
      </c>
      <c r="K622">
        <f>VLOOKUP(A622,[1]Territory_Mapping!A$2:C$51,2,0)</f>
        <v>86268</v>
      </c>
      <c r="L622" t="str">
        <f>VLOOKUP(A622,[1]Territory_Mapping!$A$2:$C$51,3,0)</f>
        <v>EUVIV4</v>
      </c>
    </row>
    <row r="623" spans="1:12" x14ac:dyDescent="0.35">
      <c r="A623" t="s">
        <v>39</v>
      </c>
      <c r="B623" s="1">
        <v>45683</v>
      </c>
      <c r="C623" s="2" t="str">
        <f t="shared" si="9"/>
        <v>2025W045</v>
      </c>
      <c r="D623" t="s">
        <v>10</v>
      </c>
      <c r="E623" t="s">
        <v>11</v>
      </c>
      <c r="F623" t="s">
        <v>173</v>
      </c>
      <c r="G623">
        <v>1</v>
      </c>
      <c r="H623">
        <v>1</v>
      </c>
      <c r="I623">
        <v>45</v>
      </c>
      <c r="J623">
        <v>2870509</v>
      </c>
      <c r="K623">
        <f>VLOOKUP(A623,[1]Territory_Mapping!A$2:C$51,2,0)</f>
        <v>89150</v>
      </c>
      <c r="L623" t="str">
        <f>VLOOKUP(A623,[1]Territory_Mapping!$A$2:$C$51,3,0)</f>
        <v>GQC5UM</v>
      </c>
    </row>
    <row r="624" spans="1:12" x14ac:dyDescent="0.35">
      <c r="A624" t="s">
        <v>30</v>
      </c>
      <c r="B624" s="1">
        <v>45682</v>
      </c>
      <c r="C624" s="2" t="str">
        <f t="shared" si="9"/>
        <v>2025W046</v>
      </c>
      <c r="D624" t="s">
        <v>14</v>
      </c>
      <c r="E624" t="s">
        <v>15</v>
      </c>
      <c r="F624" t="s">
        <v>173</v>
      </c>
      <c r="G624">
        <v>0</v>
      </c>
      <c r="H624">
        <v>1</v>
      </c>
      <c r="I624">
        <v>30</v>
      </c>
      <c r="J624">
        <v>2870509</v>
      </c>
      <c r="K624">
        <f>VLOOKUP(A624,[1]Territory_Mapping!A$2:C$51,2,0)</f>
        <v>18803</v>
      </c>
      <c r="L624" t="str">
        <f>VLOOKUP(A624,[1]Territory_Mapping!$A$2:$C$51,3,0)</f>
        <v>ANDTQY</v>
      </c>
    </row>
    <row r="625" spans="1:12" x14ac:dyDescent="0.35">
      <c r="A625" t="s">
        <v>61</v>
      </c>
      <c r="B625" s="1">
        <v>45682</v>
      </c>
      <c r="C625" s="2" t="str">
        <f t="shared" si="9"/>
        <v>2025W046</v>
      </c>
      <c r="D625" t="s">
        <v>20</v>
      </c>
      <c r="E625" t="s">
        <v>21</v>
      </c>
      <c r="F625" t="s">
        <v>173</v>
      </c>
      <c r="G625">
        <v>1</v>
      </c>
      <c r="H625">
        <v>1</v>
      </c>
      <c r="I625">
        <v>45</v>
      </c>
      <c r="J625">
        <v>2870509</v>
      </c>
      <c r="K625">
        <f>VLOOKUP(A625,[1]Territory_Mapping!A$2:C$51,2,0)</f>
        <v>80120</v>
      </c>
      <c r="L625" t="str">
        <f>VLOOKUP(A625,[1]Territory_Mapping!$A$2:$C$51,3,0)</f>
        <v>T1RKQQ</v>
      </c>
    </row>
    <row r="626" spans="1:12" x14ac:dyDescent="0.35">
      <c r="A626" t="s">
        <v>47</v>
      </c>
      <c r="B626" s="1">
        <v>45682</v>
      </c>
      <c r="C626" s="2" t="str">
        <f t="shared" si="9"/>
        <v>2025W046</v>
      </c>
      <c r="D626" t="s">
        <v>59</v>
      </c>
      <c r="E626" t="s">
        <v>60</v>
      </c>
      <c r="F626" t="s">
        <v>173</v>
      </c>
      <c r="G626">
        <v>1</v>
      </c>
      <c r="H626">
        <v>1</v>
      </c>
      <c r="I626">
        <v>15</v>
      </c>
      <c r="J626">
        <v>53940001</v>
      </c>
      <c r="K626">
        <f>VLOOKUP(A626,[1]Territory_Mapping!A$2:C$51,2,0)</f>
        <v>38304</v>
      </c>
      <c r="L626" t="str">
        <f>VLOOKUP(A626,[1]Territory_Mapping!$A$2:$C$51,3,0)</f>
        <v>L7PH6P</v>
      </c>
    </row>
    <row r="627" spans="1:12" x14ac:dyDescent="0.35">
      <c r="A627" t="s">
        <v>38</v>
      </c>
      <c r="B627" s="1">
        <v>45682</v>
      </c>
      <c r="C627" s="2" t="str">
        <f t="shared" si="9"/>
        <v>2025W046</v>
      </c>
      <c r="D627" t="s">
        <v>59</v>
      </c>
      <c r="E627" t="s">
        <v>60</v>
      </c>
      <c r="F627" t="s">
        <v>173</v>
      </c>
      <c r="G627">
        <v>1</v>
      </c>
      <c r="H627">
        <v>1</v>
      </c>
      <c r="I627">
        <v>15</v>
      </c>
      <c r="J627">
        <v>53940001</v>
      </c>
      <c r="K627">
        <f>VLOOKUP(A627,[1]Territory_Mapping!A$2:C$51,2,0)</f>
        <v>72750</v>
      </c>
      <c r="L627" t="str">
        <f>VLOOKUP(A627,[1]Territory_Mapping!$A$2:$C$51,3,0)</f>
        <v>9JLAIL</v>
      </c>
    </row>
    <row r="628" spans="1:12" x14ac:dyDescent="0.35">
      <c r="A628" t="s">
        <v>42</v>
      </c>
      <c r="B628" s="1">
        <v>45681</v>
      </c>
      <c r="C628" s="2" t="str">
        <f t="shared" si="9"/>
        <v>2025W046</v>
      </c>
      <c r="D628" t="s">
        <v>20</v>
      </c>
      <c r="E628" t="s">
        <v>21</v>
      </c>
      <c r="F628" t="s">
        <v>173</v>
      </c>
      <c r="G628">
        <v>0</v>
      </c>
      <c r="H628">
        <v>1</v>
      </c>
      <c r="I628">
        <v>10</v>
      </c>
      <c r="J628">
        <v>48780101</v>
      </c>
      <c r="K628">
        <f>VLOOKUP(A628,[1]Territory_Mapping!A$2:C$51,2,0)</f>
        <v>54521</v>
      </c>
      <c r="L628" t="str">
        <f>VLOOKUP(A628,[1]Territory_Mapping!$A$2:$C$51,3,0)</f>
        <v>T1RKQQ</v>
      </c>
    </row>
    <row r="629" spans="1:12" x14ac:dyDescent="0.35">
      <c r="A629" t="s">
        <v>26</v>
      </c>
      <c r="B629" s="1">
        <v>45681</v>
      </c>
      <c r="C629" s="2" t="str">
        <f t="shared" si="9"/>
        <v>2025W046</v>
      </c>
      <c r="D629" t="s">
        <v>59</v>
      </c>
      <c r="E629" t="s">
        <v>60</v>
      </c>
      <c r="F629" t="s">
        <v>173</v>
      </c>
      <c r="G629">
        <v>0</v>
      </c>
      <c r="H629">
        <v>1</v>
      </c>
      <c r="I629">
        <v>30</v>
      </c>
      <c r="J629">
        <v>48780101</v>
      </c>
      <c r="K629">
        <f>VLOOKUP(A629,[1]Territory_Mapping!A$2:C$51,2,0)</f>
        <v>76652</v>
      </c>
      <c r="L629" t="str">
        <f>VLOOKUP(A629,[1]Territory_Mapping!$A$2:$C$51,3,0)</f>
        <v>EUVIV4</v>
      </c>
    </row>
    <row r="630" spans="1:12" x14ac:dyDescent="0.35">
      <c r="A630" t="s">
        <v>64</v>
      </c>
      <c r="B630" s="1">
        <v>45681</v>
      </c>
      <c r="C630" s="2" t="str">
        <f t="shared" si="9"/>
        <v>2025W046</v>
      </c>
      <c r="D630" t="s">
        <v>20</v>
      </c>
      <c r="E630" t="s">
        <v>21</v>
      </c>
      <c r="F630" t="s">
        <v>173</v>
      </c>
      <c r="G630">
        <v>0</v>
      </c>
      <c r="H630">
        <v>1</v>
      </c>
      <c r="I630">
        <v>10</v>
      </c>
      <c r="J630">
        <v>14380001</v>
      </c>
      <c r="K630">
        <f>VLOOKUP(A630,[1]Territory_Mapping!A$2:C$51,2,0)</f>
        <v>40976</v>
      </c>
      <c r="L630" t="str">
        <f>VLOOKUP(A630,[1]Territory_Mapping!$A$2:$C$51,3,0)</f>
        <v>L7PH6P</v>
      </c>
    </row>
    <row r="631" spans="1:12" x14ac:dyDescent="0.35">
      <c r="A631" t="s">
        <v>76</v>
      </c>
      <c r="B631" s="1">
        <v>45680</v>
      </c>
      <c r="C631" s="2" t="str">
        <f t="shared" si="9"/>
        <v>2025W046</v>
      </c>
      <c r="D631" t="s">
        <v>59</v>
      </c>
      <c r="E631" t="s">
        <v>60</v>
      </c>
      <c r="F631" t="s">
        <v>173</v>
      </c>
      <c r="G631">
        <v>0</v>
      </c>
      <c r="H631">
        <v>1</v>
      </c>
      <c r="I631">
        <v>60</v>
      </c>
      <c r="J631">
        <v>14380001</v>
      </c>
      <c r="K631">
        <f>VLOOKUP(A631,[1]Territory_Mapping!A$2:C$51,2,0)</f>
        <v>80120</v>
      </c>
      <c r="L631" t="str">
        <f>VLOOKUP(A631,[1]Territory_Mapping!$A$2:$C$51,3,0)</f>
        <v>T1RKQQ</v>
      </c>
    </row>
    <row r="632" spans="1:12" x14ac:dyDescent="0.35">
      <c r="A632" t="s">
        <v>74</v>
      </c>
      <c r="B632" s="1">
        <v>45680</v>
      </c>
      <c r="C632" s="2" t="str">
        <f t="shared" si="9"/>
        <v>2025W046</v>
      </c>
      <c r="D632" t="s">
        <v>14</v>
      </c>
      <c r="E632" t="s">
        <v>15</v>
      </c>
      <c r="F632" t="s">
        <v>173</v>
      </c>
      <c r="G632">
        <v>0</v>
      </c>
      <c r="H632">
        <v>1</v>
      </c>
      <c r="I632">
        <v>90</v>
      </c>
      <c r="J632">
        <v>48780101</v>
      </c>
      <c r="K632">
        <f>VLOOKUP(A632,[1]Territory_Mapping!A$2:C$51,2,0)</f>
        <v>89150</v>
      </c>
      <c r="L632" t="str">
        <f>VLOOKUP(A632,[1]Territory_Mapping!$A$2:$C$51,3,0)</f>
        <v>GQC5UM</v>
      </c>
    </row>
    <row r="633" spans="1:12" x14ac:dyDescent="0.35">
      <c r="A633" t="s">
        <v>45</v>
      </c>
      <c r="B633" s="1">
        <v>45680</v>
      </c>
      <c r="C633" s="2" t="str">
        <f t="shared" si="9"/>
        <v>2025W046</v>
      </c>
      <c r="D633" t="s">
        <v>10</v>
      </c>
      <c r="E633" t="s">
        <v>11</v>
      </c>
      <c r="F633" t="s">
        <v>173</v>
      </c>
      <c r="G633">
        <v>1</v>
      </c>
      <c r="H633">
        <v>1</v>
      </c>
      <c r="I633">
        <v>45</v>
      </c>
      <c r="J633">
        <v>2870509</v>
      </c>
      <c r="K633">
        <f>VLOOKUP(A633,[1]Territory_Mapping!A$2:C$51,2,0)</f>
        <v>89777</v>
      </c>
      <c r="L633" t="str">
        <f>VLOOKUP(A633,[1]Territory_Mapping!$A$2:$C$51,3,0)</f>
        <v>GQC5UM</v>
      </c>
    </row>
    <row r="634" spans="1:12" x14ac:dyDescent="0.35">
      <c r="A634" t="s">
        <v>9</v>
      </c>
      <c r="B634" s="1">
        <v>45680</v>
      </c>
      <c r="C634" s="2" t="str">
        <f t="shared" si="9"/>
        <v>2025W046</v>
      </c>
      <c r="D634" t="s">
        <v>59</v>
      </c>
      <c r="E634" t="s">
        <v>60</v>
      </c>
      <c r="F634" t="s">
        <v>173</v>
      </c>
      <c r="G634">
        <v>0</v>
      </c>
      <c r="H634">
        <v>1</v>
      </c>
      <c r="I634">
        <v>45</v>
      </c>
      <c r="J634">
        <v>14380001</v>
      </c>
      <c r="K634">
        <f>VLOOKUP(A634,[1]Territory_Mapping!A$2:C$51,2,0)</f>
        <v>30260</v>
      </c>
      <c r="L634" t="str">
        <f>VLOOKUP(A634,[1]Territory_Mapping!$A$2:$C$51,3,0)</f>
        <v>KHZ22K</v>
      </c>
    </row>
    <row r="635" spans="1:12" x14ac:dyDescent="0.35">
      <c r="A635" t="s">
        <v>61</v>
      </c>
      <c r="B635" s="1">
        <v>45680</v>
      </c>
      <c r="C635" s="2" t="str">
        <f t="shared" si="9"/>
        <v>2025W046</v>
      </c>
      <c r="D635" t="s">
        <v>20</v>
      </c>
      <c r="E635" t="s">
        <v>21</v>
      </c>
      <c r="F635" t="s">
        <v>173</v>
      </c>
      <c r="G635">
        <v>1</v>
      </c>
      <c r="H635">
        <v>1</v>
      </c>
      <c r="I635">
        <v>45</v>
      </c>
      <c r="J635">
        <v>53940001</v>
      </c>
      <c r="K635">
        <f>VLOOKUP(A635,[1]Territory_Mapping!A$2:C$51,2,0)</f>
        <v>80120</v>
      </c>
      <c r="L635" t="str">
        <f>VLOOKUP(A635,[1]Territory_Mapping!$A$2:$C$51,3,0)</f>
        <v>T1RKQQ</v>
      </c>
    </row>
    <row r="636" spans="1:12" x14ac:dyDescent="0.35">
      <c r="A636" t="s">
        <v>78</v>
      </c>
      <c r="B636" s="1">
        <v>45680</v>
      </c>
      <c r="C636" s="2" t="str">
        <f t="shared" si="9"/>
        <v>2025W046</v>
      </c>
      <c r="D636" t="s">
        <v>10</v>
      </c>
      <c r="E636" t="s">
        <v>11</v>
      </c>
      <c r="F636" t="s">
        <v>173</v>
      </c>
      <c r="G636">
        <v>1</v>
      </c>
      <c r="H636">
        <v>1</v>
      </c>
      <c r="I636">
        <v>30</v>
      </c>
      <c r="J636">
        <v>2870509</v>
      </c>
      <c r="K636">
        <f>VLOOKUP(A636,[1]Territory_Mapping!A$2:C$51,2,0)</f>
        <v>86268</v>
      </c>
      <c r="L636" t="str">
        <f>VLOOKUP(A636,[1]Territory_Mapping!$A$2:$C$51,3,0)</f>
        <v>EUVIV4</v>
      </c>
    </row>
    <row r="637" spans="1:12" x14ac:dyDescent="0.35">
      <c r="A637" t="s">
        <v>68</v>
      </c>
      <c r="B637" s="1">
        <v>45680</v>
      </c>
      <c r="C637" s="2" t="str">
        <f t="shared" si="9"/>
        <v>2025W046</v>
      </c>
      <c r="D637" t="s">
        <v>59</v>
      </c>
      <c r="E637" t="s">
        <v>60</v>
      </c>
      <c r="F637" t="s">
        <v>173</v>
      </c>
      <c r="G637">
        <v>0</v>
      </c>
      <c r="H637">
        <v>1</v>
      </c>
      <c r="I637">
        <v>30</v>
      </c>
      <c r="J637">
        <v>48780101</v>
      </c>
      <c r="K637">
        <f>VLOOKUP(A637,[1]Territory_Mapping!A$2:C$51,2,0)</f>
        <v>54521</v>
      </c>
      <c r="L637" t="str">
        <f>VLOOKUP(A637,[1]Territory_Mapping!$A$2:$C$51,3,0)</f>
        <v>T1RKQQ</v>
      </c>
    </row>
    <row r="638" spans="1:12" x14ac:dyDescent="0.35">
      <c r="A638" t="s">
        <v>76</v>
      </c>
      <c r="B638" s="1">
        <v>45679</v>
      </c>
      <c r="C638" s="2" t="str">
        <f t="shared" si="9"/>
        <v>2025W046</v>
      </c>
      <c r="D638" t="s">
        <v>59</v>
      </c>
      <c r="E638" t="s">
        <v>60</v>
      </c>
      <c r="F638" t="s">
        <v>173</v>
      </c>
      <c r="G638">
        <v>1</v>
      </c>
      <c r="H638">
        <v>1</v>
      </c>
      <c r="I638">
        <v>90</v>
      </c>
      <c r="J638">
        <v>53940001</v>
      </c>
      <c r="K638">
        <f>VLOOKUP(A638,[1]Territory_Mapping!A$2:C$51,2,0)</f>
        <v>80120</v>
      </c>
      <c r="L638" t="str">
        <f>VLOOKUP(A638,[1]Territory_Mapping!$A$2:$C$51,3,0)</f>
        <v>T1RKQQ</v>
      </c>
    </row>
    <row r="639" spans="1:12" x14ac:dyDescent="0.35">
      <c r="A639" t="s">
        <v>55</v>
      </c>
      <c r="B639" s="1">
        <v>45679</v>
      </c>
      <c r="C639" s="2" t="str">
        <f t="shared" si="9"/>
        <v>2025W046</v>
      </c>
      <c r="D639" t="s">
        <v>14</v>
      </c>
      <c r="E639" t="s">
        <v>15</v>
      </c>
      <c r="F639" t="s">
        <v>173</v>
      </c>
      <c r="G639">
        <v>1</v>
      </c>
      <c r="H639">
        <v>1</v>
      </c>
      <c r="I639">
        <v>45</v>
      </c>
      <c r="J639">
        <v>48780101</v>
      </c>
      <c r="K639">
        <f>VLOOKUP(A639,[1]Territory_Mapping!A$2:C$51,2,0)</f>
        <v>30260</v>
      </c>
      <c r="L639" t="str">
        <f>VLOOKUP(A639,[1]Territory_Mapping!$A$2:$C$51,3,0)</f>
        <v>KHZ22K</v>
      </c>
    </row>
    <row r="640" spans="1:12" x14ac:dyDescent="0.35">
      <c r="A640" t="s">
        <v>74</v>
      </c>
      <c r="B640" s="1">
        <v>45678</v>
      </c>
      <c r="C640" s="2" t="str">
        <f t="shared" si="9"/>
        <v>2025W046</v>
      </c>
      <c r="D640" t="s">
        <v>59</v>
      </c>
      <c r="E640" t="s">
        <v>60</v>
      </c>
      <c r="F640" t="s">
        <v>173</v>
      </c>
      <c r="G640">
        <v>1</v>
      </c>
      <c r="H640">
        <v>1</v>
      </c>
      <c r="I640">
        <v>30</v>
      </c>
      <c r="J640">
        <v>53940001</v>
      </c>
      <c r="K640">
        <f>VLOOKUP(A640,[1]Territory_Mapping!A$2:C$51,2,0)</f>
        <v>89150</v>
      </c>
      <c r="L640" t="str">
        <f>VLOOKUP(A640,[1]Territory_Mapping!$A$2:$C$51,3,0)</f>
        <v>GQC5UM</v>
      </c>
    </row>
    <row r="641" spans="1:12" x14ac:dyDescent="0.35">
      <c r="A641" t="s">
        <v>50</v>
      </c>
      <c r="B641" s="1">
        <v>45677</v>
      </c>
      <c r="C641" s="2" t="str">
        <f t="shared" si="9"/>
        <v>2025W046</v>
      </c>
      <c r="D641" t="s">
        <v>59</v>
      </c>
      <c r="E641" t="s">
        <v>60</v>
      </c>
      <c r="F641" t="s">
        <v>173</v>
      </c>
      <c r="G641">
        <v>1</v>
      </c>
      <c r="H641">
        <v>1</v>
      </c>
      <c r="I641">
        <v>45</v>
      </c>
      <c r="J641">
        <v>48780101</v>
      </c>
      <c r="K641">
        <f>VLOOKUP(A641,[1]Territory_Mapping!A$2:C$51,2,0)</f>
        <v>81760</v>
      </c>
      <c r="L641" t="str">
        <f>VLOOKUP(A641,[1]Territory_Mapping!$A$2:$C$51,3,0)</f>
        <v>PICLKS</v>
      </c>
    </row>
    <row r="642" spans="1:12" x14ac:dyDescent="0.35">
      <c r="A642" t="s">
        <v>33</v>
      </c>
      <c r="B642" s="1">
        <v>45677</v>
      </c>
      <c r="C642" s="2" t="str">
        <f t="shared" si="9"/>
        <v>2025W046</v>
      </c>
      <c r="D642" t="s">
        <v>10</v>
      </c>
      <c r="E642" t="s">
        <v>11</v>
      </c>
      <c r="F642" t="s">
        <v>173</v>
      </c>
      <c r="G642">
        <v>0</v>
      </c>
      <c r="H642">
        <v>1</v>
      </c>
      <c r="I642">
        <v>45</v>
      </c>
      <c r="J642">
        <v>53940001</v>
      </c>
      <c r="K642">
        <f>VLOOKUP(A642,[1]Territory_Mapping!A$2:C$51,2,0)</f>
        <v>72861</v>
      </c>
      <c r="L642" t="str">
        <f>VLOOKUP(A642,[1]Territory_Mapping!$A$2:$C$51,3,0)</f>
        <v>9JLAIL</v>
      </c>
    </row>
    <row r="643" spans="1:12" x14ac:dyDescent="0.35">
      <c r="A643" t="s">
        <v>34</v>
      </c>
      <c r="B643" s="1">
        <v>45677</v>
      </c>
      <c r="C643" s="2" t="str">
        <f t="shared" ref="C643:C706" si="10">YEAR(B643)&amp;"W"&amp;TEXT(INT((MAX($B:$B)-B643)/7)+1,"000")</f>
        <v>2025W046</v>
      </c>
      <c r="D643" t="s">
        <v>10</v>
      </c>
      <c r="E643" t="s">
        <v>11</v>
      </c>
      <c r="F643" t="s">
        <v>173</v>
      </c>
      <c r="G643">
        <v>1</v>
      </c>
      <c r="H643">
        <v>1</v>
      </c>
      <c r="I643">
        <v>45</v>
      </c>
      <c r="J643">
        <v>2870509</v>
      </c>
      <c r="K643">
        <f>VLOOKUP(A643,[1]Territory_Mapping!A$2:C$51,2,0)</f>
        <v>32593</v>
      </c>
      <c r="L643" t="str">
        <f>VLOOKUP(A643,[1]Territory_Mapping!$A$2:$C$51,3,0)</f>
        <v>KHZ22K</v>
      </c>
    </row>
    <row r="644" spans="1:12" x14ac:dyDescent="0.35">
      <c r="A644" t="s">
        <v>17</v>
      </c>
      <c r="B644" s="1">
        <v>45677</v>
      </c>
      <c r="C644" s="2" t="str">
        <f t="shared" si="10"/>
        <v>2025W046</v>
      </c>
      <c r="D644" t="s">
        <v>59</v>
      </c>
      <c r="E644" t="s">
        <v>60</v>
      </c>
      <c r="F644" t="s">
        <v>173</v>
      </c>
      <c r="G644">
        <v>1</v>
      </c>
      <c r="H644">
        <v>1</v>
      </c>
      <c r="I644">
        <v>30</v>
      </c>
      <c r="J644">
        <v>48780101</v>
      </c>
      <c r="K644">
        <f>VLOOKUP(A644,[1]Territory_Mapping!A$2:C$51,2,0)</f>
        <v>72750</v>
      </c>
      <c r="L644" t="str">
        <f>VLOOKUP(A644,[1]Territory_Mapping!$A$2:$C$51,3,0)</f>
        <v>9JLAIL</v>
      </c>
    </row>
    <row r="645" spans="1:12" x14ac:dyDescent="0.35">
      <c r="A645" t="s">
        <v>24</v>
      </c>
      <c r="B645" s="1">
        <v>45677</v>
      </c>
      <c r="C645" s="2" t="str">
        <f t="shared" si="10"/>
        <v>2025W046</v>
      </c>
      <c r="D645" t="s">
        <v>59</v>
      </c>
      <c r="E645" t="s">
        <v>60</v>
      </c>
      <c r="F645" t="s">
        <v>173</v>
      </c>
      <c r="G645">
        <v>2</v>
      </c>
      <c r="H645">
        <v>2</v>
      </c>
      <c r="I645">
        <v>45</v>
      </c>
      <c r="J645">
        <v>2870509</v>
      </c>
      <c r="K645">
        <f>VLOOKUP(A645,[1]Territory_Mapping!A$2:C$51,2,0)</f>
        <v>86268</v>
      </c>
      <c r="L645" t="str">
        <f>VLOOKUP(A645,[1]Territory_Mapping!$A$2:$C$51,3,0)</f>
        <v>EUVIV4</v>
      </c>
    </row>
    <row r="646" spans="1:12" x14ac:dyDescent="0.35">
      <c r="A646" t="s">
        <v>24</v>
      </c>
      <c r="B646" s="1">
        <v>45677</v>
      </c>
      <c r="C646" s="2" t="str">
        <f t="shared" si="10"/>
        <v>2025W046</v>
      </c>
      <c r="D646" t="s">
        <v>59</v>
      </c>
      <c r="E646" t="s">
        <v>60</v>
      </c>
      <c r="F646" t="s">
        <v>173</v>
      </c>
      <c r="G646">
        <v>2</v>
      </c>
      <c r="H646">
        <v>2</v>
      </c>
      <c r="I646">
        <v>45</v>
      </c>
      <c r="J646">
        <v>2870509</v>
      </c>
      <c r="K646">
        <f>VLOOKUP(A646,[1]Territory_Mapping!A$2:C$51,2,0)</f>
        <v>86268</v>
      </c>
      <c r="L646" t="str">
        <f>VLOOKUP(A646,[1]Territory_Mapping!$A$2:$C$51,3,0)</f>
        <v>EUVIV4</v>
      </c>
    </row>
    <row r="647" spans="1:12" x14ac:dyDescent="0.35">
      <c r="A647" t="s">
        <v>51</v>
      </c>
      <c r="B647" s="1">
        <v>45677</v>
      </c>
      <c r="C647" s="2" t="str">
        <f t="shared" si="10"/>
        <v>2025W046</v>
      </c>
      <c r="D647" t="s">
        <v>59</v>
      </c>
      <c r="E647" t="s">
        <v>60</v>
      </c>
      <c r="F647" t="s">
        <v>173</v>
      </c>
      <c r="G647">
        <v>1</v>
      </c>
      <c r="H647">
        <v>1</v>
      </c>
      <c r="I647">
        <v>30</v>
      </c>
      <c r="J647">
        <v>48780101</v>
      </c>
      <c r="K647">
        <f>VLOOKUP(A647,[1]Territory_Mapping!A$2:C$51,2,0)</f>
        <v>54521</v>
      </c>
      <c r="L647" t="str">
        <f>VLOOKUP(A647,[1]Territory_Mapping!$A$2:$C$51,3,0)</f>
        <v>T1RKQQ</v>
      </c>
    </row>
    <row r="648" spans="1:12" x14ac:dyDescent="0.35">
      <c r="A648" t="s">
        <v>39</v>
      </c>
      <c r="B648" s="1">
        <v>45677</v>
      </c>
      <c r="C648" s="2" t="str">
        <f t="shared" si="10"/>
        <v>2025W046</v>
      </c>
      <c r="D648" t="s">
        <v>59</v>
      </c>
      <c r="E648" t="s">
        <v>60</v>
      </c>
      <c r="F648" t="s">
        <v>173</v>
      </c>
      <c r="G648">
        <v>1</v>
      </c>
      <c r="H648">
        <v>1</v>
      </c>
      <c r="I648">
        <v>45</v>
      </c>
      <c r="J648">
        <v>53940001</v>
      </c>
      <c r="K648">
        <f>VLOOKUP(A648,[1]Territory_Mapping!A$2:C$51,2,0)</f>
        <v>89150</v>
      </c>
      <c r="L648" t="str">
        <f>VLOOKUP(A648,[1]Territory_Mapping!$A$2:$C$51,3,0)</f>
        <v>GQC5UM</v>
      </c>
    </row>
    <row r="649" spans="1:12" x14ac:dyDescent="0.35">
      <c r="A649" t="s">
        <v>62</v>
      </c>
      <c r="B649" s="1">
        <v>45676</v>
      </c>
      <c r="C649" s="2" t="str">
        <f t="shared" si="10"/>
        <v>2025W046</v>
      </c>
      <c r="D649" t="s">
        <v>14</v>
      </c>
      <c r="E649" t="s">
        <v>15</v>
      </c>
      <c r="F649" t="s">
        <v>173</v>
      </c>
      <c r="G649">
        <v>0</v>
      </c>
      <c r="H649">
        <v>1</v>
      </c>
      <c r="I649">
        <v>10</v>
      </c>
      <c r="J649">
        <v>48780101</v>
      </c>
      <c r="K649">
        <f>VLOOKUP(A649,[1]Territory_Mapping!A$2:C$51,2,0)</f>
        <v>38304</v>
      </c>
      <c r="L649" t="str">
        <f>VLOOKUP(A649,[1]Territory_Mapping!$A$2:$C$51,3,0)</f>
        <v>L7PH6P</v>
      </c>
    </row>
    <row r="650" spans="1:12" x14ac:dyDescent="0.35">
      <c r="A650" t="s">
        <v>43</v>
      </c>
      <c r="B650" s="1">
        <v>45676</v>
      </c>
      <c r="C650" s="2" t="str">
        <f t="shared" si="10"/>
        <v>2025W046</v>
      </c>
      <c r="D650" t="s">
        <v>10</v>
      </c>
      <c r="E650" t="s">
        <v>11</v>
      </c>
      <c r="F650" t="s">
        <v>173</v>
      </c>
      <c r="G650">
        <v>0</v>
      </c>
      <c r="H650">
        <v>1</v>
      </c>
      <c r="I650">
        <v>60</v>
      </c>
      <c r="J650">
        <v>48780101</v>
      </c>
      <c r="K650">
        <f>VLOOKUP(A650,[1]Territory_Mapping!A$2:C$51,2,0)</f>
        <v>59209</v>
      </c>
      <c r="L650" t="str">
        <f>VLOOKUP(A650,[1]Territory_Mapping!$A$2:$C$51,3,0)</f>
        <v>PICLKS</v>
      </c>
    </row>
    <row r="651" spans="1:12" x14ac:dyDescent="0.35">
      <c r="A651" t="s">
        <v>68</v>
      </c>
      <c r="B651" s="1">
        <v>45676</v>
      </c>
      <c r="C651" s="2" t="str">
        <f t="shared" si="10"/>
        <v>2025W046</v>
      </c>
      <c r="D651" t="s">
        <v>59</v>
      </c>
      <c r="E651" t="s">
        <v>60</v>
      </c>
      <c r="F651" t="s">
        <v>173</v>
      </c>
      <c r="G651">
        <v>0</v>
      </c>
      <c r="H651">
        <v>1</v>
      </c>
      <c r="I651">
        <v>90</v>
      </c>
      <c r="J651">
        <v>53940001</v>
      </c>
      <c r="K651">
        <f>VLOOKUP(A651,[1]Territory_Mapping!A$2:C$51,2,0)</f>
        <v>54521</v>
      </c>
      <c r="L651" t="str">
        <f>VLOOKUP(A651,[1]Territory_Mapping!$A$2:$C$51,3,0)</f>
        <v>T1RKQQ</v>
      </c>
    </row>
    <row r="652" spans="1:12" x14ac:dyDescent="0.35">
      <c r="A652" t="s">
        <v>38</v>
      </c>
      <c r="B652" s="1">
        <v>45676</v>
      </c>
      <c r="C652" s="2" t="str">
        <f t="shared" si="10"/>
        <v>2025W046</v>
      </c>
      <c r="D652" t="s">
        <v>59</v>
      </c>
      <c r="E652" t="s">
        <v>60</v>
      </c>
      <c r="F652" t="s">
        <v>173</v>
      </c>
      <c r="G652">
        <v>0</v>
      </c>
      <c r="H652">
        <v>1</v>
      </c>
      <c r="I652">
        <v>10</v>
      </c>
      <c r="J652">
        <v>48780101</v>
      </c>
      <c r="K652">
        <f>VLOOKUP(A652,[1]Territory_Mapping!A$2:C$51,2,0)</f>
        <v>72750</v>
      </c>
      <c r="L652" t="str">
        <f>VLOOKUP(A652,[1]Territory_Mapping!$A$2:$C$51,3,0)</f>
        <v>9JLAIL</v>
      </c>
    </row>
    <row r="653" spans="1:12" x14ac:dyDescent="0.35">
      <c r="A653" t="s">
        <v>28</v>
      </c>
      <c r="B653" s="1">
        <v>45675</v>
      </c>
      <c r="C653" s="2" t="str">
        <f t="shared" si="10"/>
        <v>2025W047</v>
      </c>
      <c r="D653" t="s">
        <v>14</v>
      </c>
      <c r="E653" t="s">
        <v>15</v>
      </c>
      <c r="F653" t="s">
        <v>173</v>
      </c>
      <c r="G653">
        <v>0</v>
      </c>
      <c r="H653">
        <v>1</v>
      </c>
      <c r="I653">
        <v>90</v>
      </c>
      <c r="J653">
        <v>53940001</v>
      </c>
      <c r="K653">
        <f>VLOOKUP(A653,[1]Territory_Mapping!A$2:C$51,2,0)</f>
        <v>38304</v>
      </c>
      <c r="L653" t="str">
        <f>VLOOKUP(A653,[1]Territory_Mapping!$A$2:$C$51,3,0)</f>
        <v>L7PH6P</v>
      </c>
    </row>
    <row r="654" spans="1:12" x14ac:dyDescent="0.35">
      <c r="A654" t="s">
        <v>31</v>
      </c>
      <c r="B654" s="1">
        <v>45675</v>
      </c>
      <c r="C654" s="2" t="str">
        <f t="shared" si="10"/>
        <v>2025W047</v>
      </c>
      <c r="D654" t="s">
        <v>20</v>
      </c>
      <c r="E654" t="s">
        <v>21</v>
      </c>
      <c r="F654" t="s">
        <v>173</v>
      </c>
      <c r="G654">
        <v>1</v>
      </c>
      <c r="H654">
        <v>1</v>
      </c>
      <c r="I654">
        <v>10</v>
      </c>
      <c r="J654">
        <v>14380001</v>
      </c>
      <c r="K654">
        <f>VLOOKUP(A654,[1]Territory_Mapping!A$2:C$51,2,0)</f>
        <v>59209</v>
      </c>
      <c r="L654" t="str">
        <f>VLOOKUP(A654,[1]Territory_Mapping!$A$2:$C$51,3,0)</f>
        <v>PICLKS</v>
      </c>
    </row>
    <row r="655" spans="1:12" x14ac:dyDescent="0.35">
      <c r="A655" t="s">
        <v>13</v>
      </c>
      <c r="B655" s="1">
        <v>45675</v>
      </c>
      <c r="C655" s="2" t="str">
        <f t="shared" si="10"/>
        <v>2025W047</v>
      </c>
      <c r="D655" t="s">
        <v>59</v>
      </c>
      <c r="E655" t="s">
        <v>60</v>
      </c>
      <c r="F655" t="s">
        <v>173</v>
      </c>
      <c r="G655">
        <v>1</v>
      </c>
      <c r="H655">
        <v>1</v>
      </c>
      <c r="I655">
        <v>10</v>
      </c>
      <c r="J655">
        <v>53940001</v>
      </c>
      <c r="K655">
        <f>VLOOKUP(A655,[1]Territory_Mapping!A$2:C$51,2,0)</f>
        <v>40976</v>
      </c>
      <c r="L655" t="str">
        <f>VLOOKUP(A655,[1]Territory_Mapping!$A$2:$C$51,3,0)</f>
        <v>L7PH6P</v>
      </c>
    </row>
    <row r="656" spans="1:12" x14ac:dyDescent="0.35">
      <c r="A656" t="s">
        <v>78</v>
      </c>
      <c r="B656" s="1">
        <v>45675</v>
      </c>
      <c r="C656" s="2" t="str">
        <f t="shared" si="10"/>
        <v>2025W047</v>
      </c>
      <c r="D656" t="s">
        <v>20</v>
      </c>
      <c r="E656" t="s">
        <v>21</v>
      </c>
      <c r="F656" t="s">
        <v>173</v>
      </c>
      <c r="G656">
        <v>0</v>
      </c>
      <c r="H656">
        <v>1</v>
      </c>
      <c r="I656">
        <v>30</v>
      </c>
      <c r="J656">
        <v>14380001</v>
      </c>
      <c r="K656">
        <f>VLOOKUP(A656,[1]Territory_Mapping!A$2:C$51,2,0)</f>
        <v>86268</v>
      </c>
      <c r="L656" t="str">
        <f>VLOOKUP(A656,[1]Territory_Mapping!$A$2:$C$51,3,0)</f>
        <v>EUVIV4</v>
      </c>
    </row>
    <row r="657" spans="1:12" x14ac:dyDescent="0.35">
      <c r="A657" t="s">
        <v>19</v>
      </c>
      <c r="B657" s="1">
        <v>45674</v>
      </c>
      <c r="C657" s="2" t="str">
        <f t="shared" si="10"/>
        <v>2025W047</v>
      </c>
      <c r="D657" t="s">
        <v>14</v>
      </c>
      <c r="E657" t="s">
        <v>15</v>
      </c>
      <c r="F657" t="s">
        <v>173</v>
      </c>
      <c r="G657">
        <v>1</v>
      </c>
      <c r="H657">
        <v>1</v>
      </c>
      <c r="I657">
        <v>45</v>
      </c>
      <c r="J657">
        <v>2870509</v>
      </c>
      <c r="K657">
        <f>VLOOKUP(A657,[1]Territory_Mapping!A$2:C$51,2,0)</f>
        <v>81760</v>
      </c>
      <c r="L657" t="str">
        <f>VLOOKUP(A657,[1]Territory_Mapping!$A$2:$C$51,3,0)</f>
        <v>PICLKS</v>
      </c>
    </row>
    <row r="658" spans="1:12" x14ac:dyDescent="0.35">
      <c r="A658" t="s">
        <v>22</v>
      </c>
      <c r="B658" s="1">
        <v>45674</v>
      </c>
      <c r="C658" s="2" t="str">
        <f t="shared" si="10"/>
        <v>2025W047</v>
      </c>
      <c r="D658" t="s">
        <v>20</v>
      </c>
      <c r="E658" t="s">
        <v>21</v>
      </c>
      <c r="F658" t="s">
        <v>173</v>
      </c>
      <c r="G658">
        <v>0</v>
      </c>
      <c r="H658">
        <v>1</v>
      </c>
      <c r="I658">
        <v>90</v>
      </c>
      <c r="J658">
        <v>53940001</v>
      </c>
      <c r="K658">
        <f>VLOOKUP(A658,[1]Territory_Mapping!A$2:C$51,2,0)</f>
        <v>59209</v>
      </c>
      <c r="L658" t="str">
        <f>VLOOKUP(A658,[1]Territory_Mapping!$A$2:$C$51,3,0)</f>
        <v>PICLKS</v>
      </c>
    </row>
    <row r="659" spans="1:12" x14ac:dyDescent="0.35">
      <c r="A659" t="s">
        <v>86</v>
      </c>
      <c r="B659" s="1">
        <v>45674</v>
      </c>
      <c r="C659" s="2" t="str">
        <f t="shared" si="10"/>
        <v>2025W047</v>
      </c>
      <c r="D659" t="s">
        <v>59</v>
      </c>
      <c r="E659" t="s">
        <v>60</v>
      </c>
      <c r="F659" t="s">
        <v>173</v>
      </c>
      <c r="G659">
        <v>1</v>
      </c>
      <c r="H659">
        <v>1</v>
      </c>
      <c r="I659">
        <v>30</v>
      </c>
      <c r="J659">
        <v>2870509</v>
      </c>
      <c r="K659">
        <f>VLOOKUP(A659,[1]Territory_Mapping!A$2:C$51,2,0)</f>
        <v>80120</v>
      </c>
      <c r="L659" t="str">
        <f>VLOOKUP(A659,[1]Territory_Mapping!$A$2:$C$51,3,0)</f>
        <v>T1RKQQ</v>
      </c>
    </row>
    <row r="660" spans="1:12" x14ac:dyDescent="0.35">
      <c r="A660" t="s">
        <v>81</v>
      </c>
      <c r="B660" s="1">
        <v>45674</v>
      </c>
      <c r="C660" s="2" t="str">
        <f t="shared" si="10"/>
        <v>2025W047</v>
      </c>
      <c r="D660" t="s">
        <v>59</v>
      </c>
      <c r="E660" t="s">
        <v>60</v>
      </c>
      <c r="F660" t="s">
        <v>173</v>
      </c>
      <c r="G660">
        <v>1</v>
      </c>
      <c r="H660">
        <v>1</v>
      </c>
      <c r="I660">
        <v>30</v>
      </c>
      <c r="J660">
        <v>2870509</v>
      </c>
      <c r="K660">
        <f>VLOOKUP(A660,[1]Territory_Mapping!A$2:C$51,2,0)</f>
        <v>18803</v>
      </c>
      <c r="L660" t="str">
        <f>VLOOKUP(A660,[1]Territory_Mapping!$A$2:$C$51,3,0)</f>
        <v>ANDTQY</v>
      </c>
    </row>
    <row r="661" spans="1:12" x14ac:dyDescent="0.35">
      <c r="A661" t="s">
        <v>26</v>
      </c>
      <c r="B661" s="1">
        <v>45674</v>
      </c>
      <c r="C661" s="2" t="str">
        <f t="shared" si="10"/>
        <v>2025W047</v>
      </c>
      <c r="D661" t="s">
        <v>10</v>
      </c>
      <c r="E661" t="s">
        <v>11</v>
      </c>
      <c r="F661" t="s">
        <v>173</v>
      </c>
      <c r="G661">
        <v>1</v>
      </c>
      <c r="H661">
        <v>1</v>
      </c>
      <c r="I661">
        <v>90</v>
      </c>
      <c r="J661">
        <v>14380001</v>
      </c>
      <c r="K661">
        <f>VLOOKUP(A661,[1]Territory_Mapping!A$2:C$51,2,0)</f>
        <v>76652</v>
      </c>
      <c r="L661" t="str">
        <f>VLOOKUP(A661,[1]Territory_Mapping!$A$2:$C$51,3,0)</f>
        <v>EUVIV4</v>
      </c>
    </row>
    <row r="662" spans="1:12" x14ac:dyDescent="0.35">
      <c r="A662" t="s">
        <v>80</v>
      </c>
      <c r="B662" s="1">
        <v>45673</v>
      </c>
      <c r="C662" s="2" t="str">
        <f t="shared" si="10"/>
        <v>2025W047</v>
      </c>
      <c r="D662" t="s">
        <v>10</v>
      </c>
      <c r="E662" t="s">
        <v>11</v>
      </c>
      <c r="F662" t="s">
        <v>173</v>
      </c>
      <c r="G662">
        <v>0</v>
      </c>
      <c r="H662">
        <v>1</v>
      </c>
      <c r="I662">
        <v>10</v>
      </c>
      <c r="J662">
        <v>14380001</v>
      </c>
      <c r="K662">
        <f>VLOOKUP(A662,[1]Territory_Mapping!A$2:C$51,2,0)</f>
        <v>54521</v>
      </c>
      <c r="L662" t="str">
        <f>VLOOKUP(A662,[1]Territory_Mapping!$A$2:$C$51,3,0)</f>
        <v>T1RKQQ</v>
      </c>
    </row>
    <row r="663" spans="1:12" x14ac:dyDescent="0.35">
      <c r="A663" t="s">
        <v>50</v>
      </c>
      <c r="B663" s="1">
        <v>45673</v>
      </c>
      <c r="C663" s="2" t="str">
        <f t="shared" si="10"/>
        <v>2025W047</v>
      </c>
      <c r="D663" t="s">
        <v>59</v>
      </c>
      <c r="E663" t="s">
        <v>60</v>
      </c>
      <c r="F663" t="s">
        <v>173</v>
      </c>
      <c r="G663">
        <v>1</v>
      </c>
      <c r="H663">
        <v>1</v>
      </c>
      <c r="I663">
        <v>10</v>
      </c>
      <c r="J663">
        <v>14380001</v>
      </c>
      <c r="K663">
        <f>VLOOKUP(A663,[1]Territory_Mapping!A$2:C$51,2,0)</f>
        <v>81760</v>
      </c>
      <c r="L663" t="str">
        <f>VLOOKUP(A663,[1]Territory_Mapping!$A$2:$C$51,3,0)</f>
        <v>PICLKS</v>
      </c>
    </row>
    <row r="664" spans="1:12" x14ac:dyDescent="0.35">
      <c r="A664" t="s">
        <v>33</v>
      </c>
      <c r="B664" s="1">
        <v>45673</v>
      </c>
      <c r="C664" s="2" t="str">
        <f t="shared" si="10"/>
        <v>2025W047</v>
      </c>
      <c r="D664" t="s">
        <v>20</v>
      </c>
      <c r="E664" t="s">
        <v>21</v>
      </c>
      <c r="F664" t="s">
        <v>173</v>
      </c>
      <c r="G664">
        <v>1</v>
      </c>
      <c r="H664">
        <v>1</v>
      </c>
      <c r="I664">
        <v>30</v>
      </c>
      <c r="J664">
        <v>14380001</v>
      </c>
      <c r="K664">
        <f>VLOOKUP(A664,[1]Territory_Mapping!A$2:C$51,2,0)</f>
        <v>72861</v>
      </c>
      <c r="L664" t="str">
        <f>VLOOKUP(A664,[1]Territory_Mapping!$A$2:$C$51,3,0)</f>
        <v>9JLAIL</v>
      </c>
    </row>
    <row r="665" spans="1:12" x14ac:dyDescent="0.35">
      <c r="A665" t="s">
        <v>53</v>
      </c>
      <c r="B665" s="1">
        <v>45673</v>
      </c>
      <c r="C665" s="2" t="str">
        <f t="shared" si="10"/>
        <v>2025W047</v>
      </c>
      <c r="D665" t="s">
        <v>14</v>
      </c>
      <c r="E665" t="s">
        <v>15</v>
      </c>
      <c r="F665" t="s">
        <v>173</v>
      </c>
      <c r="G665">
        <v>1</v>
      </c>
      <c r="H665">
        <v>1</v>
      </c>
      <c r="I665">
        <v>30</v>
      </c>
      <c r="J665">
        <v>53940001</v>
      </c>
      <c r="K665">
        <f>VLOOKUP(A665,[1]Territory_Mapping!A$2:C$51,2,0)</f>
        <v>89150</v>
      </c>
      <c r="L665" t="str">
        <f>VLOOKUP(A665,[1]Territory_Mapping!$A$2:$C$51,3,0)</f>
        <v>GQC5UM</v>
      </c>
    </row>
    <row r="666" spans="1:12" x14ac:dyDescent="0.35">
      <c r="A666" t="s">
        <v>22</v>
      </c>
      <c r="B666" s="1">
        <v>45673</v>
      </c>
      <c r="C666" s="2" t="str">
        <f t="shared" si="10"/>
        <v>2025W047</v>
      </c>
      <c r="D666" t="s">
        <v>59</v>
      </c>
      <c r="E666" t="s">
        <v>60</v>
      </c>
      <c r="F666" t="s">
        <v>173</v>
      </c>
      <c r="G666">
        <v>1</v>
      </c>
      <c r="H666">
        <v>1</v>
      </c>
      <c r="I666">
        <v>90</v>
      </c>
      <c r="J666">
        <v>53940001</v>
      </c>
      <c r="K666">
        <f>VLOOKUP(A666,[1]Territory_Mapping!A$2:C$51,2,0)</f>
        <v>59209</v>
      </c>
      <c r="L666" t="str">
        <f>VLOOKUP(A666,[1]Territory_Mapping!$A$2:$C$51,3,0)</f>
        <v>PICLKS</v>
      </c>
    </row>
    <row r="667" spans="1:12" x14ac:dyDescent="0.35">
      <c r="A667" t="s">
        <v>56</v>
      </c>
      <c r="B667" s="1">
        <v>45673</v>
      </c>
      <c r="C667" s="2" t="str">
        <f t="shared" si="10"/>
        <v>2025W047</v>
      </c>
      <c r="D667" t="s">
        <v>10</v>
      </c>
      <c r="E667" t="s">
        <v>11</v>
      </c>
      <c r="F667" t="s">
        <v>173</v>
      </c>
      <c r="G667">
        <v>0</v>
      </c>
      <c r="H667">
        <v>1</v>
      </c>
      <c r="I667">
        <v>10</v>
      </c>
      <c r="J667">
        <v>2870509</v>
      </c>
      <c r="K667">
        <f>VLOOKUP(A667,[1]Territory_Mapping!A$2:C$51,2,0)</f>
        <v>72750</v>
      </c>
      <c r="L667" t="str">
        <f>VLOOKUP(A667,[1]Territory_Mapping!$A$2:$C$51,3,0)</f>
        <v>9JLAIL</v>
      </c>
    </row>
    <row r="668" spans="1:12" x14ac:dyDescent="0.35">
      <c r="A668" t="s">
        <v>86</v>
      </c>
      <c r="B668" s="1">
        <v>45673</v>
      </c>
      <c r="C668" s="2" t="str">
        <f t="shared" si="10"/>
        <v>2025W047</v>
      </c>
      <c r="D668" t="s">
        <v>10</v>
      </c>
      <c r="E668" t="s">
        <v>11</v>
      </c>
      <c r="F668" t="s">
        <v>173</v>
      </c>
      <c r="G668">
        <v>1</v>
      </c>
      <c r="H668">
        <v>1</v>
      </c>
      <c r="I668">
        <v>60</v>
      </c>
      <c r="J668">
        <v>53940001</v>
      </c>
      <c r="K668">
        <f>VLOOKUP(A668,[1]Territory_Mapping!A$2:C$51,2,0)</f>
        <v>80120</v>
      </c>
      <c r="L668" t="str">
        <f>VLOOKUP(A668,[1]Territory_Mapping!$A$2:$C$51,3,0)</f>
        <v>T1RKQQ</v>
      </c>
    </row>
    <row r="669" spans="1:12" x14ac:dyDescent="0.35">
      <c r="A669" t="s">
        <v>47</v>
      </c>
      <c r="B669" s="1">
        <v>45673</v>
      </c>
      <c r="C669" s="2" t="str">
        <f t="shared" si="10"/>
        <v>2025W047</v>
      </c>
      <c r="D669" t="s">
        <v>59</v>
      </c>
      <c r="E669" t="s">
        <v>60</v>
      </c>
      <c r="F669" t="s">
        <v>173</v>
      </c>
      <c r="G669">
        <v>1</v>
      </c>
      <c r="H669">
        <v>1</v>
      </c>
      <c r="I669">
        <v>10</v>
      </c>
      <c r="J669">
        <v>48780101</v>
      </c>
      <c r="K669">
        <f>VLOOKUP(A669,[1]Territory_Mapping!A$2:C$51,2,0)</f>
        <v>38304</v>
      </c>
      <c r="L669" t="str">
        <f>VLOOKUP(A669,[1]Territory_Mapping!$A$2:$C$51,3,0)</f>
        <v>L7PH6P</v>
      </c>
    </row>
    <row r="670" spans="1:12" x14ac:dyDescent="0.35">
      <c r="A670" t="s">
        <v>66</v>
      </c>
      <c r="B670" s="1">
        <v>45672</v>
      </c>
      <c r="C670" s="2" t="str">
        <f t="shared" si="10"/>
        <v>2025W047</v>
      </c>
      <c r="D670" t="s">
        <v>20</v>
      </c>
      <c r="E670" t="s">
        <v>21</v>
      </c>
      <c r="F670" t="s">
        <v>173</v>
      </c>
      <c r="G670">
        <v>2</v>
      </c>
      <c r="H670">
        <v>2</v>
      </c>
      <c r="I670">
        <v>30</v>
      </c>
      <c r="J670">
        <v>48780101</v>
      </c>
      <c r="K670">
        <f>VLOOKUP(A670,[1]Territory_Mapping!A$2:C$51,2,0)</f>
        <v>72750</v>
      </c>
      <c r="L670" t="str">
        <f>VLOOKUP(A670,[1]Territory_Mapping!$A$2:$C$51,3,0)</f>
        <v>9JLAIL</v>
      </c>
    </row>
    <row r="671" spans="1:12" x14ac:dyDescent="0.35">
      <c r="A671" t="s">
        <v>66</v>
      </c>
      <c r="B671" s="1">
        <v>45672</v>
      </c>
      <c r="C671" s="2" t="str">
        <f t="shared" si="10"/>
        <v>2025W047</v>
      </c>
      <c r="D671" t="s">
        <v>59</v>
      </c>
      <c r="E671" t="s">
        <v>60</v>
      </c>
      <c r="F671" t="s">
        <v>173</v>
      </c>
      <c r="G671">
        <v>2</v>
      </c>
      <c r="H671">
        <v>2</v>
      </c>
      <c r="I671">
        <v>60</v>
      </c>
      <c r="J671">
        <v>14380001</v>
      </c>
      <c r="K671">
        <f>VLOOKUP(A671,[1]Territory_Mapping!A$2:C$51,2,0)</f>
        <v>72750</v>
      </c>
      <c r="L671" t="str">
        <f>VLOOKUP(A671,[1]Territory_Mapping!$A$2:$C$51,3,0)</f>
        <v>9JLAIL</v>
      </c>
    </row>
    <row r="672" spans="1:12" x14ac:dyDescent="0.35">
      <c r="A672" t="s">
        <v>30</v>
      </c>
      <c r="B672" s="1">
        <v>45672</v>
      </c>
      <c r="C672" s="2" t="str">
        <f t="shared" si="10"/>
        <v>2025W047</v>
      </c>
      <c r="D672" t="s">
        <v>14</v>
      </c>
      <c r="E672" t="s">
        <v>15</v>
      </c>
      <c r="F672" t="s">
        <v>173</v>
      </c>
      <c r="G672">
        <v>0</v>
      </c>
      <c r="H672">
        <v>1</v>
      </c>
      <c r="I672">
        <v>30</v>
      </c>
      <c r="J672">
        <v>2870509</v>
      </c>
      <c r="K672">
        <f>VLOOKUP(A672,[1]Territory_Mapping!A$2:C$51,2,0)</f>
        <v>18803</v>
      </c>
      <c r="L672" t="str">
        <f>VLOOKUP(A672,[1]Territory_Mapping!$A$2:$C$51,3,0)</f>
        <v>ANDTQY</v>
      </c>
    </row>
    <row r="673" spans="1:12" x14ac:dyDescent="0.35">
      <c r="A673" t="s">
        <v>51</v>
      </c>
      <c r="B673" s="1">
        <v>45672</v>
      </c>
      <c r="C673" s="2" t="str">
        <f t="shared" si="10"/>
        <v>2025W047</v>
      </c>
      <c r="D673" t="s">
        <v>20</v>
      </c>
      <c r="E673" t="s">
        <v>21</v>
      </c>
      <c r="F673" t="s">
        <v>173</v>
      </c>
      <c r="G673">
        <v>0</v>
      </c>
      <c r="H673">
        <v>1</v>
      </c>
      <c r="I673">
        <v>30</v>
      </c>
      <c r="J673">
        <v>14380001</v>
      </c>
      <c r="K673">
        <f>VLOOKUP(A673,[1]Territory_Mapping!A$2:C$51,2,0)</f>
        <v>54521</v>
      </c>
      <c r="L673" t="str">
        <f>VLOOKUP(A673,[1]Territory_Mapping!$A$2:$C$51,3,0)</f>
        <v>T1RKQQ</v>
      </c>
    </row>
    <row r="674" spans="1:12" x14ac:dyDescent="0.35">
      <c r="A674" t="s">
        <v>66</v>
      </c>
      <c r="B674" s="1">
        <v>45671</v>
      </c>
      <c r="C674" s="2" t="str">
        <f t="shared" si="10"/>
        <v>2025W047</v>
      </c>
      <c r="D674" t="s">
        <v>59</v>
      </c>
      <c r="E674" t="s">
        <v>60</v>
      </c>
      <c r="F674" t="s">
        <v>173</v>
      </c>
      <c r="G674">
        <v>1</v>
      </c>
      <c r="H674">
        <v>1</v>
      </c>
      <c r="I674">
        <v>90</v>
      </c>
      <c r="J674">
        <v>48780101</v>
      </c>
      <c r="K674">
        <f>VLOOKUP(A674,[1]Territory_Mapping!A$2:C$51,2,0)</f>
        <v>72750</v>
      </c>
      <c r="L674" t="str">
        <f>VLOOKUP(A674,[1]Territory_Mapping!$A$2:$C$51,3,0)</f>
        <v>9JLAIL</v>
      </c>
    </row>
    <row r="675" spans="1:12" x14ac:dyDescent="0.35">
      <c r="A675" t="s">
        <v>9</v>
      </c>
      <c r="B675" s="1">
        <v>45671</v>
      </c>
      <c r="C675" s="2" t="str">
        <f t="shared" si="10"/>
        <v>2025W047</v>
      </c>
      <c r="D675" t="s">
        <v>59</v>
      </c>
      <c r="E675" t="s">
        <v>60</v>
      </c>
      <c r="F675" t="s">
        <v>173</v>
      </c>
      <c r="G675">
        <v>1</v>
      </c>
      <c r="H675">
        <v>1</v>
      </c>
      <c r="I675">
        <v>45</v>
      </c>
      <c r="J675">
        <v>2870509</v>
      </c>
      <c r="K675">
        <f>VLOOKUP(A675,[1]Territory_Mapping!A$2:C$51,2,0)</f>
        <v>30260</v>
      </c>
      <c r="L675" t="str">
        <f>VLOOKUP(A675,[1]Territory_Mapping!$A$2:$C$51,3,0)</f>
        <v>KHZ22K</v>
      </c>
    </row>
    <row r="676" spans="1:12" x14ac:dyDescent="0.35">
      <c r="A676" t="s">
        <v>34</v>
      </c>
      <c r="B676" s="1">
        <v>45671</v>
      </c>
      <c r="C676" s="2" t="str">
        <f t="shared" si="10"/>
        <v>2025W047</v>
      </c>
      <c r="D676" t="s">
        <v>14</v>
      </c>
      <c r="E676" t="s">
        <v>15</v>
      </c>
      <c r="F676" t="s">
        <v>173</v>
      </c>
      <c r="G676">
        <v>1</v>
      </c>
      <c r="H676">
        <v>1</v>
      </c>
      <c r="I676">
        <v>30</v>
      </c>
      <c r="J676">
        <v>48780101</v>
      </c>
      <c r="K676">
        <f>VLOOKUP(A676,[1]Territory_Mapping!A$2:C$51,2,0)</f>
        <v>32593</v>
      </c>
      <c r="L676" t="str">
        <f>VLOOKUP(A676,[1]Territory_Mapping!$A$2:$C$51,3,0)</f>
        <v>KHZ22K</v>
      </c>
    </row>
    <row r="677" spans="1:12" x14ac:dyDescent="0.35">
      <c r="A677" t="s">
        <v>17</v>
      </c>
      <c r="B677" s="1">
        <v>45671</v>
      </c>
      <c r="C677" s="2" t="str">
        <f t="shared" si="10"/>
        <v>2025W047</v>
      </c>
      <c r="D677" t="s">
        <v>14</v>
      </c>
      <c r="E677" t="s">
        <v>15</v>
      </c>
      <c r="F677" t="s">
        <v>173</v>
      </c>
      <c r="G677">
        <v>0</v>
      </c>
      <c r="H677">
        <v>1</v>
      </c>
      <c r="I677">
        <v>45</v>
      </c>
      <c r="J677">
        <v>53940001</v>
      </c>
      <c r="K677">
        <f>VLOOKUP(A677,[1]Territory_Mapping!A$2:C$51,2,0)</f>
        <v>72750</v>
      </c>
      <c r="L677" t="str">
        <f>VLOOKUP(A677,[1]Territory_Mapping!$A$2:$C$51,3,0)</f>
        <v>9JLAIL</v>
      </c>
    </row>
    <row r="678" spans="1:12" x14ac:dyDescent="0.35">
      <c r="A678" t="s">
        <v>53</v>
      </c>
      <c r="B678" s="1">
        <v>45671</v>
      </c>
      <c r="C678" s="2" t="str">
        <f t="shared" si="10"/>
        <v>2025W047</v>
      </c>
      <c r="D678" t="s">
        <v>20</v>
      </c>
      <c r="E678" t="s">
        <v>21</v>
      </c>
      <c r="F678" t="s">
        <v>173</v>
      </c>
      <c r="G678">
        <v>1</v>
      </c>
      <c r="H678">
        <v>1</v>
      </c>
      <c r="I678">
        <v>60</v>
      </c>
      <c r="J678">
        <v>48780101</v>
      </c>
      <c r="K678">
        <f>VLOOKUP(A678,[1]Territory_Mapping!A$2:C$51,2,0)</f>
        <v>89150</v>
      </c>
      <c r="L678" t="str">
        <f>VLOOKUP(A678,[1]Territory_Mapping!$A$2:$C$51,3,0)</f>
        <v>GQC5UM</v>
      </c>
    </row>
    <row r="679" spans="1:12" x14ac:dyDescent="0.35">
      <c r="A679" t="s">
        <v>36</v>
      </c>
      <c r="B679" s="1">
        <v>45671</v>
      </c>
      <c r="C679" s="2" t="str">
        <f t="shared" si="10"/>
        <v>2025W047</v>
      </c>
      <c r="D679" t="s">
        <v>14</v>
      </c>
      <c r="E679" t="s">
        <v>15</v>
      </c>
      <c r="F679" t="s">
        <v>173</v>
      </c>
      <c r="G679">
        <v>1</v>
      </c>
      <c r="H679">
        <v>1</v>
      </c>
      <c r="I679">
        <v>15</v>
      </c>
      <c r="J679">
        <v>53940001</v>
      </c>
      <c r="K679">
        <f>VLOOKUP(A679,[1]Territory_Mapping!A$2:C$51,2,0)</f>
        <v>89777</v>
      </c>
      <c r="L679" t="str">
        <f>VLOOKUP(A679,[1]Territory_Mapping!$A$2:$C$51,3,0)</f>
        <v>GQC5UM</v>
      </c>
    </row>
    <row r="680" spans="1:12" x14ac:dyDescent="0.35">
      <c r="A680" t="s">
        <v>39</v>
      </c>
      <c r="B680" s="1">
        <v>45671</v>
      </c>
      <c r="C680" s="2" t="str">
        <f t="shared" si="10"/>
        <v>2025W047</v>
      </c>
      <c r="D680" t="s">
        <v>59</v>
      </c>
      <c r="E680" t="s">
        <v>60</v>
      </c>
      <c r="F680" t="s">
        <v>173</v>
      </c>
      <c r="G680">
        <v>0</v>
      </c>
      <c r="H680">
        <v>1</v>
      </c>
      <c r="I680">
        <v>15</v>
      </c>
      <c r="J680">
        <v>48780101</v>
      </c>
      <c r="K680">
        <f>VLOOKUP(A680,[1]Territory_Mapping!A$2:C$51,2,0)</f>
        <v>89150</v>
      </c>
      <c r="L680" t="str">
        <f>VLOOKUP(A680,[1]Territory_Mapping!$A$2:$C$51,3,0)</f>
        <v>GQC5UM</v>
      </c>
    </row>
    <row r="681" spans="1:12" x14ac:dyDescent="0.35">
      <c r="A681" t="s">
        <v>33</v>
      </c>
      <c r="B681" s="1">
        <v>45670</v>
      </c>
      <c r="C681" s="2" t="str">
        <f t="shared" si="10"/>
        <v>2025W047</v>
      </c>
      <c r="D681" t="s">
        <v>10</v>
      </c>
      <c r="E681" t="s">
        <v>11</v>
      </c>
      <c r="F681" t="s">
        <v>173</v>
      </c>
      <c r="G681">
        <v>0</v>
      </c>
      <c r="H681">
        <v>1</v>
      </c>
      <c r="I681">
        <v>90</v>
      </c>
      <c r="J681">
        <v>14380001</v>
      </c>
      <c r="K681">
        <f>VLOOKUP(A681,[1]Territory_Mapping!A$2:C$51,2,0)</f>
        <v>72861</v>
      </c>
      <c r="L681" t="str">
        <f>VLOOKUP(A681,[1]Territory_Mapping!$A$2:$C$51,3,0)</f>
        <v>9JLAIL</v>
      </c>
    </row>
    <row r="682" spans="1:12" x14ac:dyDescent="0.35">
      <c r="A682" t="s">
        <v>17</v>
      </c>
      <c r="B682" s="1">
        <v>45670</v>
      </c>
      <c r="C682" s="2" t="str">
        <f t="shared" si="10"/>
        <v>2025W047</v>
      </c>
      <c r="D682" t="s">
        <v>10</v>
      </c>
      <c r="E682" t="s">
        <v>11</v>
      </c>
      <c r="F682" t="s">
        <v>173</v>
      </c>
      <c r="G682">
        <v>0</v>
      </c>
      <c r="H682">
        <v>1</v>
      </c>
      <c r="I682">
        <v>45</v>
      </c>
      <c r="J682">
        <v>53940001</v>
      </c>
      <c r="K682">
        <f>VLOOKUP(A682,[1]Territory_Mapping!A$2:C$51,2,0)</f>
        <v>72750</v>
      </c>
      <c r="L682" t="str">
        <f>VLOOKUP(A682,[1]Territory_Mapping!$A$2:$C$51,3,0)</f>
        <v>9JLAIL</v>
      </c>
    </row>
    <row r="683" spans="1:12" x14ac:dyDescent="0.35">
      <c r="A683" t="s">
        <v>36</v>
      </c>
      <c r="B683" s="1">
        <v>45670</v>
      </c>
      <c r="C683" s="2" t="str">
        <f t="shared" si="10"/>
        <v>2025W047</v>
      </c>
      <c r="D683" t="s">
        <v>20</v>
      </c>
      <c r="E683" t="s">
        <v>21</v>
      </c>
      <c r="F683" t="s">
        <v>173</v>
      </c>
      <c r="G683">
        <v>1</v>
      </c>
      <c r="H683">
        <v>1</v>
      </c>
      <c r="I683">
        <v>15</v>
      </c>
      <c r="J683">
        <v>14380001</v>
      </c>
      <c r="K683">
        <f>VLOOKUP(A683,[1]Territory_Mapping!A$2:C$51,2,0)</f>
        <v>89777</v>
      </c>
      <c r="L683" t="str">
        <f>VLOOKUP(A683,[1]Territory_Mapping!$A$2:$C$51,3,0)</f>
        <v>GQC5UM</v>
      </c>
    </row>
    <row r="684" spans="1:12" x14ac:dyDescent="0.35">
      <c r="A684" t="s">
        <v>31</v>
      </c>
      <c r="B684" s="1">
        <v>45663</v>
      </c>
      <c r="C684" s="2" t="str">
        <f t="shared" si="10"/>
        <v>2025W048</v>
      </c>
      <c r="D684" t="s">
        <v>14</v>
      </c>
      <c r="E684" t="s">
        <v>15</v>
      </c>
      <c r="F684" t="s">
        <v>173</v>
      </c>
      <c r="G684">
        <v>1</v>
      </c>
      <c r="H684">
        <v>1</v>
      </c>
      <c r="I684">
        <v>47</v>
      </c>
      <c r="J684">
        <v>14380001</v>
      </c>
      <c r="K684">
        <f>VLOOKUP(A684,[1]Territory_Mapping!A$2:C$51,2,0)</f>
        <v>59209</v>
      </c>
      <c r="L684" t="str">
        <f>VLOOKUP(A684,[1]Territory_Mapping!$A$2:$C$51,3,0)</f>
        <v>PICLKS</v>
      </c>
    </row>
    <row r="685" spans="1:12" x14ac:dyDescent="0.35">
      <c r="A685" t="s">
        <v>32</v>
      </c>
      <c r="B685" s="1">
        <v>45663</v>
      </c>
      <c r="C685" s="2" t="str">
        <f t="shared" si="10"/>
        <v>2025W048</v>
      </c>
      <c r="D685" t="s">
        <v>59</v>
      </c>
      <c r="E685" t="s">
        <v>60</v>
      </c>
      <c r="F685" t="s">
        <v>173</v>
      </c>
      <c r="G685">
        <v>1</v>
      </c>
      <c r="H685">
        <v>1</v>
      </c>
      <c r="I685">
        <v>10</v>
      </c>
      <c r="J685">
        <v>48780101</v>
      </c>
      <c r="K685">
        <f>VLOOKUP(A685,[1]Territory_Mapping!A$2:C$51,2,0)</f>
        <v>76652</v>
      </c>
      <c r="L685" t="str">
        <f>VLOOKUP(A685,[1]Territory_Mapping!$A$2:$C$51,3,0)</f>
        <v>EUVIV4</v>
      </c>
    </row>
    <row r="686" spans="1:12" x14ac:dyDescent="0.35">
      <c r="A686" t="s">
        <v>22</v>
      </c>
      <c r="B686" s="1">
        <v>45663</v>
      </c>
      <c r="C686" s="2" t="str">
        <f t="shared" si="10"/>
        <v>2025W048</v>
      </c>
      <c r="D686" t="s">
        <v>10</v>
      </c>
      <c r="E686" t="s">
        <v>11</v>
      </c>
      <c r="F686" t="s">
        <v>173</v>
      </c>
      <c r="G686">
        <v>1</v>
      </c>
      <c r="H686">
        <v>1</v>
      </c>
      <c r="I686">
        <v>21</v>
      </c>
      <c r="J686">
        <v>2870509</v>
      </c>
      <c r="K686">
        <f>VLOOKUP(A686,[1]Territory_Mapping!A$2:C$51,2,0)</f>
        <v>59209</v>
      </c>
      <c r="L686" t="str">
        <f>VLOOKUP(A686,[1]Territory_Mapping!$A$2:$C$51,3,0)</f>
        <v>PICLKS</v>
      </c>
    </row>
    <row r="687" spans="1:12" x14ac:dyDescent="0.35">
      <c r="A687" t="s">
        <v>22</v>
      </c>
      <c r="B687" s="1">
        <v>45662</v>
      </c>
      <c r="C687" s="2" t="str">
        <f t="shared" si="10"/>
        <v>2025W048</v>
      </c>
      <c r="D687" t="s">
        <v>59</v>
      </c>
      <c r="E687" t="s">
        <v>60</v>
      </c>
      <c r="F687" t="s">
        <v>173</v>
      </c>
      <c r="G687">
        <v>1</v>
      </c>
      <c r="H687">
        <v>1</v>
      </c>
      <c r="I687">
        <v>74</v>
      </c>
      <c r="J687">
        <v>53940001</v>
      </c>
      <c r="K687">
        <f>VLOOKUP(A687,[1]Territory_Mapping!A$2:C$51,2,0)</f>
        <v>59209</v>
      </c>
      <c r="L687" t="str">
        <f>VLOOKUP(A687,[1]Territory_Mapping!$A$2:$C$51,3,0)</f>
        <v>PICLKS</v>
      </c>
    </row>
    <row r="688" spans="1:12" x14ac:dyDescent="0.35">
      <c r="A688" t="s">
        <v>55</v>
      </c>
      <c r="B688" s="1">
        <v>45662</v>
      </c>
      <c r="C688" s="2" t="str">
        <f t="shared" si="10"/>
        <v>2025W048</v>
      </c>
      <c r="D688" t="s">
        <v>10</v>
      </c>
      <c r="E688" t="s">
        <v>11</v>
      </c>
      <c r="F688" t="s">
        <v>173</v>
      </c>
      <c r="G688">
        <v>1</v>
      </c>
      <c r="H688">
        <v>1</v>
      </c>
      <c r="I688">
        <v>57</v>
      </c>
      <c r="J688">
        <v>48780101</v>
      </c>
      <c r="K688">
        <f>VLOOKUP(A688,[1]Territory_Mapping!A$2:C$51,2,0)</f>
        <v>30260</v>
      </c>
      <c r="L688" t="str">
        <f>VLOOKUP(A688,[1]Territory_Mapping!$A$2:$C$51,3,0)</f>
        <v>KHZ22K</v>
      </c>
    </row>
    <row r="689" spans="1:12" x14ac:dyDescent="0.35">
      <c r="A689" t="s">
        <v>80</v>
      </c>
      <c r="B689" s="1">
        <v>45661</v>
      </c>
      <c r="C689" s="2" t="str">
        <f t="shared" si="10"/>
        <v>2025W049</v>
      </c>
      <c r="D689" t="s">
        <v>20</v>
      </c>
      <c r="E689" t="s">
        <v>21</v>
      </c>
      <c r="F689" t="s">
        <v>173</v>
      </c>
      <c r="G689">
        <v>1</v>
      </c>
      <c r="H689">
        <v>1</v>
      </c>
      <c r="I689">
        <v>17</v>
      </c>
      <c r="J689">
        <v>14380001</v>
      </c>
      <c r="K689">
        <f>VLOOKUP(A689,[1]Territory_Mapping!A$2:C$51,2,0)</f>
        <v>54521</v>
      </c>
      <c r="L689" t="str">
        <f>VLOOKUP(A689,[1]Territory_Mapping!$A$2:$C$51,3,0)</f>
        <v>T1RKQQ</v>
      </c>
    </row>
    <row r="690" spans="1:12" x14ac:dyDescent="0.35">
      <c r="A690" t="s">
        <v>66</v>
      </c>
      <c r="B690" s="1">
        <v>45661</v>
      </c>
      <c r="C690" s="2" t="str">
        <f t="shared" si="10"/>
        <v>2025W049</v>
      </c>
      <c r="D690" t="s">
        <v>59</v>
      </c>
      <c r="E690" t="s">
        <v>60</v>
      </c>
      <c r="F690" t="s">
        <v>173</v>
      </c>
      <c r="G690">
        <v>0</v>
      </c>
      <c r="H690">
        <v>1</v>
      </c>
      <c r="I690">
        <v>30</v>
      </c>
      <c r="J690">
        <v>48780101</v>
      </c>
      <c r="K690">
        <f>VLOOKUP(A690,[1]Territory_Mapping!A$2:C$51,2,0)</f>
        <v>72750</v>
      </c>
      <c r="L690" t="str">
        <f>VLOOKUP(A690,[1]Territory_Mapping!$A$2:$C$51,3,0)</f>
        <v>9JLAIL</v>
      </c>
    </row>
    <row r="691" spans="1:12" x14ac:dyDescent="0.35">
      <c r="A691" t="s">
        <v>45</v>
      </c>
      <c r="B691" s="1">
        <v>45661</v>
      </c>
      <c r="C691" s="2" t="str">
        <f t="shared" si="10"/>
        <v>2025W049</v>
      </c>
      <c r="D691" t="s">
        <v>59</v>
      </c>
      <c r="E691" t="s">
        <v>60</v>
      </c>
      <c r="F691" t="s">
        <v>173</v>
      </c>
      <c r="G691">
        <v>1</v>
      </c>
      <c r="H691">
        <v>1</v>
      </c>
      <c r="I691">
        <v>77</v>
      </c>
      <c r="J691">
        <v>2870509</v>
      </c>
      <c r="K691">
        <f>VLOOKUP(A691,[1]Territory_Mapping!A$2:C$51,2,0)</f>
        <v>89777</v>
      </c>
      <c r="L691" t="str">
        <f>VLOOKUP(A691,[1]Territory_Mapping!$A$2:$C$51,3,0)</f>
        <v>GQC5UM</v>
      </c>
    </row>
    <row r="692" spans="1:12" x14ac:dyDescent="0.35">
      <c r="A692" t="s">
        <v>61</v>
      </c>
      <c r="B692" s="1">
        <v>45661</v>
      </c>
      <c r="C692" s="2" t="str">
        <f t="shared" si="10"/>
        <v>2025W049</v>
      </c>
      <c r="D692" t="s">
        <v>59</v>
      </c>
      <c r="E692" t="s">
        <v>60</v>
      </c>
      <c r="F692" t="s">
        <v>173</v>
      </c>
      <c r="G692">
        <v>0</v>
      </c>
      <c r="H692">
        <v>1</v>
      </c>
      <c r="I692">
        <v>72</v>
      </c>
      <c r="J692">
        <v>14380001</v>
      </c>
      <c r="K692">
        <f>VLOOKUP(A692,[1]Territory_Mapping!A$2:C$51,2,0)</f>
        <v>80120</v>
      </c>
      <c r="L692" t="str">
        <f>VLOOKUP(A692,[1]Territory_Mapping!$A$2:$C$51,3,0)</f>
        <v>T1RKQQ</v>
      </c>
    </row>
    <row r="693" spans="1:12" x14ac:dyDescent="0.35">
      <c r="A693" t="s">
        <v>62</v>
      </c>
      <c r="B693" s="1">
        <v>45661</v>
      </c>
      <c r="C693" s="2" t="str">
        <f t="shared" si="10"/>
        <v>2025W049</v>
      </c>
      <c r="D693" t="s">
        <v>14</v>
      </c>
      <c r="E693" t="s">
        <v>15</v>
      </c>
      <c r="F693" t="s">
        <v>173</v>
      </c>
      <c r="G693">
        <v>2</v>
      </c>
      <c r="H693">
        <v>2</v>
      </c>
      <c r="I693">
        <v>20</v>
      </c>
      <c r="J693">
        <v>14380001</v>
      </c>
      <c r="K693">
        <f>VLOOKUP(A693,[1]Territory_Mapping!A$2:C$51,2,0)</f>
        <v>38304</v>
      </c>
      <c r="L693" t="str">
        <f>VLOOKUP(A693,[1]Territory_Mapping!$A$2:$C$51,3,0)</f>
        <v>L7PH6P</v>
      </c>
    </row>
    <row r="694" spans="1:12" x14ac:dyDescent="0.35">
      <c r="A694" t="s">
        <v>62</v>
      </c>
      <c r="B694" s="1">
        <v>45661</v>
      </c>
      <c r="C694" s="2" t="str">
        <f t="shared" si="10"/>
        <v>2025W049</v>
      </c>
      <c r="D694" t="s">
        <v>14</v>
      </c>
      <c r="E694" t="s">
        <v>15</v>
      </c>
      <c r="F694" t="s">
        <v>173</v>
      </c>
      <c r="G694">
        <v>2</v>
      </c>
      <c r="H694">
        <v>2</v>
      </c>
      <c r="I694">
        <v>52</v>
      </c>
      <c r="J694">
        <v>48780101</v>
      </c>
      <c r="K694">
        <f>VLOOKUP(A694,[1]Territory_Mapping!A$2:C$51,2,0)</f>
        <v>38304</v>
      </c>
      <c r="L694" t="str">
        <f>VLOOKUP(A694,[1]Territory_Mapping!$A$2:$C$51,3,0)</f>
        <v>L7PH6P</v>
      </c>
    </row>
    <row r="695" spans="1:12" x14ac:dyDescent="0.35">
      <c r="A695" t="s">
        <v>24</v>
      </c>
      <c r="B695" s="1">
        <v>45661</v>
      </c>
      <c r="C695" s="2" t="str">
        <f t="shared" si="10"/>
        <v>2025W049</v>
      </c>
      <c r="D695" t="s">
        <v>59</v>
      </c>
      <c r="E695" t="s">
        <v>60</v>
      </c>
      <c r="F695" t="s">
        <v>173</v>
      </c>
      <c r="G695">
        <v>0</v>
      </c>
      <c r="H695">
        <v>1</v>
      </c>
      <c r="I695">
        <v>13</v>
      </c>
      <c r="J695">
        <v>14380001</v>
      </c>
      <c r="K695">
        <f>VLOOKUP(A695,[1]Territory_Mapping!A$2:C$51,2,0)</f>
        <v>86268</v>
      </c>
      <c r="L695" t="str">
        <f>VLOOKUP(A695,[1]Territory_Mapping!$A$2:$C$51,3,0)</f>
        <v>EUVIV4</v>
      </c>
    </row>
    <row r="696" spans="1:12" x14ac:dyDescent="0.35">
      <c r="A696" t="s">
        <v>63</v>
      </c>
      <c r="B696" s="1">
        <v>45661</v>
      </c>
      <c r="C696" s="2" t="str">
        <f t="shared" si="10"/>
        <v>2025W049</v>
      </c>
      <c r="D696" t="s">
        <v>59</v>
      </c>
      <c r="E696" t="s">
        <v>60</v>
      </c>
      <c r="F696" t="s">
        <v>173</v>
      </c>
      <c r="G696">
        <v>0</v>
      </c>
      <c r="H696">
        <v>1</v>
      </c>
      <c r="I696">
        <v>35</v>
      </c>
      <c r="J696">
        <v>48780101</v>
      </c>
      <c r="K696">
        <f>VLOOKUP(A696,[1]Territory_Mapping!A$2:C$51,2,0)</f>
        <v>72861</v>
      </c>
      <c r="L696" t="str">
        <f>VLOOKUP(A696,[1]Territory_Mapping!$A$2:$C$51,3,0)</f>
        <v>9JLAIL</v>
      </c>
    </row>
    <row r="697" spans="1:12" x14ac:dyDescent="0.35">
      <c r="A697" t="s">
        <v>84</v>
      </c>
      <c r="B697" s="1">
        <v>45661</v>
      </c>
      <c r="C697" s="2" t="str">
        <f t="shared" si="10"/>
        <v>2025W049</v>
      </c>
      <c r="D697" t="s">
        <v>14</v>
      </c>
      <c r="E697" t="s">
        <v>15</v>
      </c>
      <c r="F697" t="s">
        <v>173</v>
      </c>
      <c r="G697">
        <v>1</v>
      </c>
      <c r="H697">
        <v>1</v>
      </c>
      <c r="I697">
        <v>59</v>
      </c>
      <c r="J697">
        <v>14380001</v>
      </c>
      <c r="K697">
        <f>VLOOKUP(A697,[1]Territory_Mapping!A$2:C$51,2,0)</f>
        <v>72861</v>
      </c>
      <c r="L697" t="str">
        <f>VLOOKUP(A697,[1]Territory_Mapping!$A$2:$C$51,3,0)</f>
        <v>9JLAIL</v>
      </c>
    </row>
    <row r="698" spans="1:12" x14ac:dyDescent="0.35">
      <c r="A698" t="s">
        <v>28</v>
      </c>
      <c r="B698" s="1">
        <v>45660</v>
      </c>
      <c r="C698" s="2" t="str">
        <f t="shared" si="10"/>
        <v>2025W049</v>
      </c>
      <c r="D698" t="s">
        <v>59</v>
      </c>
      <c r="E698" t="s">
        <v>60</v>
      </c>
      <c r="F698" t="s">
        <v>173</v>
      </c>
      <c r="G698">
        <v>1</v>
      </c>
      <c r="H698">
        <v>1</v>
      </c>
      <c r="I698">
        <v>79</v>
      </c>
      <c r="J698">
        <v>53940001</v>
      </c>
      <c r="K698">
        <f>VLOOKUP(A698,[1]Territory_Mapping!A$2:C$51,2,0)</f>
        <v>38304</v>
      </c>
      <c r="L698" t="str">
        <f>VLOOKUP(A698,[1]Territory_Mapping!$A$2:$C$51,3,0)</f>
        <v>L7PH6P</v>
      </c>
    </row>
    <row r="699" spans="1:12" x14ac:dyDescent="0.35">
      <c r="A699" t="s">
        <v>50</v>
      </c>
      <c r="B699" s="1">
        <v>45660</v>
      </c>
      <c r="C699" s="2" t="str">
        <f t="shared" si="10"/>
        <v>2025W049</v>
      </c>
      <c r="D699" t="s">
        <v>59</v>
      </c>
      <c r="E699" t="s">
        <v>60</v>
      </c>
      <c r="F699" t="s">
        <v>173</v>
      </c>
      <c r="G699">
        <v>1</v>
      </c>
      <c r="H699">
        <v>1</v>
      </c>
      <c r="I699">
        <v>39</v>
      </c>
      <c r="J699">
        <v>2870509</v>
      </c>
      <c r="K699">
        <f>VLOOKUP(A699,[1]Territory_Mapping!A$2:C$51,2,0)</f>
        <v>81760</v>
      </c>
      <c r="L699" t="str">
        <f>VLOOKUP(A699,[1]Territory_Mapping!$A$2:$C$51,3,0)</f>
        <v>PICLKS</v>
      </c>
    </row>
    <row r="700" spans="1:12" x14ac:dyDescent="0.35">
      <c r="A700" t="s">
        <v>19</v>
      </c>
      <c r="B700" s="1">
        <v>45660</v>
      </c>
      <c r="C700" s="2" t="str">
        <f t="shared" si="10"/>
        <v>2025W049</v>
      </c>
      <c r="D700" t="s">
        <v>10</v>
      </c>
      <c r="E700" t="s">
        <v>11</v>
      </c>
      <c r="F700" t="s">
        <v>173</v>
      </c>
      <c r="G700">
        <v>0</v>
      </c>
      <c r="H700">
        <v>1</v>
      </c>
      <c r="I700">
        <v>53</v>
      </c>
      <c r="J700">
        <v>48780101</v>
      </c>
      <c r="K700">
        <f>VLOOKUP(A700,[1]Territory_Mapping!A$2:C$51,2,0)</f>
        <v>81760</v>
      </c>
      <c r="L700" t="str">
        <f>VLOOKUP(A700,[1]Territory_Mapping!$A$2:$C$51,3,0)</f>
        <v>PICLKS</v>
      </c>
    </row>
    <row r="701" spans="1:12" x14ac:dyDescent="0.35">
      <c r="A701" t="s">
        <v>43</v>
      </c>
      <c r="B701" s="1">
        <v>45660</v>
      </c>
      <c r="C701" s="2" t="str">
        <f t="shared" si="10"/>
        <v>2025W049</v>
      </c>
      <c r="D701" t="s">
        <v>59</v>
      </c>
      <c r="E701" t="s">
        <v>60</v>
      </c>
      <c r="F701" t="s">
        <v>173</v>
      </c>
      <c r="G701">
        <v>1</v>
      </c>
      <c r="H701">
        <v>1</v>
      </c>
      <c r="I701">
        <v>55</v>
      </c>
      <c r="J701">
        <v>53940001</v>
      </c>
      <c r="K701">
        <f>VLOOKUP(A701,[1]Territory_Mapping!A$2:C$51,2,0)</f>
        <v>59209</v>
      </c>
      <c r="L701" t="str">
        <f>VLOOKUP(A701,[1]Territory_Mapping!$A$2:$C$51,3,0)</f>
        <v>PICLKS</v>
      </c>
    </row>
    <row r="702" spans="1:12" x14ac:dyDescent="0.35">
      <c r="A702" t="s">
        <v>78</v>
      </c>
      <c r="B702" s="1">
        <v>45660</v>
      </c>
      <c r="C702" s="2" t="str">
        <f t="shared" si="10"/>
        <v>2025W049</v>
      </c>
      <c r="D702" t="s">
        <v>20</v>
      </c>
      <c r="E702" t="s">
        <v>21</v>
      </c>
      <c r="F702" t="s">
        <v>173</v>
      </c>
      <c r="G702">
        <v>0</v>
      </c>
      <c r="H702">
        <v>1</v>
      </c>
      <c r="I702">
        <v>51</v>
      </c>
      <c r="J702">
        <v>14380001</v>
      </c>
      <c r="K702">
        <f>VLOOKUP(A702,[1]Territory_Mapping!A$2:C$51,2,0)</f>
        <v>86268</v>
      </c>
      <c r="L702" t="str">
        <f>VLOOKUP(A702,[1]Territory_Mapping!$A$2:$C$51,3,0)</f>
        <v>EUVIV4</v>
      </c>
    </row>
    <row r="703" spans="1:12" x14ac:dyDescent="0.35">
      <c r="A703" t="s">
        <v>9</v>
      </c>
      <c r="B703" s="1">
        <v>45659</v>
      </c>
      <c r="C703" s="2" t="str">
        <f t="shared" si="10"/>
        <v>2025W049</v>
      </c>
      <c r="D703" t="s">
        <v>10</v>
      </c>
      <c r="E703" t="s">
        <v>11</v>
      </c>
      <c r="F703" t="s">
        <v>173</v>
      </c>
      <c r="G703">
        <v>1</v>
      </c>
      <c r="H703">
        <v>1</v>
      </c>
      <c r="I703">
        <v>75</v>
      </c>
      <c r="J703">
        <v>14380001</v>
      </c>
      <c r="K703">
        <f>VLOOKUP(A703,[1]Territory_Mapping!A$2:C$51,2,0)</f>
        <v>30260</v>
      </c>
      <c r="L703" t="str">
        <f>VLOOKUP(A703,[1]Territory_Mapping!$A$2:$C$51,3,0)</f>
        <v>KHZ22K</v>
      </c>
    </row>
    <row r="704" spans="1:12" x14ac:dyDescent="0.35">
      <c r="A704" t="s">
        <v>32</v>
      </c>
      <c r="B704" s="1">
        <v>45659</v>
      </c>
      <c r="C704" s="2" t="str">
        <f t="shared" si="10"/>
        <v>2025W049</v>
      </c>
      <c r="D704" t="s">
        <v>14</v>
      </c>
      <c r="E704" t="s">
        <v>15</v>
      </c>
      <c r="F704" t="s">
        <v>173</v>
      </c>
      <c r="G704">
        <v>1</v>
      </c>
      <c r="H704">
        <v>1</v>
      </c>
      <c r="I704">
        <v>55</v>
      </c>
      <c r="J704">
        <v>53940001</v>
      </c>
      <c r="K704">
        <f>VLOOKUP(A704,[1]Territory_Mapping!A$2:C$51,2,0)</f>
        <v>76652</v>
      </c>
      <c r="L704" t="str">
        <f>VLOOKUP(A704,[1]Territory_Mapping!$A$2:$C$51,3,0)</f>
        <v>EUVIV4</v>
      </c>
    </row>
    <row r="705" spans="1:12" x14ac:dyDescent="0.35">
      <c r="A705" t="s">
        <v>77</v>
      </c>
      <c r="B705" s="1">
        <v>45659</v>
      </c>
      <c r="C705" s="2" t="str">
        <f t="shared" si="10"/>
        <v>2025W049</v>
      </c>
      <c r="D705" t="s">
        <v>59</v>
      </c>
      <c r="E705" t="s">
        <v>60</v>
      </c>
      <c r="F705" t="s">
        <v>173</v>
      </c>
      <c r="G705">
        <v>1</v>
      </c>
      <c r="H705">
        <v>1</v>
      </c>
      <c r="I705">
        <v>29</v>
      </c>
      <c r="J705">
        <v>2870509</v>
      </c>
      <c r="K705">
        <f>VLOOKUP(A705,[1]Territory_Mapping!A$2:C$51,2,0)</f>
        <v>86268</v>
      </c>
      <c r="L705" t="str">
        <f>VLOOKUP(A705,[1]Territory_Mapping!$A$2:$C$51,3,0)</f>
        <v>EUVIV4</v>
      </c>
    </row>
    <row r="706" spans="1:12" x14ac:dyDescent="0.35">
      <c r="A706" t="s">
        <v>25</v>
      </c>
      <c r="B706" s="1">
        <v>45659</v>
      </c>
      <c r="C706" s="2" t="str">
        <f t="shared" si="10"/>
        <v>2025W049</v>
      </c>
      <c r="D706" t="s">
        <v>59</v>
      </c>
      <c r="E706" t="s">
        <v>60</v>
      </c>
      <c r="F706" t="s">
        <v>173</v>
      </c>
      <c r="G706">
        <v>1</v>
      </c>
      <c r="H706">
        <v>1</v>
      </c>
      <c r="I706">
        <v>67</v>
      </c>
      <c r="J706">
        <v>2870509</v>
      </c>
      <c r="K706">
        <f>VLOOKUP(A706,[1]Territory_Mapping!A$2:C$51,2,0)</f>
        <v>32593</v>
      </c>
      <c r="L706" t="str">
        <f>VLOOKUP(A706,[1]Territory_Mapping!$A$2:$C$51,3,0)</f>
        <v>KHZ22K</v>
      </c>
    </row>
    <row r="707" spans="1:12" x14ac:dyDescent="0.35">
      <c r="A707" t="s">
        <v>68</v>
      </c>
      <c r="B707" s="1">
        <v>45659</v>
      </c>
      <c r="C707" s="2" t="str">
        <f t="shared" ref="C707:C770" si="11">YEAR(B707)&amp;"W"&amp;TEXT(INT((MAX($B:$B)-B707)/7)+1,"000")</f>
        <v>2025W049</v>
      </c>
      <c r="D707" t="s">
        <v>14</v>
      </c>
      <c r="E707" t="s">
        <v>15</v>
      </c>
      <c r="F707" t="s">
        <v>173</v>
      </c>
      <c r="G707">
        <v>1</v>
      </c>
      <c r="H707">
        <v>1</v>
      </c>
      <c r="I707">
        <v>31</v>
      </c>
      <c r="J707">
        <v>14380001</v>
      </c>
      <c r="K707">
        <f>VLOOKUP(A707,[1]Territory_Mapping!A$2:C$51,2,0)</f>
        <v>54521</v>
      </c>
      <c r="L707" t="str">
        <f>VLOOKUP(A707,[1]Territory_Mapping!$A$2:$C$51,3,0)</f>
        <v>T1RKQQ</v>
      </c>
    </row>
    <row r="708" spans="1:12" x14ac:dyDescent="0.35">
      <c r="A708" t="s">
        <v>48</v>
      </c>
      <c r="B708" s="1">
        <v>45659</v>
      </c>
      <c r="C708" s="2" t="str">
        <f t="shared" si="11"/>
        <v>2025W049</v>
      </c>
      <c r="D708" t="s">
        <v>59</v>
      </c>
      <c r="E708" t="s">
        <v>60</v>
      </c>
      <c r="F708" t="s">
        <v>173</v>
      </c>
      <c r="G708">
        <v>0</v>
      </c>
      <c r="H708">
        <v>1</v>
      </c>
      <c r="I708">
        <v>16</v>
      </c>
      <c r="J708">
        <v>14380001</v>
      </c>
      <c r="K708">
        <f>VLOOKUP(A708,[1]Territory_Mapping!A$2:C$51,2,0)</f>
        <v>80120</v>
      </c>
      <c r="L708" t="str">
        <f>VLOOKUP(A708,[1]Territory_Mapping!$A$2:$C$51,3,0)</f>
        <v>T1RKQQ</v>
      </c>
    </row>
    <row r="709" spans="1:12" x14ac:dyDescent="0.35">
      <c r="A709" t="s">
        <v>80</v>
      </c>
      <c r="B709" s="1">
        <v>45658</v>
      </c>
      <c r="C709" s="2" t="str">
        <f t="shared" si="11"/>
        <v>2025W049</v>
      </c>
      <c r="D709" t="s">
        <v>59</v>
      </c>
      <c r="E709" t="s">
        <v>60</v>
      </c>
      <c r="F709" t="s">
        <v>173</v>
      </c>
      <c r="G709">
        <v>1</v>
      </c>
      <c r="H709">
        <v>1</v>
      </c>
      <c r="I709">
        <v>36</v>
      </c>
      <c r="J709">
        <v>2870509</v>
      </c>
      <c r="K709">
        <f>VLOOKUP(A709,[1]Territory_Mapping!A$2:C$51,2,0)</f>
        <v>54521</v>
      </c>
      <c r="L709" t="str">
        <f>VLOOKUP(A709,[1]Territory_Mapping!$A$2:$C$51,3,0)</f>
        <v>T1RKQQ</v>
      </c>
    </row>
    <row r="710" spans="1:12" x14ac:dyDescent="0.35">
      <c r="A710" t="s">
        <v>13</v>
      </c>
      <c r="B710" s="1">
        <v>45658</v>
      </c>
      <c r="C710" s="2" t="str">
        <f t="shared" si="11"/>
        <v>2025W049</v>
      </c>
      <c r="D710" t="s">
        <v>59</v>
      </c>
      <c r="E710" t="s">
        <v>60</v>
      </c>
      <c r="F710" t="s">
        <v>173</v>
      </c>
      <c r="G710">
        <v>1</v>
      </c>
      <c r="H710">
        <v>1</v>
      </c>
      <c r="I710">
        <v>30</v>
      </c>
      <c r="J710">
        <v>14380001</v>
      </c>
      <c r="K710">
        <f>VLOOKUP(A710,[1]Territory_Mapping!A$2:C$51,2,0)</f>
        <v>40976</v>
      </c>
      <c r="L710" t="str">
        <f>VLOOKUP(A710,[1]Territory_Mapping!$A$2:$C$51,3,0)</f>
        <v>L7PH6P</v>
      </c>
    </row>
    <row r="711" spans="1:12" x14ac:dyDescent="0.35">
      <c r="A711" t="s">
        <v>63</v>
      </c>
      <c r="B711" s="1">
        <v>45658</v>
      </c>
      <c r="C711" s="2" t="str">
        <f t="shared" si="11"/>
        <v>2025W049</v>
      </c>
      <c r="D711" t="s">
        <v>59</v>
      </c>
      <c r="E711" t="s">
        <v>60</v>
      </c>
      <c r="F711" t="s">
        <v>173</v>
      </c>
      <c r="G711">
        <v>0</v>
      </c>
      <c r="H711">
        <v>1</v>
      </c>
      <c r="I711">
        <v>30</v>
      </c>
      <c r="J711">
        <v>48780101</v>
      </c>
      <c r="K711">
        <f>VLOOKUP(A711,[1]Territory_Mapping!A$2:C$51,2,0)</f>
        <v>72861</v>
      </c>
      <c r="L711" t="str">
        <f>VLOOKUP(A711,[1]Territory_Mapping!$A$2:$C$51,3,0)</f>
        <v>9JLAIL</v>
      </c>
    </row>
    <row r="712" spans="1:12" x14ac:dyDescent="0.35">
      <c r="A712" t="s">
        <v>25</v>
      </c>
      <c r="B712" s="1">
        <v>45658</v>
      </c>
      <c r="C712" s="2" t="str">
        <f t="shared" si="11"/>
        <v>2025W049</v>
      </c>
      <c r="D712" t="s">
        <v>59</v>
      </c>
      <c r="E712" t="s">
        <v>60</v>
      </c>
      <c r="F712" t="s">
        <v>173</v>
      </c>
      <c r="G712">
        <v>1</v>
      </c>
      <c r="H712">
        <v>1</v>
      </c>
      <c r="I712">
        <v>90</v>
      </c>
      <c r="J712">
        <v>14380001</v>
      </c>
      <c r="K712">
        <f>VLOOKUP(A712,[1]Territory_Mapping!A$2:C$51,2,0)</f>
        <v>32593</v>
      </c>
      <c r="L712" t="str">
        <f>VLOOKUP(A712,[1]Territory_Mapping!$A$2:$C$51,3,0)</f>
        <v>KHZ22K</v>
      </c>
    </row>
    <row r="713" spans="1:12" x14ac:dyDescent="0.35">
      <c r="A713" t="s">
        <v>51</v>
      </c>
      <c r="B713" s="1">
        <v>45658</v>
      </c>
      <c r="C713" s="2" t="str">
        <f t="shared" si="11"/>
        <v>2025W049</v>
      </c>
      <c r="D713" t="s">
        <v>59</v>
      </c>
      <c r="E713" t="s">
        <v>60</v>
      </c>
      <c r="F713" t="s">
        <v>173</v>
      </c>
      <c r="G713">
        <v>2</v>
      </c>
      <c r="H713">
        <v>2</v>
      </c>
      <c r="I713">
        <v>51</v>
      </c>
      <c r="J713">
        <v>48780101</v>
      </c>
      <c r="K713">
        <f>VLOOKUP(A713,[1]Territory_Mapping!A$2:C$51,2,0)</f>
        <v>54521</v>
      </c>
      <c r="L713" t="str">
        <f>VLOOKUP(A713,[1]Territory_Mapping!$A$2:$C$51,3,0)</f>
        <v>T1RKQQ</v>
      </c>
    </row>
    <row r="714" spans="1:12" x14ac:dyDescent="0.35">
      <c r="A714" t="s">
        <v>81</v>
      </c>
      <c r="B714" s="1">
        <v>45658</v>
      </c>
      <c r="C714" s="2" t="str">
        <f t="shared" si="11"/>
        <v>2025W049</v>
      </c>
      <c r="D714" t="s">
        <v>59</v>
      </c>
      <c r="E714" t="s">
        <v>60</v>
      </c>
      <c r="F714" t="s">
        <v>173</v>
      </c>
      <c r="G714">
        <v>1</v>
      </c>
      <c r="H714">
        <v>1</v>
      </c>
      <c r="I714">
        <v>10</v>
      </c>
      <c r="J714">
        <v>48780101</v>
      </c>
      <c r="K714">
        <f>VLOOKUP(A714,[1]Territory_Mapping!A$2:C$51,2,0)</f>
        <v>18803</v>
      </c>
      <c r="L714" t="str">
        <f>VLOOKUP(A714,[1]Territory_Mapping!$A$2:$C$51,3,0)</f>
        <v>ANDTQY</v>
      </c>
    </row>
    <row r="715" spans="1:12" x14ac:dyDescent="0.35">
      <c r="A715" t="s">
        <v>48</v>
      </c>
      <c r="B715" s="1">
        <v>45658</v>
      </c>
      <c r="C715" s="2" t="str">
        <f t="shared" si="11"/>
        <v>2025W049</v>
      </c>
      <c r="D715" t="s">
        <v>59</v>
      </c>
      <c r="E715" t="s">
        <v>60</v>
      </c>
      <c r="F715" t="s">
        <v>173</v>
      </c>
      <c r="G715">
        <v>0</v>
      </c>
      <c r="H715">
        <v>1</v>
      </c>
      <c r="I715">
        <v>18</v>
      </c>
      <c r="J715">
        <v>2870509</v>
      </c>
      <c r="K715">
        <f>VLOOKUP(A715,[1]Territory_Mapping!A$2:C$51,2,0)</f>
        <v>80120</v>
      </c>
      <c r="L715" t="str">
        <f>VLOOKUP(A715,[1]Territory_Mapping!$A$2:$C$51,3,0)</f>
        <v>T1RKQQ</v>
      </c>
    </row>
    <row r="716" spans="1:12" hidden="1" x14ac:dyDescent="0.35">
      <c r="A716" t="s">
        <v>80</v>
      </c>
      <c r="B716" s="1">
        <v>45657</v>
      </c>
      <c r="C716" s="2" t="str">
        <f t="shared" si="11"/>
        <v>2024W049</v>
      </c>
      <c r="D716" t="s">
        <v>59</v>
      </c>
      <c r="E716" t="s">
        <v>60</v>
      </c>
      <c r="F716" t="s">
        <v>173</v>
      </c>
      <c r="G716">
        <v>1</v>
      </c>
      <c r="H716">
        <v>1</v>
      </c>
      <c r="I716">
        <v>15</v>
      </c>
      <c r="J716">
        <v>53940001</v>
      </c>
      <c r="K716">
        <f>VLOOKUP(A716,[1]Territory_Mapping!A$2:C$51,2,0)</f>
        <v>54521</v>
      </c>
      <c r="L716" t="str">
        <f>VLOOKUP(A716,[1]Territory_Mapping!$A$2:$C$51,3,0)</f>
        <v>T1RKQQ</v>
      </c>
    </row>
    <row r="717" spans="1:12" hidden="1" x14ac:dyDescent="0.35">
      <c r="A717" t="s">
        <v>73</v>
      </c>
      <c r="B717" s="1">
        <v>45656</v>
      </c>
      <c r="C717" s="2" t="str">
        <f t="shared" si="11"/>
        <v>2024W049</v>
      </c>
      <c r="D717" t="s">
        <v>59</v>
      </c>
      <c r="E717" t="s">
        <v>60</v>
      </c>
      <c r="F717" t="s">
        <v>173</v>
      </c>
      <c r="G717">
        <v>0</v>
      </c>
      <c r="H717">
        <v>1</v>
      </c>
      <c r="I717">
        <v>30</v>
      </c>
      <c r="J717">
        <v>53940001</v>
      </c>
      <c r="K717">
        <f>VLOOKUP(A717,[1]Territory_Mapping!A$2:C$51,2,0)</f>
        <v>40976</v>
      </c>
      <c r="L717" t="str">
        <f>VLOOKUP(A717,[1]Territory_Mapping!$A$2:$C$51,3,0)</f>
        <v>L7PH6P</v>
      </c>
    </row>
    <row r="718" spans="1:12" hidden="1" x14ac:dyDescent="0.35">
      <c r="A718" t="s">
        <v>28</v>
      </c>
      <c r="B718" s="1">
        <v>45656</v>
      </c>
      <c r="C718" s="2" t="str">
        <f t="shared" si="11"/>
        <v>2024W049</v>
      </c>
      <c r="D718" t="s">
        <v>14</v>
      </c>
      <c r="E718" t="s">
        <v>15</v>
      </c>
      <c r="F718" t="s">
        <v>173</v>
      </c>
      <c r="G718">
        <v>1</v>
      </c>
      <c r="H718">
        <v>1</v>
      </c>
      <c r="I718">
        <v>30</v>
      </c>
      <c r="J718">
        <v>53940001</v>
      </c>
      <c r="K718">
        <f>VLOOKUP(A718,[1]Territory_Mapping!A$2:C$51,2,0)</f>
        <v>38304</v>
      </c>
      <c r="L718" t="str">
        <f>VLOOKUP(A718,[1]Territory_Mapping!$A$2:$C$51,3,0)</f>
        <v>L7PH6P</v>
      </c>
    </row>
    <row r="719" spans="1:12" hidden="1" x14ac:dyDescent="0.35">
      <c r="A719" t="s">
        <v>31</v>
      </c>
      <c r="B719" s="1">
        <v>45656</v>
      </c>
      <c r="C719" s="2" t="str">
        <f t="shared" si="11"/>
        <v>2024W049</v>
      </c>
      <c r="D719" t="s">
        <v>10</v>
      </c>
      <c r="E719" t="s">
        <v>11</v>
      </c>
      <c r="F719" t="s">
        <v>173</v>
      </c>
      <c r="G719">
        <v>0</v>
      </c>
      <c r="H719">
        <v>1</v>
      </c>
      <c r="I719">
        <v>30</v>
      </c>
      <c r="J719">
        <v>14380001</v>
      </c>
      <c r="K719">
        <f>VLOOKUP(A719,[1]Territory_Mapping!A$2:C$51,2,0)</f>
        <v>59209</v>
      </c>
      <c r="L719" t="str">
        <f>VLOOKUP(A719,[1]Territory_Mapping!$A$2:$C$51,3,0)</f>
        <v>PICLKS</v>
      </c>
    </row>
    <row r="720" spans="1:12" hidden="1" x14ac:dyDescent="0.35">
      <c r="A720" t="s">
        <v>45</v>
      </c>
      <c r="B720" s="1">
        <v>45656</v>
      </c>
      <c r="C720" s="2" t="str">
        <f t="shared" si="11"/>
        <v>2024W049</v>
      </c>
      <c r="D720" t="s">
        <v>14</v>
      </c>
      <c r="E720" t="s">
        <v>15</v>
      </c>
      <c r="F720" t="s">
        <v>173</v>
      </c>
      <c r="G720">
        <v>0</v>
      </c>
      <c r="H720">
        <v>1</v>
      </c>
      <c r="I720">
        <v>90</v>
      </c>
      <c r="J720">
        <v>14380001</v>
      </c>
      <c r="K720">
        <f>VLOOKUP(A720,[1]Territory_Mapping!A$2:C$51,2,0)</f>
        <v>89777</v>
      </c>
      <c r="L720" t="str">
        <f>VLOOKUP(A720,[1]Territory_Mapping!$A$2:$C$51,3,0)</f>
        <v>GQC5UM</v>
      </c>
    </row>
    <row r="721" spans="1:12" hidden="1" x14ac:dyDescent="0.35">
      <c r="A721" t="s">
        <v>37</v>
      </c>
      <c r="B721" s="1">
        <v>45656</v>
      </c>
      <c r="C721" s="2" t="str">
        <f t="shared" si="11"/>
        <v>2024W049</v>
      </c>
      <c r="D721" t="s">
        <v>14</v>
      </c>
      <c r="E721" t="s">
        <v>15</v>
      </c>
      <c r="F721" t="s">
        <v>173</v>
      </c>
      <c r="G721">
        <v>1</v>
      </c>
      <c r="H721">
        <v>1</v>
      </c>
      <c r="I721">
        <v>60</v>
      </c>
      <c r="J721">
        <v>14380001</v>
      </c>
      <c r="K721">
        <f>VLOOKUP(A721,[1]Territory_Mapping!A$2:C$51,2,0)</f>
        <v>32593</v>
      </c>
      <c r="L721" t="str">
        <f>VLOOKUP(A721,[1]Territory_Mapping!$A$2:$C$51,3,0)</f>
        <v>KHZ22K</v>
      </c>
    </row>
    <row r="722" spans="1:12" hidden="1" x14ac:dyDescent="0.35">
      <c r="A722" t="s">
        <v>78</v>
      </c>
      <c r="B722" s="1">
        <v>45655</v>
      </c>
      <c r="C722" s="2" t="str">
        <f t="shared" si="11"/>
        <v>2024W049</v>
      </c>
      <c r="D722" t="s">
        <v>20</v>
      </c>
      <c r="E722" t="s">
        <v>21</v>
      </c>
      <c r="F722" t="s">
        <v>173</v>
      </c>
      <c r="G722">
        <v>0</v>
      </c>
      <c r="H722">
        <v>1</v>
      </c>
      <c r="I722">
        <v>30</v>
      </c>
      <c r="J722">
        <v>2870509</v>
      </c>
      <c r="K722">
        <f>VLOOKUP(A722,[1]Territory_Mapping!A$2:C$51,2,0)</f>
        <v>86268</v>
      </c>
      <c r="L722" t="str">
        <f>VLOOKUP(A722,[1]Territory_Mapping!$A$2:$C$51,3,0)</f>
        <v>EUVIV4</v>
      </c>
    </row>
    <row r="723" spans="1:12" hidden="1" x14ac:dyDescent="0.35">
      <c r="A723" t="s">
        <v>31</v>
      </c>
      <c r="B723" s="1">
        <v>45654</v>
      </c>
      <c r="C723" s="2" t="str">
        <f t="shared" si="11"/>
        <v>2024W050</v>
      </c>
      <c r="D723" t="s">
        <v>14</v>
      </c>
      <c r="E723" t="s">
        <v>15</v>
      </c>
      <c r="F723" t="s">
        <v>173</v>
      </c>
      <c r="G723">
        <v>1</v>
      </c>
      <c r="H723">
        <v>1</v>
      </c>
      <c r="I723">
        <v>30</v>
      </c>
      <c r="J723">
        <v>48780101</v>
      </c>
      <c r="K723">
        <f>VLOOKUP(A723,[1]Territory_Mapping!A$2:C$51,2,0)</f>
        <v>59209</v>
      </c>
      <c r="L723" t="str">
        <f>VLOOKUP(A723,[1]Territory_Mapping!$A$2:$C$51,3,0)</f>
        <v>PICLKS</v>
      </c>
    </row>
    <row r="724" spans="1:12" hidden="1" x14ac:dyDescent="0.35">
      <c r="A724" t="s">
        <v>25</v>
      </c>
      <c r="B724" s="1">
        <v>45654</v>
      </c>
      <c r="C724" s="2" t="str">
        <f t="shared" si="11"/>
        <v>2024W050</v>
      </c>
      <c r="D724" t="s">
        <v>59</v>
      </c>
      <c r="E724" t="s">
        <v>60</v>
      </c>
      <c r="F724" t="s">
        <v>173</v>
      </c>
      <c r="G724">
        <v>1</v>
      </c>
      <c r="H724">
        <v>1</v>
      </c>
      <c r="I724">
        <v>45</v>
      </c>
      <c r="J724">
        <v>2870509</v>
      </c>
      <c r="K724">
        <f>VLOOKUP(A724,[1]Territory_Mapping!A$2:C$51,2,0)</f>
        <v>32593</v>
      </c>
      <c r="L724" t="str">
        <f>VLOOKUP(A724,[1]Territory_Mapping!$A$2:$C$51,3,0)</f>
        <v>KHZ22K</v>
      </c>
    </row>
    <row r="725" spans="1:12" hidden="1" x14ac:dyDescent="0.35">
      <c r="A725" t="s">
        <v>26</v>
      </c>
      <c r="B725" s="1">
        <v>45654</v>
      </c>
      <c r="C725" s="2" t="str">
        <f t="shared" si="11"/>
        <v>2024W050</v>
      </c>
      <c r="D725" t="s">
        <v>59</v>
      </c>
      <c r="E725" t="s">
        <v>60</v>
      </c>
      <c r="F725" t="s">
        <v>173</v>
      </c>
      <c r="G725">
        <v>1</v>
      </c>
      <c r="H725">
        <v>1</v>
      </c>
      <c r="I725">
        <v>60</v>
      </c>
      <c r="J725">
        <v>53940001</v>
      </c>
      <c r="K725">
        <f>VLOOKUP(A725,[1]Territory_Mapping!A$2:C$51,2,0)</f>
        <v>76652</v>
      </c>
      <c r="L725" t="str">
        <f>VLOOKUP(A725,[1]Territory_Mapping!$A$2:$C$51,3,0)</f>
        <v>EUVIV4</v>
      </c>
    </row>
    <row r="726" spans="1:12" hidden="1" x14ac:dyDescent="0.35">
      <c r="A726" t="s">
        <v>37</v>
      </c>
      <c r="B726" s="1">
        <v>45654</v>
      </c>
      <c r="C726" s="2" t="str">
        <f t="shared" si="11"/>
        <v>2024W050</v>
      </c>
      <c r="D726" t="s">
        <v>59</v>
      </c>
      <c r="E726" t="s">
        <v>60</v>
      </c>
      <c r="F726" t="s">
        <v>173</v>
      </c>
      <c r="G726">
        <v>1</v>
      </c>
      <c r="H726">
        <v>1</v>
      </c>
      <c r="I726">
        <v>45</v>
      </c>
      <c r="J726">
        <v>53940001</v>
      </c>
      <c r="K726">
        <f>VLOOKUP(A726,[1]Territory_Mapping!A$2:C$51,2,0)</f>
        <v>32593</v>
      </c>
      <c r="L726" t="str">
        <f>VLOOKUP(A726,[1]Territory_Mapping!$A$2:$C$51,3,0)</f>
        <v>KHZ22K</v>
      </c>
    </row>
    <row r="727" spans="1:12" hidden="1" x14ac:dyDescent="0.35">
      <c r="A727" t="s">
        <v>30</v>
      </c>
      <c r="B727" s="1">
        <v>45653</v>
      </c>
      <c r="C727" s="2" t="str">
        <f t="shared" si="11"/>
        <v>2024W050</v>
      </c>
      <c r="D727" t="s">
        <v>14</v>
      </c>
      <c r="E727" t="s">
        <v>15</v>
      </c>
      <c r="F727" t="s">
        <v>173</v>
      </c>
      <c r="G727">
        <v>0</v>
      </c>
      <c r="H727">
        <v>1</v>
      </c>
      <c r="I727">
        <v>30</v>
      </c>
      <c r="J727">
        <v>14380001</v>
      </c>
      <c r="K727">
        <f>VLOOKUP(A727,[1]Territory_Mapping!A$2:C$51,2,0)</f>
        <v>18803</v>
      </c>
      <c r="L727" t="str">
        <f>VLOOKUP(A727,[1]Territory_Mapping!$A$2:$C$51,3,0)</f>
        <v>ANDTQY</v>
      </c>
    </row>
    <row r="728" spans="1:12" hidden="1" x14ac:dyDescent="0.35">
      <c r="A728" t="s">
        <v>31</v>
      </c>
      <c r="B728" s="1">
        <v>45653</v>
      </c>
      <c r="C728" s="2" t="str">
        <f t="shared" si="11"/>
        <v>2024W050</v>
      </c>
      <c r="D728" t="s">
        <v>10</v>
      </c>
      <c r="E728" t="s">
        <v>11</v>
      </c>
      <c r="F728" t="s">
        <v>173</v>
      </c>
      <c r="G728">
        <v>0</v>
      </c>
      <c r="H728">
        <v>1</v>
      </c>
      <c r="I728">
        <v>30</v>
      </c>
      <c r="J728">
        <v>14380001</v>
      </c>
      <c r="K728">
        <f>VLOOKUP(A728,[1]Territory_Mapping!A$2:C$51,2,0)</f>
        <v>59209</v>
      </c>
      <c r="L728" t="str">
        <f>VLOOKUP(A728,[1]Territory_Mapping!$A$2:$C$51,3,0)</f>
        <v>PICLKS</v>
      </c>
    </row>
    <row r="729" spans="1:12" hidden="1" x14ac:dyDescent="0.35">
      <c r="A729" t="s">
        <v>77</v>
      </c>
      <c r="B729" s="1">
        <v>45653</v>
      </c>
      <c r="C729" s="2" t="str">
        <f t="shared" si="11"/>
        <v>2024W050</v>
      </c>
      <c r="D729" t="s">
        <v>14</v>
      </c>
      <c r="E729" t="s">
        <v>15</v>
      </c>
      <c r="F729" t="s">
        <v>173</v>
      </c>
      <c r="G729">
        <v>0</v>
      </c>
      <c r="H729">
        <v>1</v>
      </c>
      <c r="I729">
        <v>30</v>
      </c>
      <c r="J729">
        <v>14380001</v>
      </c>
      <c r="K729">
        <f>VLOOKUP(A729,[1]Territory_Mapping!A$2:C$51,2,0)</f>
        <v>86268</v>
      </c>
      <c r="L729" t="str">
        <f>VLOOKUP(A729,[1]Territory_Mapping!$A$2:$C$51,3,0)</f>
        <v>EUVIV4</v>
      </c>
    </row>
    <row r="730" spans="1:12" hidden="1" x14ac:dyDescent="0.35">
      <c r="A730" t="s">
        <v>34</v>
      </c>
      <c r="B730" s="1">
        <v>45653</v>
      </c>
      <c r="C730" s="2" t="str">
        <f t="shared" si="11"/>
        <v>2024W050</v>
      </c>
      <c r="D730" t="s">
        <v>14</v>
      </c>
      <c r="E730" t="s">
        <v>15</v>
      </c>
      <c r="F730" t="s">
        <v>173</v>
      </c>
      <c r="G730">
        <v>1</v>
      </c>
      <c r="H730">
        <v>1</v>
      </c>
      <c r="I730">
        <v>10</v>
      </c>
      <c r="J730">
        <v>48780101</v>
      </c>
      <c r="K730">
        <f>VLOOKUP(A730,[1]Territory_Mapping!A$2:C$51,2,0)</f>
        <v>32593</v>
      </c>
      <c r="L730" t="str">
        <f>VLOOKUP(A730,[1]Territory_Mapping!$A$2:$C$51,3,0)</f>
        <v>KHZ22K</v>
      </c>
    </row>
    <row r="731" spans="1:12" hidden="1" x14ac:dyDescent="0.35">
      <c r="A731" t="s">
        <v>17</v>
      </c>
      <c r="B731" s="1">
        <v>45653</v>
      </c>
      <c r="C731" s="2" t="str">
        <f t="shared" si="11"/>
        <v>2024W050</v>
      </c>
      <c r="D731" t="s">
        <v>59</v>
      </c>
      <c r="E731" t="s">
        <v>60</v>
      </c>
      <c r="F731" t="s">
        <v>173</v>
      </c>
      <c r="G731">
        <v>1</v>
      </c>
      <c r="H731">
        <v>1</v>
      </c>
      <c r="I731">
        <v>45</v>
      </c>
      <c r="J731">
        <v>2870509</v>
      </c>
      <c r="K731">
        <f>VLOOKUP(A731,[1]Territory_Mapping!A$2:C$51,2,0)</f>
        <v>72750</v>
      </c>
      <c r="L731" t="str">
        <f>VLOOKUP(A731,[1]Territory_Mapping!$A$2:$C$51,3,0)</f>
        <v>9JLAIL</v>
      </c>
    </row>
    <row r="732" spans="1:12" hidden="1" x14ac:dyDescent="0.35">
      <c r="A732" t="s">
        <v>70</v>
      </c>
      <c r="B732" s="1">
        <v>45653</v>
      </c>
      <c r="C732" s="2" t="str">
        <f t="shared" si="11"/>
        <v>2024W050</v>
      </c>
      <c r="D732" t="s">
        <v>59</v>
      </c>
      <c r="E732" t="s">
        <v>60</v>
      </c>
      <c r="F732" t="s">
        <v>173</v>
      </c>
      <c r="G732">
        <v>0</v>
      </c>
      <c r="H732">
        <v>1</v>
      </c>
      <c r="I732">
        <v>90</v>
      </c>
      <c r="J732">
        <v>14380001</v>
      </c>
      <c r="K732">
        <f>VLOOKUP(A732,[1]Territory_Mapping!A$2:C$51,2,0)</f>
        <v>76652</v>
      </c>
      <c r="L732" t="str">
        <f>VLOOKUP(A732,[1]Territory_Mapping!$A$2:$C$51,3,0)</f>
        <v>EUVIV4</v>
      </c>
    </row>
    <row r="733" spans="1:12" hidden="1" x14ac:dyDescent="0.35">
      <c r="A733" t="s">
        <v>61</v>
      </c>
      <c r="B733" s="1">
        <v>45652</v>
      </c>
      <c r="C733" s="2" t="str">
        <f t="shared" si="11"/>
        <v>2024W050</v>
      </c>
      <c r="D733" t="s">
        <v>10</v>
      </c>
      <c r="E733" t="s">
        <v>11</v>
      </c>
      <c r="F733" t="s">
        <v>173</v>
      </c>
      <c r="G733">
        <v>0</v>
      </c>
      <c r="H733">
        <v>1</v>
      </c>
      <c r="I733">
        <v>30</v>
      </c>
      <c r="J733">
        <v>14380001</v>
      </c>
      <c r="K733">
        <f>VLOOKUP(A733,[1]Territory_Mapping!A$2:C$51,2,0)</f>
        <v>80120</v>
      </c>
      <c r="L733" t="str">
        <f>VLOOKUP(A733,[1]Territory_Mapping!$A$2:$C$51,3,0)</f>
        <v>T1RKQQ</v>
      </c>
    </row>
    <row r="734" spans="1:12" hidden="1" x14ac:dyDescent="0.35">
      <c r="A734" t="s">
        <v>63</v>
      </c>
      <c r="B734" s="1">
        <v>45652</v>
      </c>
      <c r="C734" s="2" t="str">
        <f t="shared" si="11"/>
        <v>2024W050</v>
      </c>
      <c r="D734" t="s">
        <v>10</v>
      </c>
      <c r="E734" t="s">
        <v>11</v>
      </c>
      <c r="F734" t="s">
        <v>173</v>
      </c>
      <c r="G734">
        <v>1</v>
      </c>
      <c r="H734">
        <v>1</v>
      </c>
      <c r="I734">
        <v>60</v>
      </c>
      <c r="J734">
        <v>2870509</v>
      </c>
      <c r="K734">
        <f>VLOOKUP(A734,[1]Territory_Mapping!A$2:C$51,2,0)</f>
        <v>72861</v>
      </c>
      <c r="L734" t="str">
        <f>VLOOKUP(A734,[1]Territory_Mapping!$A$2:$C$51,3,0)</f>
        <v>9JLAIL</v>
      </c>
    </row>
    <row r="735" spans="1:12" hidden="1" x14ac:dyDescent="0.35">
      <c r="A735" t="s">
        <v>82</v>
      </c>
      <c r="B735" s="1">
        <v>45652</v>
      </c>
      <c r="C735" s="2" t="str">
        <f t="shared" si="11"/>
        <v>2024W050</v>
      </c>
      <c r="D735" t="s">
        <v>59</v>
      </c>
      <c r="E735" t="s">
        <v>60</v>
      </c>
      <c r="F735" t="s">
        <v>173</v>
      </c>
      <c r="G735">
        <v>1</v>
      </c>
      <c r="H735">
        <v>2</v>
      </c>
      <c r="I735">
        <v>90</v>
      </c>
      <c r="J735">
        <v>14380001</v>
      </c>
      <c r="K735">
        <f>VLOOKUP(A735,[1]Territory_Mapping!A$2:C$51,2,0)</f>
        <v>81760</v>
      </c>
      <c r="L735" t="str">
        <f>VLOOKUP(A735,[1]Territory_Mapping!$A$2:$C$51,3,0)</f>
        <v>PICLKS</v>
      </c>
    </row>
    <row r="736" spans="1:12" hidden="1" x14ac:dyDescent="0.35">
      <c r="A736" t="s">
        <v>82</v>
      </c>
      <c r="B736" s="1">
        <v>45652</v>
      </c>
      <c r="C736" s="2" t="str">
        <f t="shared" si="11"/>
        <v>2024W050</v>
      </c>
      <c r="D736" t="s">
        <v>59</v>
      </c>
      <c r="E736" t="s">
        <v>60</v>
      </c>
      <c r="F736" t="s">
        <v>173</v>
      </c>
      <c r="G736">
        <v>1</v>
      </c>
      <c r="H736">
        <v>2</v>
      </c>
      <c r="I736">
        <v>90</v>
      </c>
      <c r="J736">
        <v>14380001</v>
      </c>
      <c r="K736">
        <f>VLOOKUP(A736,[1]Territory_Mapping!A$2:C$51,2,0)</f>
        <v>81760</v>
      </c>
      <c r="L736" t="str">
        <f>VLOOKUP(A736,[1]Territory_Mapping!$A$2:$C$51,3,0)</f>
        <v>PICLKS</v>
      </c>
    </row>
    <row r="737" spans="1:12" hidden="1" x14ac:dyDescent="0.35">
      <c r="A737" t="s">
        <v>67</v>
      </c>
      <c r="B737" s="1">
        <v>45652</v>
      </c>
      <c r="C737" s="2" t="str">
        <f t="shared" si="11"/>
        <v>2024W050</v>
      </c>
      <c r="D737" t="s">
        <v>20</v>
      </c>
      <c r="E737" t="s">
        <v>21</v>
      </c>
      <c r="F737" t="s">
        <v>173</v>
      </c>
      <c r="G737">
        <v>1</v>
      </c>
      <c r="H737">
        <v>1</v>
      </c>
      <c r="I737">
        <v>10</v>
      </c>
      <c r="J737">
        <v>14380001</v>
      </c>
      <c r="K737">
        <f>VLOOKUP(A737,[1]Territory_Mapping!A$2:C$51,2,0)</f>
        <v>89777</v>
      </c>
      <c r="L737" t="str">
        <f>VLOOKUP(A737,[1]Territory_Mapping!$A$2:$C$51,3,0)</f>
        <v>GQC5UM</v>
      </c>
    </row>
    <row r="738" spans="1:12" hidden="1" x14ac:dyDescent="0.35">
      <c r="A738" t="s">
        <v>36</v>
      </c>
      <c r="B738" s="1">
        <v>45651</v>
      </c>
      <c r="C738" s="2" t="str">
        <f t="shared" si="11"/>
        <v>2024W050</v>
      </c>
      <c r="D738" t="s">
        <v>10</v>
      </c>
      <c r="E738" t="s">
        <v>11</v>
      </c>
      <c r="F738" t="s">
        <v>173</v>
      </c>
      <c r="G738">
        <v>0</v>
      </c>
      <c r="H738">
        <v>1</v>
      </c>
      <c r="I738">
        <v>60</v>
      </c>
      <c r="J738">
        <v>53940001</v>
      </c>
      <c r="K738">
        <f>VLOOKUP(A738,[1]Territory_Mapping!A$2:C$51,2,0)</f>
        <v>89777</v>
      </c>
      <c r="L738" t="str">
        <f>VLOOKUP(A738,[1]Territory_Mapping!$A$2:$C$51,3,0)</f>
        <v>GQC5UM</v>
      </c>
    </row>
    <row r="739" spans="1:12" hidden="1" x14ac:dyDescent="0.35">
      <c r="A739" t="s">
        <v>55</v>
      </c>
      <c r="B739" s="1">
        <v>45651</v>
      </c>
      <c r="C739" s="2" t="str">
        <f t="shared" si="11"/>
        <v>2024W050</v>
      </c>
      <c r="D739" t="s">
        <v>20</v>
      </c>
      <c r="E739" t="s">
        <v>21</v>
      </c>
      <c r="F739" t="s">
        <v>173</v>
      </c>
      <c r="G739">
        <v>0</v>
      </c>
      <c r="H739">
        <v>1</v>
      </c>
      <c r="I739">
        <v>30</v>
      </c>
      <c r="J739">
        <v>2870509</v>
      </c>
      <c r="K739">
        <f>VLOOKUP(A739,[1]Territory_Mapping!A$2:C$51,2,0)</f>
        <v>30260</v>
      </c>
      <c r="L739" t="str">
        <f>VLOOKUP(A739,[1]Territory_Mapping!$A$2:$C$51,3,0)</f>
        <v>KHZ22K</v>
      </c>
    </row>
    <row r="740" spans="1:12" hidden="1" x14ac:dyDescent="0.35">
      <c r="A740" t="s">
        <v>82</v>
      </c>
      <c r="B740" s="1">
        <v>45651</v>
      </c>
      <c r="C740" s="2" t="str">
        <f t="shared" si="11"/>
        <v>2024W050</v>
      </c>
      <c r="D740" t="s">
        <v>10</v>
      </c>
      <c r="E740" t="s">
        <v>11</v>
      </c>
      <c r="F740" t="s">
        <v>173</v>
      </c>
      <c r="G740">
        <v>1</v>
      </c>
      <c r="H740">
        <v>2</v>
      </c>
      <c r="I740">
        <v>60</v>
      </c>
      <c r="J740">
        <v>2870509</v>
      </c>
      <c r="K740">
        <f>VLOOKUP(A740,[1]Territory_Mapping!A$2:C$51,2,0)</f>
        <v>81760</v>
      </c>
      <c r="L740" t="str">
        <f>VLOOKUP(A740,[1]Territory_Mapping!$A$2:$C$51,3,0)</f>
        <v>PICLKS</v>
      </c>
    </row>
    <row r="741" spans="1:12" hidden="1" x14ac:dyDescent="0.35">
      <c r="A741" t="s">
        <v>82</v>
      </c>
      <c r="B741" s="1">
        <v>45651</v>
      </c>
      <c r="C741" s="2" t="str">
        <f t="shared" si="11"/>
        <v>2024W050</v>
      </c>
      <c r="D741" t="s">
        <v>59</v>
      </c>
      <c r="E741" t="s">
        <v>60</v>
      </c>
      <c r="F741" t="s">
        <v>173</v>
      </c>
      <c r="G741">
        <v>1</v>
      </c>
      <c r="H741">
        <v>2</v>
      </c>
      <c r="I741">
        <v>45</v>
      </c>
      <c r="J741">
        <v>48780101</v>
      </c>
      <c r="K741">
        <f>VLOOKUP(A741,[1]Territory_Mapping!A$2:C$51,2,0)</f>
        <v>81760</v>
      </c>
      <c r="L741" t="str">
        <f>VLOOKUP(A741,[1]Territory_Mapping!$A$2:$C$51,3,0)</f>
        <v>PICLKS</v>
      </c>
    </row>
    <row r="742" spans="1:12" hidden="1" x14ac:dyDescent="0.35">
      <c r="A742" t="s">
        <v>66</v>
      </c>
      <c r="B742" s="1">
        <v>45650</v>
      </c>
      <c r="C742" s="2" t="str">
        <f t="shared" si="11"/>
        <v>2024W050</v>
      </c>
      <c r="D742" t="s">
        <v>20</v>
      </c>
      <c r="E742" t="s">
        <v>21</v>
      </c>
      <c r="F742" t="s">
        <v>173</v>
      </c>
      <c r="G742">
        <v>1</v>
      </c>
      <c r="H742">
        <v>1</v>
      </c>
      <c r="I742">
        <v>90</v>
      </c>
      <c r="J742">
        <v>2870509</v>
      </c>
      <c r="K742">
        <f>VLOOKUP(A742,[1]Territory_Mapping!A$2:C$51,2,0)</f>
        <v>72750</v>
      </c>
      <c r="L742" t="str">
        <f>VLOOKUP(A742,[1]Territory_Mapping!$A$2:$C$51,3,0)</f>
        <v>9JLAIL</v>
      </c>
    </row>
    <row r="743" spans="1:12" hidden="1" x14ac:dyDescent="0.35">
      <c r="A743" t="s">
        <v>74</v>
      </c>
      <c r="B743" s="1">
        <v>45650</v>
      </c>
      <c r="C743" s="2" t="str">
        <f t="shared" si="11"/>
        <v>2024W050</v>
      </c>
      <c r="D743" t="s">
        <v>59</v>
      </c>
      <c r="E743" t="s">
        <v>60</v>
      </c>
      <c r="F743" t="s">
        <v>173</v>
      </c>
      <c r="G743">
        <v>1</v>
      </c>
      <c r="H743">
        <v>1</v>
      </c>
      <c r="I743">
        <v>30</v>
      </c>
      <c r="J743">
        <v>2870509</v>
      </c>
      <c r="K743">
        <f>VLOOKUP(A743,[1]Territory_Mapping!A$2:C$51,2,0)</f>
        <v>89150</v>
      </c>
      <c r="L743" t="str">
        <f>VLOOKUP(A743,[1]Territory_Mapping!$A$2:$C$51,3,0)</f>
        <v>GQC5UM</v>
      </c>
    </row>
    <row r="744" spans="1:12" hidden="1" x14ac:dyDescent="0.35">
      <c r="A744" t="s">
        <v>31</v>
      </c>
      <c r="B744" s="1">
        <v>45649</v>
      </c>
      <c r="C744" s="2" t="str">
        <f t="shared" si="11"/>
        <v>2024W050</v>
      </c>
      <c r="D744" t="s">
        <v>20</v>
      </c>
      <c r="E744" t="s">
        <v>21</v>
      </c>
      <c r="F744" t="s">
        <v>173</v>
      </c>
      <c r="G744">
        <v>0</v>
      </c>
      <c r="H744">
        <v>1</v>
      </c>
      <c r="I744">
        <v>60</v>
      </c>
      <c r="J744">
        <v>14380001</v>
      </c>
      <c r="K744">
        <f>VLOOKUP(A744,[1]Territory_Mapping!A$2:C$51,2,0)</f>
        <v>59209</v>
      </c>
      <c r="L744" t="str">
        <f>VLOOKUP(A744,[1]Territory_Mapping!$A$2:$C$51,3,0)</f>
        <v>PICLKS</v>
      </c>
    </row>
    <row r="745" spans="1:12" hidden="1" x14ac:dyDescent="0.35">
      <c r="A745" t="s">
        <v>32</v>
      </c>
      <c r="B745" s="1">
        <v>45649</v>
      </c>
      <c r="C745" s="2" t="str">
        <f t="shared" si="11"/>
        <v>2024W050</v>
      </c>
      <c r="D745" t="s">
        <v>14</v>
      </c>
      <c r="E745" t="s">
        <v>15</v>
      </c>
      <c r="F745" t="s">
        <v>173</v>
      </c>
      <c r="G745">
        <v>1</v>
      </c>
      <c r="H745">
        <v>1</v>
      </c>
      <c r="I745">
        <v>30</v>
      </c>
      <c r="J745">
        <v>14380001</v>
      </c>
      <c r="K745">
        <f>VLOOKUP(A745,[1]Territory_Mapping!A$2:C$51,2,0)</f>
        <v>76652</v>
      </c>
      <c r="L745" t="str">
        <f>VLOOKUP(A745,[1]Territory_Mapping!$A$2:$C$51,3,0)</f>
        <v>EUVIV4</v>
      </c>
    </row>
    <row r="746" spans="1:12" hidden="1" x14ac:dyDescent="0.35">
      <c r="A746" t="s">
        <v>13</v>
      </c>
      <c r="B746" s="1">
        <v>45649</v>
      </c>
      <c r="C746" s="2" t="str">
        <f t="shared" si="11"/>
        <v>2024W050</v>
      </c>
      <c r="D746" t="s">
        <v>59</v>
      </c>
      <c r="E746" t="s">
        <v>60</v>
      </c>
      <c r="F746" t="s">
        <v>173</v>
      </c>
      <c r="G746">
        <v>0</v>
      </c>
      <c r="H746">
        <v>1</v>
      </c>
      <c r="I746">
        <v>30</v>
      </c>
      <c r="J746">
        <v>2870509</v>
      </c>
      <c r="K746">
        <f>VLOOKUP(A746,[1]Territory_Mapping!A$2:C$51,2,0)</f>
        <v>40976</v>
      </c>
      <c r="L746" t="str">
        <f>VLOOKUP(A746,[1]Territory_Mapping!$A$2:$C$51,3,0)</f>
        <v>L7PH6P</v>
      </c>
    </row>
    <row r="747" spans="1:12" hidden="1" x14ac:dyDescent="0.35">
      <c r="A747" t="s">
        <v>24</v>
      </c>
      <c r="B747" s="1">
        <v>45649</v>
      </c>
      <c r="C747" s="2" t="str">
        <f t="shared" si="11"/>
        <v>2024W050</v>
      </c>
      <c r="D747" t="s">
        <v>14</v>
      </c>
      <c r="E747" t="s">
        <v>15</v>
      </c>
      <c r="F747" t="s">
        <v>173</v>
      </c>
      <c r="G747">
        <v>1</v>
      </c>
      <c r="H747">
        <v>1</v>
      </c>
      <c r="I747">
        <v>10</v>
      </c>
      <c r="J747">
        <v>48780101</v>
      </c>
      <c r="K747">
        <f>VLOOKUP(A747,[1]Territory_Mapping!A$2:C$51,2,0)</f>
        <v>86268</v>
      </c>
      <c r="L747" t="str">
        <f>VLOOKUP(A747,[1]Territory_Mapping!$A$2:$C$51,3,0)</f>
        <v>EUVIV4</v>
      </c>
    </row>
    <row r="748" spans="1:12" hidden="1" x14ac:dyDescent="0.35">
      <c r="A748" t="s">
        <v>82</v>
      </c>
      <c r="B748" s="1">
        <v>45649</v>
      </c>
      <c r="C748" s="2" t="str">
        <f t="shared" si="11"/>
        <v>2024W050</v>
      </c>
      <c r="D748" t="s">
        <v>20</v>
      </c>
      <c r="E748" t="s">
        <v>21</v>
      </c>
      <c r="F748" t="s">
        <v>173</v>
      </c>
      <c r="G748">
        <v>1</v>
      </c>
      <c r="H748">
        <v>2</v>
      </c>
      <c r="I748">
        <v>45</v>
      </c>
      <c r="J748">
        <v>14380001</v>
      </c>
      <c r="K748">
        <f>VLOOKUP(A748,[1]Territory_Mapping!A$2:C$51,2,0)</f>
        <v>81760</v>
      </c>
      <c r="L748" t="str">
        <f>VLOOKUP(A748,[1]Territory_Mapping!$A$2:$C$51,3,0)</f>
        <v>PICLKS</v>
      </c>
    </row>
    <row r="749" spans="1:12" hidden="1" x14ac:dyDescent="0.35">
      <c r="A749" t="s">
        <v>82</v>
      </c>
      <c r="B749" s="1">
        <v>45649</v>
      </c>
      <c r="C749" s="2" t="str">
        <f t="shared" si="11"/>
        <v>2024W050</v>
      </c>
      <c r="D749" t="s">
        <v>59</v>
      </c>
      <c r="E749" t="s">
        <v>60</v>
      </c>
      <c r="F749" t="s">
        <v>173</v>
      </c>
      <c r="G749">
        <v>1</v>
      </c>
      <c r="H749">
        <v>2</v>
      </c>
      <c r="I749">
        <v>30</v>
      </c>
      <c r="J749">
        <v>48780101</v>
      </c>
      <c r="K749">
        <f>VLOOKUP(A749,[1]Territory_Mapping!A$2:C$51,2,0)</f>
        <v>81760</v>
      </c>
      <c r="L749" t="str">
        <f>VLOOKUP(A749,[1]Territory_Mapping!$A$2:$C$51,3,0)</f>
        <v>PICLKS</v>
      </c>
    </row>
    <row r="750" spans="1:12" hidden="1" x14ac:dyDescent="0.35">
      <c r="A750" t="s">
        <v>78</v>
      </c>
      <c r="B750" s="1">
        <v>45649</v>
      </c>
      <c r="C750" s="2" t="str">
        <f t="shared" si="11"/>
        <v>2024W050</v>
      </c>
      <c r="D750" t="s">
        <v>20</v>
      </c>
      <c r="E750" t="s">
        <v>21</v>
      </c>
      <c r="F750" t="s">
        <v>173</v>
      </c>
      <c r="G750">
        <v>0</v>
      </c>
      <c r="H750">
        <v>1</v>
      </c>
      <c r="I750">
        <v>10</v>
      </c>
      <c r="J750">
        <v>53940001</v>
      </c>
      <c r="K750">
        <f>VLOOKUP(A750,[1]Territory_Mapping!A$2:C$51,2,0)</f>
        <v>86268</v>
      </c>
      <c r="L750" t="str">
        <f>VLOOKUP(A750,[1]Territory_Mapping!$A$2:$C$51,3,0)</f>
        <v>EUVIV4</v>
      </c>
    </row>
    <row r="751" spans="1:12" hidden="1" x14ac:dyDescent="0.35">
      <c r="A751" t="s">
        <v>32</v>
      </c>
      <c r="B751" s="1">
        <v>45648</v>
      </c>
      <c r="C751" s="2" t="str">
        <f t="shared" si="11"/>
        <v>2024W050</v>
      </c>
      <c r="D751" t="s">
        <v>14</v>
      </c>
      <c r="E751" t="s">
        <v>15</v>
      </c>
      <c r="F751" t="s">
        <v>173</v>
      </c>
      <c r="G751">
        <v>1</v>
      </c>
      <c r="H751">
        <v>1</v>
      </c>
      <c r="I751">
        <v>45</v>
      </c>
      <c r="J751">
        <v>48780101</v>
      </c>
      <c r="K751">
        <f>VLOOKUP(A751,[1]Territory_Mapping!A$2:C$51,2,0)</f>
        <v>76652</v>
      </c>
      <c r="L751" t="str">
        <f>VLOOKUP(A751,[1]Territory_Mapping!$A$2:$C$51,3,0)</f>
        <v>EUVIV4</v>
      </c>
    </row>
    <row r="752" spans="1:12" hidden="1" x14ac:dyDescent="0.35">
      <c r="A752" t="s">
        <v>47</v>
      </c>
      <c r="B752" s="1">
        <v>45648</v>
      </c>
      <c r="C752" s="2" t="str">
        <f t="shared" si="11"/>
        <v>2024W050</v>
      </c>
      <c r="D752" t="s">
        <v>14</v>
      </c>
      <c r="E752" t="s">
        <v>15</v>
      </c>
      <c r="F752" t="s">
        <v>173</v>
      </c>
      <c r="G752">
        <v>0</v>
      </c>
      <c r="H752">
        <v>1</v>
      </c>
      <c r="I752">
        <v>10</v>
      </c>
      <c r="J752">
        <v>53940001</v>
      </c>
      <c r="K752">
        <f>VLOOKUP(A752,[1]Territory_Mapping!A$2:C$51,2,0)</f>
        <v>38304</v>
      </c>
      <c r="L752" t="str">
        <f>VLOOKUP(A752,[1]Territory_Mapping!$A$2:$C$51,3,0)</f>
        <v>L7PH6P</v>
      </c>
    </row>
    <row r="753" spans="1:12" hidden="1" x14ac:dyDescent="0.35">
      <c r="A753" t="s">
        <v>78</v>
      </c>
      <c r="B753" s="1">
        <v>45648</v>
      </c>
      <c r="C753" s="2" t="str">
        <f t="shared" si="11"/>
        <v>2024W050</v>
      </c>
      <c r="D753" t="s">
        <v>59</v>
      </c>
      <c r="E753" t="s">
        <v>60</v>
      </c>
      <c r="F753" t="s">
        <v>173</v>
      </c>
      <c r="G753">
        <v>1</v>
      </c>
      <c r="H753">
        <v>1</v>
      </c>
      <c r="I753">
        <v>30</v>
      </c>
      <c r="J753">
        <v>14380001</v>
      </c>
      <c r="K753">
        <f>VLOOKUP(A753,[1]Territory_Mapping!A$2:C$51,2,0)</f>
        <v>86268</v>
      </c>
      <c r="L753" t="str">
        <f>VLOOKUP(A753,[1]Territory_Mapping!$A$2:$C$51,3,0)</f>
        <v>EUVIV4</v>
      </c>
    </row>
    <row r="754" spans="1:12" hidden="1" x14ac:dyDescent="0.35">
      <c r="A754" t="s">
        <v>26</v>
      </c>
      <c r="B754" s="1">
        <v>45647</v>
      </c>
      <c r="C754" s="2" t="str">
        <f t="shared" si="11"/>
        <v>2024W051</v>
      </c>
      <c r="D754" t="s">
        <v>20</v>
      </c>
      <c r="E754" t="s">
        <v>21</v>
      </c>
      <c r="F754" t="s">
        <v>173</v>
      </c>
      <c r="G754">
        <v>1</v>
      </c>
      <c r="H754">
        <v>1</v>
      </c>
      <c r="I754">
        <v>30</v>
      </c>
      <c r="J754">
        <v>2870509</v>
      </c>
      <c r="K754">
        <f>VLOOKUP(A754,[1]Territory_Mapping!A$2:C$51,2,0)</f>
        <v>76652</v>
      </c>
      <c r="L754" t="str">
        <f>VLOOKUP(A754,[1]Territory_Mapping!$A$2:$C$51,3,0)</f>
        <v>EUVIV4</v>
      </c>
    </row>
    <row r="755" spans="1:12" hidden="1" x14ac:dyDescent="0.35">
      <c r="A755" t="s">
        <v>45</v>
      </c>
      <c r="B755" s="1">
        <v>45646</v>
      </c>
      <c r="C755" s="2" t="str">
        <f t="shared" si="11"/>
        <v>2024W051</v>
      </c>
      <c r="D755" t="s">
        <v>20</v>
      </c>
      <c r="E755" t="s">
        <v>21</v>
      </c>
      <c r="F755" t="s">
        <v>173</v>
      </c>
      <c r="G755">
        <v>0</v>
      </c>
      <c r="H755">
        <v>1</v>
      </c>
      <c r="I755">
        <v>90</v>
      </c>
      <c r="J755">
        <v>53940001</v>
      </c>
      <c r="K755">
        <f>VLOOKUP(A755,[1]Territory_Mapping!A$2:C$51,2,0)</f>
        <v>89777</v>
      </c>
      <c r="L755" t="str">
        <f>VLOOKUP(A755,[1]Territory_Mapping!$A$2:$C$51,3,0)</f>
        <v>GQC5UM</v>
      </c>
    </row>
    <row r="756" spans="1:12" hidden="1" x14ac:dyDescent="0.35">
      <c r="A756" t="s">
        <v>22</v>
      </c>
      <c r="B756" s="1">
        <v>45646</v>
      </c>
      <c r="C756" s="2" t="str">
        <f t="shared" si="11"/>
        <v>2024W051</v>
      </c>
      <c r="D756" t="s">
        <v>59</v>
      </c>
      <c r="E756" t="s">
        <v>60</v>
      </c>
      <c r="F756" t="s">
        <v>173</v>
      </c>
      <c r="G756">
        <v>1</v>
      </c>
      <c r="H756">
        <v>1</v>
      </c>
      <c r="I756">
        <v>60</v>
      </c>
      <c r="J756">
        <v>48780101</v>
      </c>
      <c r="K756">
        <f>VLOOKUP(A756,[1]Territory_Mapping!A$2:C$51,2,0)</f>
        <v>59209</v>
      </c>
      <c r="L756" t="str">
        <f>VLOOKUP(A756,[1]Territory_Mapping!$A$2:$C$51,3,0)</f>
        <v>PICLKS</v>
      </c>
    </row>
    <row r="757" spans="1:12" hidden="1" x14ac:dyDescent="0.35">
      <c r="A757" t="s">
        <v>24</v>
      </c>
      <c r="B757" s="1">
        <v>45646</v>
      </c>
      <c r="C757" s="2" t="str">
        <f t="shared" si="11"/>
        <v>2024W051</v>
      </c>
      <c r="D757" t="s">
        <v>59</v>
      </c>
      <c r="E757" t="s">
        <v>60</v>
      </c>
      <c r="F757" t="s">
        <v>173</v>
      </c>
      <c r="G757">
        <v>1</v>
      </c>
      <c r="H757">
        <v>1</v>
      </c>
      <c r="I757">
        <v>10</v>
      </c>
      <c r="J757">
        <v>48780101</v>
      </c>
      <c r="K757">
        <f>VLOOKUP(A757,[1]Territory_Mapping!A$2:C$51,2,0)</f>
        <v>86268</v>
      </c>
      <c r="L757" t="str">
        <f>VLOOKUP(A757,[1]Territory_Mapping!$A$2:$C$51,3,0)</f>
        <v>EUVIV4</v>
      </c>
    </row>
    <row r="758" spans="1:12" hidden="1" x14ac:dyDescent="0.35">
      <c r="A758" t="s">
        <v>63</v>
      </c>
      <c r="B758" s="1">
        <v>45646</v>
      </c>
      <c r="C758" s="2" t="str">
        <f t="shared" si="11"/>
        <v>2024W051</v>
      </c>
      <c r="D758" t="s">
        <v>10</v>
      </c>
      <c r="E758" t="s">
        <v>11</v>
      </c>
      <c r="F758" t="s">
        <v>173</v>
      </c>
      <c r="G758">
        <v>0</v>
      </c>
      <c r="H758">
        <v>1</v>
      </c>
      <c r="I758">
        <v>60</v>
      </c>
      <c r="J758">
        <v>53940001</v>
      </c>
      <c r="K758">
        <f>VLOOKUP(A758,[1]Territory_Mapping!A$2:C$51,2,0)</f>
        <v>72861</v>
      </c>
      <c r="L758" t="str">
        <f>VLOOKUP(A758,[1]Territory_Mapping!$A$2:$C$51,3,0)</f>
        <v>9JLAIL</v>
      </c>
    </row>
    <row r="759" spans="1:12" hidden="1" x14ac:dyDescent="0.35">
      <c r="A759" t="s">
        <v>86</v>
      </c>
      <c r="B759" s="1">
        <v>45646</v>
      </c>
      <c r="C759" s="2" t="str">
        <f t="shared" si="11"/>
        <v>2024W051</v>
      </c>
      <c r="D759" t="s">
        <v>20</v>
      </c>
      <c r="E759" t="s">
        <v>21</v>
      </c>
      <c r="F759" t="s">
        <v>173</v>
      </c>
      <c r="G759">
        <v>1</v>
      </c>
      <c r="H759">
        <v>1</v>
      </c>
      <c r="I759">
        <v>30</v>
      </c>
      <c r="J759">
        <v>53940001</v>
      </c>
      <c r="K759">
        <f>VLOOKUP(A759,[1]Territory_Mapping!A$2:C$51,2,0)</f>
        <v>80120</v>
      </c>
      <c r="L759" t="str">
        <f>VLOOKUP(A759,[1]Territory_Mapping!$A$2:$C$51,3,0)</f>
        <v>T1RKQQ</v>
      </c>
    </row>
    <row r="760" spans="1:12" hidden="1" x14ac:dyDescent="0.35">
      <c r="A760" t="s">
        <v>26</v>
      </c>
      <c r="B760" s="1">
        <v>45646</v>
      </c>
      <c r="C760" s="2" t="str">
        <f t="shared" si="11"/>
        <v>2024W051</v>
      </c>
      <c r="D760" t="s">
        <v>59</v>
      </c>
      <c r="E760" t="s">
        <v>60</v>
      </c>
      <c r="F760" t="s">
        <v>173</v>
      </c>
      <c r="G760">
        <v>0</v>
      </c>
      <c r="H760">
        <v>1</v>
      </c>
      <c r="I760">
        <v>60</v>
      </c>
      <c r="J760">
        <v>2870509</v>
      </c>
      <c r="K760">
        <f>VLOOKUP(A760,[1]Territory_Mapping!A$2:C$51,2,0)</f>
        <v>76652</v>
      </c>
      <c r="L760" t="str">
        <f>VLOOKUP(A760,[1]Territory_Mapping!$A$2:$C$51,3,0)</f>
        <v>EUVIV4</v>
      </c>
    </row>
    <row r="761" spans="1:12" hidden="1" x14ac:dyDescent="0.35">
      <c r="A761" t="s">
        <v>68</v>
      </c>
      <c r="B761" s="1">
        <v>45646</v>
      </c>
      <c r="C761" s="2" t="str">
        <f t="shared" si="11"/>
        <v>2024W051</v>
      </c>
      <c r="D761" t="s">
        <v>10</v>
      </c>
      <c r="E761" t="s">
        <v>11</v>
      </c>
      <c r="F761" t="s">
        <v>173</v>
      </c>
      <c r="G761">
        <v>0</v>
      </c>
      <c r="H761">
        <v>1</v>
      </c>
      <c r="I761">
        <v>30</v>
      </c>
      <c r="J761">
        <v>14380001</v>
      </c>
      <c r="K761">
        <f>VLOOKUP(A761,[1]Territory_Mapping!A$2:C$51,2,0)</f>
        <v>54521</v>
      </c>
      <c r="L761" t="str">
        <f>VLOOKUP(A761,[1]Territory_Mapping!$A$2:$C$51,3,0)</f>
        <v>T1RKQQ</v>
      </c>
    </row>
    <row r="762" spans="1:12" hidden="1" x14ac:dyDescent="0.35">
      <c r="A762" t="s">
        <v>19</v>
      </c>
      <c r="B762" s="1">
        <v>45645</v>
      </c>
      <c r="C762" s="2" t="str">
        <f t="shared" si="11"/>
        <v>2024W051</v>
      </c>
      <c r="D762" t="s">
        <v>10</v>
      </c>
      <c r="E762" t="s">
        <v>11</v>
      </c>
      <c r="F762" t="s">
        <v>173</v>
      </c>
      <c r="G762">
        <v>0</v>
      </c>
      <c r="H762">
        <v>1</v>
      </c>
      <c r="I762">
        <v>90</v>
      </c>
      <c r="J762">
        <v>48780101</v>
      </c>
      <c r="K762">
        <f>VLOOKUP(A762,[1]Territory_Mapping!A$2:C$51,2,0)</f>
        <v>81760</v>
      </c>
      <c r="L762" t="str">
        <f>VLOOKUP(A762,[1]Territory_Mapping!$A$2:$C$51,3,0)</f>
        <v>PICLKS</v>
      </c>
    </row>
    <row r="763" spans="1:12" hidden="1" x14ac:dyDescent="0.35">
      <c r="A763" t="s">
        <v>24</v>
      </c>
      <c r="B763" s="1">
        <v>45645</v>
      </c>
      <c r="C763" s="2" t="str">
        <f t="shared" si="11"/>
        <v>2024W051</v>
      </c>
      <c r="D763" t="s">
        <v>14</v>
      </c>
      <c r="E763" t="s">
        <v>15</v>
      </c>
      <c r="F763" t="s">
        <v>173</v>
      </c>
      <c r="G763">
        <v>1</v>
      </c>
      <c r="H763">
        <v>1</v>
      </c>
      <c r="I763">
        <v>15</v>
      </c>
      <c r="J763">
        <v>14380001</v>
      </c>
      <c r="K763">
        <f>VLOOKUP(A763,[1]Territory_Mapping!A$2:C$51,2,0)</f>
        <v>86268</v>
      </c>
      <c r="L763" t="str">
        <f>VLOOKUP(A763,[1]Territory_Mapping!$A$2:$C$51,3,0)</f>
        <v>EUVIV4</v>
      </c>
    </row>
    <row r="764" spans="1:12" hidden="1" x14ac:dyDescent="0.35">
      <c r="A764" t="s">
        <v>26</v>
      </c>
      <c r="B764" s="1">
        <v>45645</v>
      </c>
      <c r="C764" s="2" t="str">
        <f t="shared" si="11"/>
        <v>2024W051</v>
      </c>
      <c r="D764" t="s">
        <v>20</v>
      </c>
      <c r="E764" t="s">
        <v>21</v>
      </c>
      <c r="F764" t="s">
        <v>173</v>
      </c>
      <c r="G764">
        <v>1</v>
      </c>
      <c r="H764">
        <v>1</v>
      </c>
      <c r="I764">
        <v>60</v>
      </c>
      <c r="J764">
        <v>53940001</v>
      </c>
      <c r="K764">
        <f>VLOOKUP(A764,[1]Territory_Mapping!A$2:C$51,2,0)</f>
        <v>76652</v>
      </c>
      <c r="L764" t="str">
        <f>VLOOKUP(A764,[1]Territory_Mapping!$A$2:$C$51,3,0)</f>
        <v>EUVIV4</v>
      </c>
    </row>
    <row r="765" spans="1:12" hidden="1" x14ac:dyDescent="0.35">
      <c r="A765" t="s">
        <v>30</v>
      </c>
      <c r="B765" s="1">
        <v>45644</v>
      </c>
      <c r="C765" s="2" t="str">
        <f t="shared" si="11"/>
        <v>2024W051</v>
      </c>
      <c r="D765" t="s">
        <v>59</v>
      </c>
      <c r="E765" t="s">
        <v>60</v>
      </c>
      <c r="F765" t="s">
        <v>173</v>
      </c>
      <c r="G765">
        <v>0</v>
      </c>
      <c r="H765">
        <v>1</v>
      </c>
      <c r="I765">
        <v>30</v>
      </c>
      <c r="J765">
        <v>14380001</v>
      </c>
      <c r="K765">
        <f>VLOOKUP(A765,[1]Territory_Mapping!A$2:C$51,2,0)</f>
        <v>18803</v>
      </c>
      <c r="L765" t="str">
        <f>VLOOKUP(A765,[1]Territory_Mapping!$A$2:$C$51,3,0)</f>
        <v>ANDTQY</v>
      </c>
    </row>
    <row r="766" spans="1:12" hidden="1" x14ac:dyDescent="0.35">
      <c r="A766" t="s">
        <v>53</v>
      </c>
      <c r="B766" s="1">
        <v>45644</v>
      </c>
      <c r="C766" s="2" t="str">
        <f t="shared" si="11"/>
        <v>2024W051</v>
      </c>
      <c r="D766" t="s">
        <v>14</v>
      </c>
      <c r="E766" t="s">
        <v>15</v>
      </c>
      <c r="F766" t="s">
        <v>173</v>
      </c>
      <c r="G766">
        <v>0</v>
      </c>
      <c r="H766">
        <v>1</v>
      </c>
      <c r="I766">
        <v>30</v>
      </c>
      <c r="J766">
        <v>53940001</v>
      </c>
      <c r="K766">
        <f>VLOOKUP(A766,[1]Territory_Mapping!A$2:C$51,2,0)</f>
        <v>89150</v>
      </c>
      <c r="L766" t="str">
        <f>VLOOKUP(A766,[1]Territory_Mapping!$A$2:$C$51,3,0)</f>
        <v>GQC5UM</v>
      </c>
    </row>
    <row r="767" spans="1:12" hidden="1" x14ac:dyDescent="0.35">
      <c r="A767" t="s">
        <v>62</v>
      </c>
      <c r="B767" s="1">
        <v>45643</v>
      </c>
      <c r="C767" s="2" t="str">
        <f t="shared" si="11"/>
        <v>2024W051</v>
      </c>
      <c r="D767" t="s">
        <v>59</v>
      </c>
      <c r="E767" t="s">
        <v>60</v>
      </c>
      <c r="F767" t="s">
        <v>173</v>
      </c>
      <c r="G767">
        <v>0</v>
      </c>
      <c r="H767">
        <v>1</v>
      </c>
      <c r="I767">
        <v>45</v>
      </c>
      <c r="J767">
        <v>48780101</v>
      </c>
      <c r="K767">
        <f>VLOOKUP(A767,[1]Territory_Mapping!A$2:C$51,2,0)</f>
        <v>38304</v>
      </c>
      <c r="L767" t="str">
        <f>VLOOKUP(A767,[1]Territory_Mapping!$A$2:$C$51,3,0)</f>
        <v>L7PH6P</v>
      </c>
    </row>
    <row r="768" spans="1:12" hidden="1" x14ac:dyDescent="0.35">
      <c r="A768" t="s">
        <v>74</v>
      </c>
      <c r="B768" s="1">
        <v>45642</v>
      </c>
      <c r="C768" s="2" t="str">
        <f t="shared" si="11"/>
        <v>2024W051</v>
      </c>
      <c r="D768" t="s">
        <v>20</v>
      </c>
      <c r="E768" t="s">
        <v>21</v>
      </c>
      <c r="F768" t="s">
        <v>173</v>
      </c>
      <c r="G768">
        <v>1</v>
      </c>
      <c r="H768">
        <v>1</v>
      </c>
      <c r="I768">
        <v>15</v>
      </c>
      <c r="J768">
        <v>2870509</v>
      </c>
      <c r="K768">
        <f>VLOOKUP(A768,[1]Territory_Mapping!A$2:C$51,2,0)</f>
        <v>89150</v>
      </c>
      <c r="L768" t="str">
        <f>VLOOKUP(A768,[1]Territory_Mapping!$A$2:$C$51,3,0)</f>
        <v>GQC5UM</v>
      </c>
    </row>
    <row r="769" spans="1:12" hidden="1" x14ac:dyDescent="0.35">
      <c r="A769" t="s">
        <v>68</v>
      </c>
      <c r="B769" s="1">
        <v>45642</v>
      </c>
      <c r="C769" s="2" t="str">
        <f t="shared" si="11"/>
        <v>2024W051</v>
      </c>
      <c r="D769" t="s">
        <v>20</v>
      </c>
      <c r="E769" t="s">
        <v>21</v>
      </c>
      <c r="F769" t="s">
        <v>173</v>
      </c>
      <c r="G769">
        <v>1</v>
      </c>
      <c r="H769">
        <v>1</v>
      </c>
      <c r="I769">
        <v>10</v>
      </c>
      <c r="J769">
        <v>53940001</v>
      </c>
      <c r="K769">
        <f>VLOOKUP(A769,[1]Territory_Mapping!A$2:C$51,2,0)</f>
        <v>54521</v>
      </c>
      <c r="L769" t="str">
        <f>VLOOKUP(A769,[1]Territory_Mapping!$A$2:$C$51,3,0)</f>
        <v>T1RKQQ</v>
      </c>
    </row>
    <row r="770" spans="1:12" hidden="1" x14ac:dyDescent="0.35">
      <c r="A770" t="s">
        <v>30</v>
      </c>
      <c r="B770" s="1">
        <v>45641</v>
      </c>
      <c r="C770" s="2" t="str">
        <f t="shared" si="11"/>
        <v>2024W051</v>
      </c>
      <c r="D770" t="s">
        <v>59</v>
      </c>
      <c r="E770" t="s">
        <v>60</v>
      </c>
      <c r="F770" t="s">
        <v>173</v>
      </c>
      <c r="G770">
        <v>0</v>
      </c>
      <c r="H770">
        <v>1</v>
      </c>
      <c r="I770">
        <v>10</v>
      </c>
      <c r="J770">
        <v>2870509</v>
      </c>
      <c r="K770">
        <f>VLOOKUP(A770,[1]Territory_Mapping!A$2:C$51,2,0)</f>
        <v>18803</v>
      </c>
      <c r="L770" t="str">
        <f>VLOOKUP(A770,[1]Territory_Mapping!$A$2:$C$51,3,0)</f>
        <v>ANDTQY</v>
      </c>
    </row>
    <row r="771" spans="1:12" hidden="1" x14ac:dyDescent="0.35">
      <c r="A771" t="s">
        <v>33</v>
      </c>
      <c r="B771" s="1">
        <v>45641</v>
      </c>
      <c r="C771" s="2" t="str">
        <f t="shared" ref="C771:C834" si="12">YEAR(B771)&amp;"W"&amp;TEXT(INT((MAX($B:$B)-B771)/7)+1,"000")</f>
        <v>2024W051</v>
      </c>
      <c r="D771" t="s">
        <v>20</v>
      </c>
      <c r="E771" t="s">
        <v>21</v>
      </c>
      <c r="F771" t="s">
        <v>173</v>
      </c>
      <c r="G771">
        <v>1</v>
      </c>
      <c r="H771">
        <v>1</v>
      </c>
      <c r="I771">
        <v>15</v>
      </c>
      <c r="J771">
        <v>14380001</v>
      </c>
      <c r="K771">
        <f>VLOOKUP(A771,[1]Territory_Mapping!A$2:C$51,2,0)</f>
        <v>72861</v>
      </c>
      <c r="L771" t="str">
        <f>VLOOKUP(A771,[1]Territory_Mapping!$A$2:$C$51,3,0)</f>
        <v>9JLAIL</v>
      </c>
    </row>
    <row r="772" spans="1:12" hidden="1" x14ac:dyDescent="0.35">
      <c r="A772" t="s">
        <v>17</v>
      </c>
      <c r="B772" s="1">
        <v>45641</v>
      </c>
      <c r="C772" s="2" t="str">
        <f t="shared" si="12"/>
        <v>2024W051</v>
      </c>
      <c r="D772" t="s">
        <v>59</v>
      </c>
      <c r="E772" t="s">
        <v>60</v>
      </c>
      <c r="F772" t="s">
        <v>173</v>
      </c>
      <c r="G772">
        <v>0</v>
      </c>
      <c r="H772">
        <v>1</v>
      </c>
      <c r="I772">
        <v>15</v>
      </c>
      <c r="J772">
        <v>48780101</v>
      </c>
      <c r="K772">
        <f>VLOOKUP(A772,[1]Territory_Mapping!A$2:C$51,2,0)</f>
        <v>72750</v>
      </c>
      <c r="L772" t="str">
        <f>VLOOKUP(A772,[1]Territory_Mapping!$A$2:$C$51,3,0)</f>
        <v>9JLAIL</v>
      </c>
    </row>
    <row r="773" spans="1:12" hidden="1" x14ac:dyDescent="0.35">
      <c r="A773" t="s">
        <v>37</v>
      </c>
      <c r="B773" s="1">
        <v>45641</v>
      </c>
      <c r="C773" s="2" t="str">
        <f t="shared" si="12"/>
        <v>2024W051</v>
      </c>
      <c r="D773" t="s">
        <v>59</v>
      </c>
      <c r="E773" t="s">
        <v>60</v>
      </c>
      <c r="F773" t="s">
        <v>173</v>
      </c>
      <c r="G773">
        <v>1</v>
      </c>
      <c r="H773">
        <v>1</v>
      </c>
      <c r="I773">
        <v>30</v>
      </c>
      <c r="J773">
        <v>53940001</v>
      </c>
      <c r="K773">
        <f>VLOOKUP(A773,[1]Territory_Mapping!A$2:C$51,2,0)</f>
        <v>32593</v>
      </c>
      <c r="L773" t="str">
        <f>VLOOKUP(A773,[1]Territory_Mapping!$A$2:$C$51,3,0)</f>
        <v>KHZ22K</v>
      </c>
    </row>
    <row r="774" spans="1:12" hidden="1" x14ac:dyDescent="0.35">
      <c r="A774" t="s">
        <v>61</v>
      </c>
      <c r="B774" s="1">
        <v>45640</v>
      </c>
      <c r="C774" s="2" t="str">
        <f t="shared" si="12"/>
        <v>2024W052</v>
      </c>
      <c r="D774" t="s">
        <v>14</v>
      </c>
      <c r="E774" t="s">
        <v>15</v>
      </c>
      <c r="F774" t="s">
        <v>173</v>
      </c>
      <c r="G774">
        <v>1</v>
      </c>
      <c r="H774">
        <v>1</v>
      </c>
      <c r="I774">
        <v>10</v>
      </c>
      <c r="J774">
        <v>2870509</v>
      </c>
      <c r="K774">
        <f>VLOOKUP(A774,[1]Territory_Mapping!A$2:C$51,2,0)</f>
        <v>80120</v>
      </c>
      <c r="L774" t="str">
        <f>VLOOKUP(A774,[1]Territory_Mapping!$A$2:$C$51,3,0)</f>
        <v>T1RKQQ</v>
      </c>
    </row>
    <row r="775" spans="1:12" hidden="1" x14ac:dyDescent="0.35">
      <c r="A775" t="s">
        <v>19</v>
      </c>
      <c r="B775" s="1">
        <v>45640</v>
      </c>
      <c r="C775" s="2" t="str">
        <f t="shared" si="12"/>
        <v>2024W052</v>
      </c>
      <c r="D775" t="s">
        <v>14</v>
      </c>
      <c r="E775" t="s">
        <v>15</v>
      </c>
      <c r="F775" t="s">
        <v>173</v>
      </c>
      <c r="G775">
        <v>1</v>
      </c>
      <c r="H775">
        <v>1</v>
      </c>
      <c r="I775">
        <v>90</v>
      </c>
      <c r="J775">
        <v>48780101</v>
      </c>
      <c r="K775">
        <f>VLOOKUP(A775,[1]Territory_Mapping!A$2:C$51,2,0)</f>
        <v>81760</v>
      </c>
      <c r="L775" t="str">
        <f>VLOOKUP(A775,[1]Territory_Mapping!$A$2:$C$51,3,0)</f>
        <v>PICLKS</v>
      </c>
    </row>
    <row r="776" spans="1:12" hidden="1" x14ac:dyDescent="0.35">
      <c r="A776" t="s">
        <v>39</v>
      </c>
      <c r="B776" s="1">
        <v>45640</v>
      </c>
      <c r="C776" s="2" t="str">
        <f t="shared" si="12"/>
        <v>2024W052</v>
      </c>
      <c r="D776" t="s">
        <v>14</v>
      </c>
      <c r="E776" t="s">
        <v>15</v>
      </c>
      <c r="F776" t="s">
        <v>173</v>
      </c>
      <c r="G776">
        <v>1</v>
      </c>
      <c r="H776">
        <v>1</v>
      </c>
      <c r="I776">
        <v>45</v>
      </c>
      <c r="J776">
        <v>2870509</v>
      </c>
      <c r="K776">
        <f>VLOOKUP(A776,[1]Territory_Mapping!A$2:C$51,2,0)</f>
        <v>89150</v>
      </c>
      <c r="L776" t="str">
        <f>VLOOKUP(A776,[1]Territory_Mapping!$A$2:$C$51,3,0)</f>
        <v>GQC5UM</v>
      </c>
    </row>
    <row r="777" spans="1:12" hidden="1" x14ac:dyDescent="0.35">
      <c r="A777" t="s">
        <v>74</v>
      </c>
      <c r="B777" s="1">
        <v>45639</v>
      </c>
      <c r="C777" s="2" t="str">
        <f t="shared" si="12"/>
        <v>2024W052</v>
      </c>
      <c r="D777" t="s">
        <v>59</v>
      </c>
      <c r="E777" t="s">
        <v>60</v>
      </c>
      <c r="F777" t="s">
        <v>173</v>
      </c>
      <c r="G777">
        <v>0</v>
      </c>
      <c r="H777">
        <v>1</v>
      </c>
      <c r="I777">
        <v>30</v>
      </c>
      <c r="J777">
        <v>53940001</v>
      </c>
      <c r="K777">
        <f>VLOOKUP(A777,[1]Territory_Mapping!A$2:C$51,2,0)</f>
        <v>89150</v>
      </c>
      <c r="L777" t="str">
        <f>VLOOKUP(A777,[1]Territory_Mapping!$A$2:$C$51,3,0)</f>
        <v>GQC5UM</v>
      </c>
    </row>
    <row r="778" spans="1:12" hidden="1" x14ac:dyDescent="0.35">
      <c r="A778" t="s">
        <v>78</v>
      </c>
      <c r="B778" s="1">
        <v>45639</v>
      </c>
      <c r="C778" s="2" t="str">
        <f t="shared" si="12"/>
        <v>2024W052</v>
      </c>
      <c r="D778" t="s">
        <v>14</v>
      </c>
      <c r="E778" t="s">
        <v>15</v>
      </c>
      <c r="F778" t="s">
        <v>173</v>
      </c>
      <c r="G778">
        <v>0</v>
      </c>
      <c r="H778">
        <v>1</v>
      </c>
      <c r="I778">
        <v>90</v>
      </c>
      <c r="J778">
        <v>14380001</v>
      </c>
      <c r="K778">
        <f>VLOOKUP(A778,[1]Territory_Mapping!A$2:C$51,2,0)</f>
        <v>86268</v>
      </c>
      <c r="L778" t="str">
        <f>VLOOKUP(A778,[1]Territory_Mapping!$A$2:$C$51,3,0)</f>
        <v>EUVIV4</v>
      </c>
    </row>
    <row r="779" spans="1:12" hidden="1" x14ac:dyDescent="0.35">
      <c r="A779" t="s">
        <v>66</v>
      </c>
      <c r="B779" s="1">
        <v>45638</v>
      </c>
      <c r="C779" s="2" t="str">
        <f t="shared" si="12"/>
        <v>2024W052</v>
      </c>
      <c r="D779" t="s">
        <v>59</v>
      </c>
      <c r="E779" t="s">
        <v>60</v>
      </c>
      <c r="F779" t="s">
        <v>173</v>
      </c>
      <c r="G779">
        <v>0</v>
      </c>
      <c r="H779">
        <v>1</v>
      </c>
      <c r="I779">
        <v>30</v>
      </c>
      <c r="J779">
        <v>14380001</v>
      </c>
      <c r="K779">
        <f>VLOOKUP(A779,[1]Territory_Mapping!A$2:C$51,2,0)</f>
        <v>72750</v>
      </c>
      <c r="L779" t="str">
        <f>VLOOKUP(A779,[1]Territory_Mapping!$A$2:$C$51,3,0)</f>
        <v>9JLAIL</v>
      </c>
    </row>
    <row r="780" spans="1:12" hidden="1" x14ac:dyDescent="0.35">
      <c r="A780" t="s">
        <v>50</v>
      </c>
      <c r="B780" s="1">
        <v>45638</v>
      </c>
      <c r="C780" s="2" t="str">
        <f t="shared" si="12"/>
        <v>2024W052</v>
      </c>
      <c r="D780" t="s">
        <v>59</v>
      </c>
      <c r="E780" t="s">
        <v>60</v>
      </c>
      <c r="F780" t="s">
        <v>173</v>
      </c>
      <c r="G780">
        <v>1</v>
      </c>
      <c r="H780">
        <v>1</v>
      </c>
      <c r="I780">
        <v>30</v>
      </c>
      <c r="J780">
        <v>53940001</v>
      </c>
      <c r="K780">
        <f>VLOOKUP(A780,[1]Territory_Mapping!A$2:C$51,2,0)</f>
        <v>81760</v>
      </c>
      <c r="L780" t="str">
        <f>VLOOKUP(A780,[1]Territory_Mapping!$A$2:$C$51,3,0)</f>
        <v>PICLKS</v>
      </c>
    </row>
    <row r="781" spans="1:12" hidden="1" x14ac:dyDescent="0.35">
      <c r="A781" t="s">
        <v>42</v>
      </c>
      <c r="B781" s="1">
        <v>45638</v>
      </c>
      <c r="C781" s="2" t="str">
        <f t="shared" si="12"/>
        <v>2024W052</v>
      </c>
      <c r="D781" t="s">
        <v>59</v>
      </c>
      <c r="E781" t="s">
        <v>60</v>
      </c>
      <c r="F781" t="s">
        <v>173</v>
      </c>
      <c r="G781">
        <v>1</v>
      </c>
      <c r="H781">
        <v>1</v>
      </c>
      <c r="I781">
        <v>45</v>
      </c>
      <c r="J781">
        <v>2870509</v>
      </c>
      <c r="K781">
        <f>VLOOKUP(A781,[1]Territory_Mapping!A$2:C$51,2,0)</f>
        <v>54521</v>
      </c>
      <c r="L781" t="str">
        <f>VLOOKUP(A781,[1]Territory_Mapping!$A$2:$C$51,3,0)</f>
        <v>T1RKQQ</v>
      </c>
    </row>
    <row r="782" spans="1:12" hidden="1" x14ac:dyDescent="0.35">
      <c r="A782" t="s">
        <v>62</v>
      </c>
      <c r="B782" s="1">
        <v>45638</v>
      </c>
      <c r="C782" s="2" t="str">
        <f t="shared" si="12"/>
        <v>2024W052</v>
      </c>
      <c r="D782" t="s">
        <v>20</v>
      </c>
      <c r="E782" t="s">
        <v>21</v>
      </c>
      <c r="F782" t="s">
        <v>173</v>
      </c>
      <c r="G782">
        <v>0</v>
      </c>
      <c r="H782">
        <v>1</v>
      </c>
      <c r="I782">
        <v>60</v>
      </c>
      <c r="J782">
        <v>2870509</v>
      </c>
      <c r="K782">
        <f>VLOOKUP(A782,[1]Territory_Mapping!A$2:C$51,2,0)</f>
        <v>38304</v>
      </c>
      <c r="L782" t="str">
        <f>VLOOKUP(A782,[1]Territory_Mapping!$A$2:$C$51,3,0)</f>
        <v>L7PH6P</v>
      </c>
    </row>
    <row r="783" spans="1:12" hidden="1" x14ac:dyDescent="0.35">
      <c r="A783" t="s">
        <v>51</v>
      </c>
      <c r="B783" s="1">
        <v>45638</v>
      </c>
      <c r="C783" s="2" t="str">
        <f t="shared" si="12"/>
        <v>2024W052</v>
      </c>
      <c r="D783" t="s">
        <v>20</v>
      </c>
      <c r="E783" t="s">
        <v>21</v>
      </c>
      <c r="F783" t="s">
        <v>173</v>
      </c>
      <c r="G783">
        <v>0</v>
      </c>
      <c r="H783">
        <v>1</v>
      </c>
      <c r="I783">
        <v>90</v>
      </c>
      <c r="J783">
        <v>53940001</v>
      </c>
      <c r="K783">
        <f>VLOOKUP(A783,[1]Territory_Mapping!A$2:C$51,2,0)</f>
        <v>54521</v>
      </c>
      <c r="L783" t="str">
        <f>VLOOKUP(A783,[1]Territory_Mapping!$A$2:$C$51,3,0)</f>
        <v>T1RKQQ</v>
      </c>
    </row>
    <row r="784" spans="1:12" hidden="1" x14ac:dyDescent="0.35">
      <c r="A784" t="s">
        <v>46</v>
      </c>
      <c r="B784" s="1">
        <v>45638</v>
      </c>
      <c r="C784" s="2" t="str">
        <f t="shared" si="12"/>
        <v>2024W052</v>
      </c>
      <c r="D784" t="s">
        <v>14</v>
      </c>
      <c r="E784" t="s">
        <v>15</v>
      </c>
      <c r="F784" t="s">
        <v>173</v>
      </c>
      <c r="G784">
        <v>1</v>
      </c>
      <c r="H784">
        <v>1</v>
      </c>
      <c r="I784">
        <v>30</v>
      </c>
      <c r="J784">
        <v>48780101</v>
      </c>
      <c r="K784">
        <f>VLOOKUP(A784,[1]Territory_Mapping!A$2:C$51,2,0)</f>
        <v>40976</v>
      </c>
      <c r="L784" t="str">
        <f>VLOOKUP(A784,[1]Territory_Mapping!$A$2:$C$51,3,0)</f>
        <v>L7PH6P</v>
      </c>
    </row>
    <row r="785" spans="1:12" hidden="1" x14ac:dyDescent="0.35">
      <c r="A785" t="s">
        <v>68</v>
      </c>
      <c r="B785" s="1">
        <v>45638</v>
      </c>
      <c r="C785" s="2" t="str">
        <f t="shared" si="12"/>
        <v>2024W052</v>
      </c>
      <c r="D785" t="s">
        <v>20</v>
      </c>
      <c r="E785" t="s">
        <v>21</v>
      </c>
      <c r="F785" t="s">
        <v>173</v>
      </c>
      <c r="G785">
        <v>0</v>
      </c>
      <c r="H785">
        <v>1</v>
      </c>
      <c r="I785">
        <v>60</v>
      </c>
      <c r="J785">
        <v>48780101</v>
      </c>
      <c r="K785">
        <f>VLOOKUP(A785,[1]Territory_Mapping!A$2:C$51,2,0)</f>
        <v>54521</v>
      </c>
      <c r="L785" t="str">
        <f>VLOOKUP(A785,[1]Territory_Mapping!$A$2:$C$51,3,0)</f>
        <v>T1RKQQ</v>
      </c>
    </row>
    <row r="786" spans="1:12" hidden="1" x14ac:dyDescent="0.35">
      <c r="A786" t="s">
        <v>38</v>
      </c>
      <c r="B786" s="1">
        <v>45638</v>
      </c>
      <c r="C786" s="2" t="str">
        <f t="shared" si="12"/>
        <v>2024W052</v>
      </c>
      <c r="D786" t="s">
        <v>14</v>
      </c>
      <c r="E786" t="s">
        <v>15</v>
      </c>
      <c r="F786" t="s">
        <v>173</v>
      </c>
      <c r="G786">
        <v>1</v>
      </c>
      <c r="H786">
        <v>1</v>
      </c>
      <c r="I786">
        <v>30</v>
      </c>
      <c r="J786">
        <v>53940001</v>
      </c>
      <c r="K786">
        <f>VLOOKUP(A786,[1]Territory_Mapping!A$2:C$51,2,0)</f>
        <v>72750</v>
      </c>
      <c r="L786" t="str">
        <f>VLOOKUP(A786,[1]Territory_Mapping!$A$2:$C$51,3,0)</f>
        <v>9JLAIL</v>
      </c>
    </row>
    <row r="787" spans="1:12" hidden="1" x14ac:dyDescent="0.35">
      <c r="A787" t="s">
        <v>30</v>
      </c>
      <c r="B787" s="1">
        <v>45637</v>
      </c>
      <c r="C787" s="2" t="str">
        <f t="shared" si="12"/>
        <v>2024W052</v>
      </c>
      <c r="D787" t="s">
        <v>10</v>
      </c>
      <c r="E787" t="s">
        <v>11</v>
      </c>
      <c r="F787" t="s">
        <v>173</v>
      </c>
      <c r="G787">
        <v>0</v>
      </c>
      <c r="H787">
        <v>1</v>
      </c>
      <c r="I787">
        <v>70</v>
      </c>
      <c r="J787">
        <v>2870509</v>
      </c>
      <c r="K787">
        <f>VLOOKUP(A787,[1]Territory_Mapping!A$2:C$51,2,0)</f>
        <v>18803</v>
      </c>
      <c r="L787" t="str">
        <f>VLOOKUP(A787,[1]Territory_Mapping!$A$2:$C$51,3,0)</f>
        <v>ANDTQY</v>
      </c>
    </row>
    <row r="788" spans="1:12" hidden="1" x14ac:dyDescent="0.35">
      <c r="A788" t="s">
        <v>9</v>
      </c>
      <c r="B788" s="1">
        <v>45637</v>
      </c>
      <c r="C788" s="2" t="str">
        <f t="shared" si="12"/>
        <v>2024W052</v>
      </c>
      <c r="D788" t="s">
        <v>14</v>
      </c>
      <c r="E788" t="s">
        <v>15</v>
      </c>
      <c r="F788" t="s">
        <v>173</v>
      </c>
      <c r="G788">
        <v>0</v>
      </c>
      <c r="H788">
        <v>1</v>
      </c>
      <c r="I788">
        <v>74</v>
      </c>
      <c r="J788">
        <v>48780101</v>
      </c>
      <c r="K788">
        <f>VLOOKUP(A788,[1]Territory_Mapping!A$2:C$51,2,0)</f>
        <v>30260</v>
      </c>
      <c r="L788" t="str">
        <f>VLOOKUP(A788,[1]Territory_Mapping!$A$2:$C$51,3,0)</f>
        <v>KHZ22K</v>
      </c>
    </row>
    <row r="789" spans="1:12" hidden="1" x14ac:dyDescent="0.35">
      <c r="A789" t="s">
        <v>26</v>
      </c>
      <c r="B789" s="1">
        <v>45637</v>
      </c>
      <c r="C789" s="2" t="str">
        <f t="shared" si="12"/>
        <v>2024W052</v>
      </c>
      <c r="D789" t="s">
        <v>59</v>
      </c>
      <c r="E789" t="s">
        <v>60</v>
      </c>
      <c r="F789" t="s">
        <v>173</v>
      </c>
      <c r="G789">
        <v>1</v>
      </c>
      <c r="H789">
        <v>1</v>
      </c>
      <c r="I789">
        <v>18</v>
      </c>
      <c r="J789">
        <v>53940001</v>
      </c>
      <c r="K789">
        <f>VLOOKUP(A789,[1]Territory_Mapping!A$2:C$51,2,0)</f>
        <v>76652</v>
      </c>
      <c r="L789" t="str">
        <f>VLOOKUP(A789,[1]Territory_Mapping!$A$2:$C$51,3,0)</f>
        <v>EUVIV4</v>
      </c>
    </row>
    <row r="790" spans="1:12" hidden="1" x14ac:dyDescent="0.35">
      <c r="A790" t="s">
        <v>64</v>
      </c>
      <c r="B790" s="1">
        <v>45637</v>
      </c>
      <c r="C790" s="2" t="str">
        <f t="shared" si="12"/>
        <v>2024W052</v>
      </c>
      <c r="D790" t="s">
        <v>59</v>
      </c>
      <c r="E790" t="s">
        <v>60</v>
      </c>
      <c r="F790" t="s">
        <v>173</v>
      </c>
      <c r="G790">
        <v>0</v>
      </c>
      <c r="H790">
        <v>1</v>
      </c>
      <c r="I790">
        <v>45</v>
      </c>
      <c r="J790">
        <v>53940001</v>
      </c>
      <c r="K790">
        <f>VLOOKUP(A790,[1]Territory_Mapping!A$2:C$51,2,0)</f>
        <v>40976</v>
      </c>
      <c r="L790" t="str">
        <f>VLOOKUP(A790,[1]Territory_Mapping!$A$2:$C$51,3,0)</f>
        <v>L7PH6P</v>
      </c>
    </row>
    <row r="791" spans="1:12" hidden="1" x14ac:dyDescent="0.35">
      <c r="A791" t="s">
        <v>9</v>
      </c>
      <c r="B791" s="1">
        <v>45636</v>
      </c>
      <c r="C791" s="2" t="str">
        <f t="shared" si="12"/>
        <v>2024W052</v>
      </c>
      <c r="D791" t="s">
        <v>10</v>
      </c>
      <c r="E791" t="s">
        <v>11</v>
      </c>
      <c r="F791" t="s">
        <v>173</v>
      </c>
      <c r="G791">
        <v>1</v>
      </c>
      <c r="H791">
        <v>1</v>
      </c>
      <c r="I791">
        <v>11</v>
      </c>
      <c r="J791">
        <v>14380001</v>
      </c>
      <c r="K791">
        <f>VLOOKUP(A791,[1]Territory_Mapping!A$2:C$51,2,0)</f>
        <v>30260</v>
      </c>
      <c r="L791" t="str">
        <f>VLOOKUP(A791,[1]Territory_Mapping!$A$2:$C$51,3,0)</f>
        <v>KHZ22K</v>
      </c>
    </row>
    <row r="792" spans="1:12" hidden="1" x14ac:dyDescent="0.35">
      <c r="A792" t="s">
        <v>76</v>
      </c>
      <c r="B792" s="1">
        <v>45635</v>
      </c>
      <c r="C792" s="2" t="str">
        <f t="shared" si="12"/>
        <v>2024W052</v>
      </c>
      <c r="D792" t="s">
        <v>59</v>
      </c>
      <c r="E792" t="s">
        <v>60</v>
      </c>
      <c r="F792" t="s">
        <v>173</v>
      </c>
      <c r="G792">
        <v>0</v>
      </c>
      <c r="H792">
        <v>1</v>
      </c>
      <c r="I792">
        <v>31</v>
      </c>
      <c r="J792">
        <v>2870509</v>
      </c>
      <c r="K792">
        <f>VLOOKUP(A792,[1]Territory_Mapping!A$2:C$51,2,0)</f>
        <v>80120</v>
      </c>
      <c r="L792" t="str">
        <f>VLOOKUP(A792,[1]Territory_Mapping!$A$2:$C$51,3,0)</f>
        <v>T1RKQQ</v>
      </c>
    </row>
    <row r="793" spans="1:12" hidden="1" x14ac:dyDescent="0.35">
      <c r="A793" t="s">
        <v>30</v>
      </c>
      <c r="B793" s="1">
        <v>45635</v>
      </c>
      <c r="C793" s="2" t="str">
        <f t="shared" si="12"/>
        <v>2024W052</v>
      </c>
      <c r="D793" t="s">
        <v>10</v>
      </c>
      <c r="E793" t="s">
        <v>11</v>
      </c>
      <c r="F793" t="s">
        <v>173</v>
      </c>
      <c r="G793">
        <v>0</v>
      </c>
      <c r="H793">
        <v>1</v>
      </c>
      <c r="I793">
        <v>24</v>
      </c>
      <c r="J793">
        <v>14380001</v>
      </c>
      <c r="K793">
        <f>VLOOKUP(A793,[1]Territory_Mapping!A$2:C$51,2,0)</f>
        <v>18803</v>
      </c>
      <c r="L793" t="str">
        <f>VLOOKUP(A793,[1]Territory_Mapping!$A$2:$C$51,3,0)</f>
        <v>ANDTQY</v>
      </c>
    </row>
    <row r="794" spans="1:12" hidden="1" x14ac:dyDescent="0.35">
      <c r="A794" t="s">
        <v>31</v>
      </c>
      <c r="B794" s="1">
        <v>45635</v>
      </c>
      <c r="C794" s="2" t="str">
        <f t="shared" si="12"/>
        <v>2024W052</v>
      </c>
      <c r="D794" t="s">
        <v>10</v>
      </c>
      <c r="E794" t="s">
        <v>11</v>
      </c>
      <c r="F794" t="s">
        <v>173</v>
      </c>
      <c r="G794">
        <v>0</v>
      </c>
      <c r="H794">
        <v>1</v>
      </c>
      <c r="I794">
        <v>15</v>
      </c>
      <c r="J794">
        <v>53940001</v>
      </c>
      <c r="K794">
        <f>VLOOKUP(A794,[1]Territory_Mapping!A$2:C$51,2,0)</f>
        <v>59209</v>
      </c>
      <c r="L794" t="str">
        <f>VLOOKUP(A794,[1]Territory_Mapping!$A$2:$C$51,3,0)</f>
        <v>PICLKS</v>
      </c>
    </row>
    <row r="795" spans="1:12" hidden="1" x14ac:dyDescent="0.35">
      <c r="A795" t="s">
        <v>42</v>
      </c>
      <c r="B795" s="1">
        <v>45635</v>
      </c>
      <c r="C795" s="2" t="str">
        <f t="shared" si="12"/>
        <v>2024W052</v>
      </c>
      <c r="D795" t="s">
        <v>59</v>
      </c>
      <c r="E795" t="s">
        <v>60</v>
      </c>
      <c r="F795" t="s">
        <v>173</v>
      </c>
      <c r="G795">
        <v>0</v>
      </c>
      <c r="H795">
        <v>1</v>
      </c>
      <c r="I795">
        <v>79</v>
      </c>
      <c r="J795">
        <v>53940001</v>
      </c>
      <c r="K795">
        <f>VLOOKUP(A795,[1]Territory_Mapping!A$2:C$51,2,0)</f>
        <v>54521</v>
      </c>
      <c r="L795" t="str">
        <f>VLOOKUP(A795,[1]Territory_Mapping!$A$2:$C$51,3,0)</f>
        <v>T1RKQQ</v>
      </c>
    </row>
    <row r="796" spans="1:12" hidden="1" x14ac:dyDescent="0.35">
      <c r="A796" t="s">
        <v>62</v>
      </c>
      <c r="B796" s="1">
        <v>45635</v>
      </c>
      <c r="C796" s="2" t="str">
        <f t="shared" si="12"/>
        <v>2024W052</v>
      </c>
      <c r="D796" t="s">
        <v>59</v>
      </c>
      <c r="E796" t="s">
        <v>60</v>
      </c>
      <c r="F796" t="s">
        <v>173</v>
      </c>
      <c r="G796">
        <v>0</v>
      </c>
      <c r="H796">
        <v>1</v>
      </c>
      <c r="I796">
        <v>79</v>
      </c>
      <c r="J796">
        <v>53940001</v>
      </c>
      <c r="K796">
        <f>VLOOKUP(A796,[1]Territory_Mapping!A$2:C$51,2,0)</f>
        <v>38304</v>
      </c>
      <c r="L796" t="str">
        <f>VLOOKUP(A796,[1]Territory_Mapping!$A$2:$C$51,3,0)</f>
        <v>L7PH6P</v>
      </c>
    </row>
    <row r="797" spans="1:12" hidden="1" x14ac:dyDescent="0.35">
      <c r="A797" t="s">
        <v>19</v>
      </c>
      <c r="B797" s="1">
        <v>45635</v>
      </c>
      <c r="C797" s="2" t="str">
        <f t="shared" si="12"/>
        <v>2024W052</v>
      </c>
      <c r="D797" t="s">
        <v>20</v>
      </c>
      <c r="E797" t="s">
        <v>21</v>
      </c>
      <c r="F797" t="s">
        <v>173</v>
      </c>
      <c r="G797">
        <v>0</v>
      </c>
      <c r="H797">
        <v>1</v>
      </c>
      <c r="I797">
        <v>16</v>
      </c>
      <c r="J797">
        <v>14380001</v>
      </c>
      <c r="K797">
        <f>VLOOKUP(A797,[1]Territory_Mapping!A$2:C$51,2,0)</f>
        <v>81760</v>
      </c>
      <c r="L797" t="str">
        <f>VLOOKUP(A797,[1]Territory_Mapping!$A$2:$C$51,3,0)</f>
        <v>PICLKS</v>
      </c>
    </row>
    <row r="798" spans="1:12" hidden="1" x14ac:dyDescent="0.35">
      <c r="A798" t="s">
        <v>82</v>
      </c>
      <c r="B798" s="1">
        <v>45635</v>
      </c>
      <c r="C798" s="2" t="str">
        <f t="shared" si="12"/>
        <v>2024W052</v>
      </c>
      <c r="D798" t="s">
        <v>59</v>
      </c>
      <c r="E798" t="s">
        <v>60</v>
      </c>
      <c r="F798" t="s">
        <v>173</v>
      </c>
      <c r="G798">
        <v>1</v>
      </c>
      <c r="H798">
        <v>1</v>
      </c>
      <c r="I798">
        <v>78</v>
      </c>
      <c r="J798">
        <v>48780101</v>
      </c>
      <c r="K798">
        <f>VLOOKUP(A798,[1]Territory_Mapping!A$2:C$51,2,0)</f>
        <v>81760</v>
      </c>
      <c r="L798" t="str">
        <f>VLOOKUP(A798,[1]Territory_Mapping!$A$2:$C$51,3,0)</f>
        <v>PICLKS</v>
      </c>
    </row>
    <row r="799" spans="1:12" hidden="1" x14ac:dyDescent="0.35">
      <c r="A799" t="s">
        <v>37</v>
      </c>
      <c r="B799" s="1">
        <v>45635</v>
      </c>
      <c r="C799" s="2" t="str">
        <f t="shared" si="12"/>
        <v>2024W052</v>
      </c>
      <c r="D799" t="s">
        <v>14</v>
      </c>
      <c r="E799" t="s">
        <v>15</v>
      </c>
      <c r="F799" t="s">
        <v>173</v>
      </c>
      <c r="G799">
        <v>1</v>
      </c>
      <c r="H799">
        <v>1</v>
      </c>
      <c r="I799">
        <v>28</v>
      </c>
      <c r="J799">
        <v>53940001</v>
      </c>
      <c r="K799">
        <f>VLOOKUP(A799,[1]Territory_Mapping!A$2:C$51,2,0)</f>
        <v>32593</v>
      </c>
      <c r="L799" t="str">
        <f>VLOOKUP(A799,[1]Territory_Mapping!$A$2:$C$51,3,0)</f>
        <v>KHZ22K</v>
      </c>
    </row>
    <row r="800" spans="1:12" hidden="1" x14ac:dyDescent="0.35">
      <c r="A800" t="s">
        <v>45</v>
      </c>
      <c r="B800" s="1">
        <v>45634</v>
      </c>
      <c r="C800" s="2" t="str">
        <f t="shared" si="12"/>
        <v>2024W052</v>
      </c>
      <c r="D800" t="s">
        <v>59</v>
      </c>
      <c r="E800" t="s">
        <v>60</v>
      </c>
      <c r="F800" t="s">
        <v>173</v>
      </c>
      <c r="G800">
        <v>0</v>
      </c>
      <c r="H800">
        <v>1</v>
      </c>
      <c r="I800">
        <v>44</v>
      </c>
      <c r="J800">
        <v>48780101</v>
      </c>
      <c r="K800">
        <f>VLOOKUP(A800,[1]Territory_Mapping!A$2:C$51,2,0)</f>
        <v>89777</v>
      </c>
      <c r="L800" t="str">
        <f>VLOOKUP(A800,[1]Territory_Mapping!$A$2:$C$51,3,0)</f>
        <v>GQC5UM</v>
      </c>
    </row>
    <row r="801" spans="1:12" hidden="1" x14ac:dyDescent="0.35">
      <c r="A801" t="s">
        <v>17</v>
      </c>
      <c r="B801" s="1">
        <v>45634</v>
      </c>
      <c r="C801" s="2" t="str">
        <f t="shared" si="12"/>
        <v>2024W052</v>
      </c>
      <c r="D801" t="s">
        <v>59</v>
      </c>
      <c r="E801" t="s">
        <v>60</v>
      </c>
      <c r="F801" t="s">
        <v>173</v>
      </c>
      <c r="G801">
        <v>1</v>
      </c>
      <c r="H801">
        <v>1</v>
      </c>
      <c r="I801">
        <v>19</v>
      </c>
      <c r="J801">
        <v>14380001</v>
      </c>
      <c r="K801">
        <f>VLOOKUP(A801,[1]Territory_Mapping!A$2:C$51,2,0)</f>
        <v>72750</v>
      </c>
      <c r="L801" t="str">
        <f>VLOOKUP(A801,[1]Territory_Mapping!$A$2:$C$51,3,0)</f>
        <v>9JLAIL</v>
      </c>
    </row>
    <row r="802" spans="1:12" hidden="1" x14ac:dyDescent="0.35">
      <c r="A802" t="s">
        <v>70</v>
      </c>
      <c r="B802" s="1">
        <v>45634</v>
      </c>
      <c r="C802" s="2" t="str">
        <f t="shared" si="12"/>
        <v>2024W052</v>
      </c>
      <c r="D802" t="s">
        <v>59</v>
      </c>
      <c r="E802" t="s">
        <v>60</v>
      </c>
      <c r="F802" t="s">
        <v>173</v>
      </c>
      <c r="G802">
        <v>0</v>
      </c>
      <c r="H802">
        <v>1</v>
      </c>
      <c r="I802">
        <v>61</v>
      </c>
      <c r="J802">
        <v>48780101</v>
      </c>
      <c r="K802">
        <f>VLOOKUP(A802,[1]Territory_Mapping!A$2:C$51,2,0)</f>
        <v>76652</v>
      </c>
      <c r="L802" t="str">
        <f>VLOOKUP(A802,[1]Territory_Mapping!$A$2:$C$51,3,0)</f>
        <v>EUVIV4</v>
      </c>
    </row>
    <row r="803" spans="1:12" hidden="1" x14ac:dyDescent="0.35">
      <c r="A803" t="s">
        <v>82</v>
      </c>
      <c r="B803" s="1">
        <v>45634</v>
      </c>
      <c r="C803" s="2" t="str">
        <f t="shared" si="12"/>
        <v>2024W052</v>
      </c>
      <c r="D803" t="s">
        <v>10</v>
      </c>
      <c r="E803" t="s">
        <v>11</v>
      </c>
      <c r="F803" t="s">
        <v>173</v>
      </c>
      <c r="G803">
        <v>0</v>
      </c>
      <c r="H803">
        <v>1</v>
      </c>
      <c r="I803">
        <v>46</v>
      </c>
      <c r="J803">
        <v>2870509</v>
      </c>
      <c r="K803">
        <f>VLOOKUP(A803,[1]Territory_Mapping!A$2:C$51,2,0)</f>
        <v>81760</v>
      </c>
      <c r="L803" t="str">
        <f>VLOOKUP(A803,[1]Territory_Mapping!$A$2:$C$51,3,0)</f>
        <v>PICLKS</v>
      </c>
    </row>
    <row r="804" spans="1:12" hidden="1" x14ac:dyDescent="0.35">
      <c r="A804" t="s">
        <v>34</v>
      </c>
      <c r="B804" s="1">
        <v>45633</v>
      </c>
      <c r="C804" s="2" t="str">
        <f t="shared" si="12"/>
        <v>2024W053</v>
      </c>
      <c r="D804" t="s">
        <v>14</v>
      </c>
      <c r="E804" t="s">
        <v>15</v>
      </c>
      <c r="F804" t="s">
        <v>173</v>
      </c>
      <c r="G804">
        <v>0</v>
      </c>
      <c r="H804">
        <v>1</v>
      </c>
      <c r="I804">
        <v>21</v>
      </c>
      <c r="J804">
        <v>53940001</v>
      </c>
      <c r="K804">
        <f>VLOOKUP(A804,[1]Territory_Mapping!A$2:C$51,2,0)</f>
        <v>32593</v>
      </c>
      <c r="L804" t="str">
        <f>VLOOKUP(A804,[1]Territory_Mapping!$A$2:$C$51,3,0)</f>
        <v>KHZ22K</v>
      </c>
    </row>
    <row r="805" spans="1:12" hidden="1" x14ac:dyDescent="0.35">
      <c r="A805" t="s">
        <v>47</v>
      </c>
      <c r="B805" s="1">
        <v>45633</v>
      </c>
      <c r="C805" s="2" t="str">
        <f t="shared" si="12"/>
        <v>2024W053</v>
      </c>
      <c r="D805" t="s">
        <v>14</v>
      </c>
      <c r="E805" t="s">
        <v>15</v>
      </c>
      <c r="F805" t="s">
        <v>173</v>
      </c>
      <c r="G805">
        <v>0</v>
      </c>
      <c r="H805">
        <v>1</v>
      </c>
      <c r="I805">
        <v>63</v>
      </c>
      <c r="J805">
        <v>48780101</v>
      </c>
      <c r="K805">
        <f>VLOOKUP(A805,[1]Territory_Mapping!A$2:C$51,2,0)</f>
        <v>38304</v>
      </c>
      <c r="L805" t="str">
        <f>VLOOKUP(A805,[1]Territory_Mapping!$A$2:$C$51,3,0)</f>
        <v>L7PH6P</v>
      </c>
    </row>
    <row r="806" spans="1:12" hidden="1" x14ac:dyDescent="0.35">
      <c r="A806" t="s">
        <v>81</v>
      </c>
      <c r="B806" s="1">
        <v>45633</v>
      </c>
      <c r="C806" s="2" t="str">
        <f t="shared" si="12"/>
        <v>2024W053</v>
      </c>
      <c r="D806" t="s">
        <v>59</v>
      </c>
      <c r="E806" t="s">
        <v>60</v>
      </c>
      <c r="F806" t="s">
        <v>173</v>
      </c>
      <c r="G806">
        <v>0</v>
      </c>
      <c r="H806">
        <v>1</v>
      </c>
      <c r="I806">
        <v>54</v>
      </c>
      <c r="J806">
        <v>48780101</v>
      </c>
      <c r="K806">
        <f>VLOOKUP(A806,[1]Territory_Mapping!A$2:C$51,2,0)</f>
        <v>18803</v>
      </c>
      <c r="L806" t="str">
        <f>VLOOKUP(A806,[1]Territory_Mapping!$A$2:$C$51,3,0)</f>
        <v>ANDTQY</v>
      </c>
    </row>
    <row r="807" spans="1:12" hidden="1" x14ac:dyDescent="0.35">
      <c r="A807" t="s">
        <v>31</v>
      </c>
      <c r="B807" s="1">
        <v>45632</v>
      </c>
      <c r="C807" s="2" t="str">
        <f t="shared" si="12"/>
        <v>2024W053</v>
      </c>
      <c r="D807" t="s">
        <v>59</v>
      </c>
      <c r="E807" t="s">
        <v>60</v>
      </c>
      <c r="F807" t="s">
        <v>173</v>
      </c>
      <c r="G807">
        <v>0</v>
      </c>
      <c r="H807">
        <v>1</v>
      </c>
      <c r="I807">
        <v>58</v>
      </c>
      <c r="J807">
        <v>2870509</v>
      </c>
      <c r="K807">
        <f>VLOOKUP(A807,[1]Territory_Mapping!A$2:C$51,2,0)</f>
        <v>59209</v>
      </c>
      <c r="L807" t="str">
        <f>VLOOKUP(A807,[1]Territory_Mapping!$A$2:$C$51,3,0)</f>
        <v>PICLKS</v>
      </c>
    </row>
    <row r="808" spans="1:12" hidden="1" x14ac:dyDescent="0.35">
      <c r="A808" t="s">
        <v>19</v>
      </c>
      <c r="B808" s="1">
        <v>45632</v>
      </c>
      <c r="C808" s="2" t="str">
        <f t="shared" si="12"/>
        <v>2024W053</v>
      </c>
      <c r="D808" t="s">
        <v>20</v>
      </c>
      <c r="E808" t="s">
        <v>21</v>
      </c>
      <c r="F808" t="s">
        <v>173</v>
      </c>
      <c r="G808">
        <v>0</v>
      </c>
      <c r="H808">
        <v>1</v>
      </c>
      <c r="I808">
        <v>50</v>
      </c>
      <c r="J808">
        <v>2870509</v>
      </c>
      <c r="K808">
        <f>VLOOKUP(A808,[1]Territory_Mapping!A$2:C$51,2,0)</f>
        <v>81760</v>
      </c>
      <c r="L808" t="str">
        <f>VLOOKUP(A808,[1]Territory_Mapping!$A$2:$C$51,3,0)</f>
        <v>PICLKS</v>
      </c>
    </row>
    <row r="809" spans="1:12" hidden="1" x14ac:dyDescent="0.35">
      <c r="A809" t="s">
        <v>22</v>
      </c>
      <c r="B809" s="1">
        <v>45632</v>
      </c>
      <c r="C809" s="2" t="str">
        <f t="shared" si="12"/>
        <v>2024W053</v>
      </c>
      <c r="D809" t="s">
        <v>59</v>
      </c>
      <c r="E809" t="s">
        <v>60</v>
      </c>
      <c r="F809" t="s">
        <v>173</v>
      </c>
      <c r="G809">
        <v>1</v>
      </c>
      <c r="H809">
        <v>1</v>
      </c>
      <c r="I809">
        <v>51</v>
      </c>
      <c r="J809">
        <v>53940001</v>
      </c>
      <c r="K809">
        <f>VLOOKUP(A809,[1]Territory_Mapping!A$2:C$51,2,0)</f>
        <v>59209</v>
      </c>
      <c r="L809" t="str">
        <f>VLOOKUP(A809,[1]Territory_Mapping!$A$2:$C$51,3,0)</f>
        <v>PICLKS</v>
      </c>
    </row>
    <row r="810" spans="1:12" hidden="1" x14ac:dyDescent="0.35">
      <c r="A810" t="s">
        <v>43</v>
      </c>
      <c r="B810" s="1">
        <v>45632</v>
      </c>
      <c r="C810" s="2" t="str">
        <f t="shared" si="12"/>
        <v>2024W053</v>
      </c>
      <c r="D810" t="s">
        <v>14</v>
      </c>
      <c r="E810" t="s">
        <v>15</v>
      </c>
      <c r="F810" t="s">
        <v>173</v>
      </c>
      <c r="G810">
        <v>1</v>
      </c>
      <c r="H810">
        <v>1</v>
      </c>
      <c r="I810">
        <v>18</v>
      </c>
      <c r="J810">
        <v>2870509</v>
      </c>
      <c r="K810">
        <f>VLOOKUP(A810,[1]Territory_Mapping!A$2:C$51,2,0)</f>
        <v>59209</v>
      </c>
      <c r="L810" t="str">
        <f>VLOOKUP(A810,[1]Territory_Mapping!$A$2:$C$51,3,0)</f>
        <v>PICLKS</v>
      </c>
    </row>
    <row r="811" spans="1:12" hidden="1" x14ac:dyDescent="0.35">
      <c r="A811" t="s">
        <v>73</v>
      </c>
      <c r="B811" s="1">
        <v>45631</v>
      </c>
      <c r="C811" s="2" t="str">
        <f t="shared" si="12"/>
        <v>2024W053</v>
      </c>
      <c r="D811" t="s">
        <v>59</v>
      </c>
      <c r="E811" t="s">
        <v>60</v>
      </c>
      <c r="F811" t="s">
        <v>173</v>
      </c>
      <c r="G811">
        <v>1</v>
      </c>
      <c r="H811">
        <v>1</v>
      </c>
      <c r="I811">
        <v>57</v>
      </c>
      <c r="J811">
        <v>48780101</v>
      </c>
      <c r="K811">
        <f>VLOOKUP(A811,[1]Territory_Mapping!A$2:C$51,2,0)</f>
        <v>40976</v>
      </c>
      <c r="L811" t="str">
        <f>VLOOKUP(A811,[1]Territory_Mapping!$A$2:$C$51,3,0)</f>
        <v>L7PH6P</v>
      </c>
    </row>
    <row r="812" spans="1:12" hidden="1" x14ac:dyDescent="0.35">
      <c r="A812" t="s">
        <v>66</v>
      </c>
      <c r="B812" s="1">
        <v>45631</v>
      </c>
      <c r="C812" s="2" t="str">
        <f t="shared" si="12"/>
        <v>2024W053</v>
      </c>
      <c r="D812" t="s">
        <v>59</v>
      </c>
      <c r="E812" t="s">
        <v>60</v>
      </c>
      <c r="F812" t="s">
        <v>173</v>
      </c>
      <c r="G812">
        <v>1</v>
      </c>
      <c r="H812">
        <v>1</v>
      </c>
      <c r="I812">
        <v>51</v>
      </c>
      <c r="J812">
        <v>14380001</v>
      </c>
      <c r="K812">
        <f>VLOOKUP(A812,[1]Territory_Mapping!A$2:C$51,2,0)</f>
        <v>72750</v>
      </c>
      <c r="L812" t="str">
        <f>VLOOKUP(A812,[1]Territory_Mapping!$A$2:$C$51,3,0)</f>
        <v>9JLAIL</v>
      </c>
    </row>
    <row r="813" spans="1:12" hidden="1" x14ac:dyDescent="0.35">
      <c r="A813" t="s">
        <v>28</v>
      </c>
      <c r="B813" s="1">
        <v>45631</v>
      </c>
      <c r="C813" s="2" t="str">
        <f t="shared" si="12"/>
        <v>2024W053</v>
      </c>
      <c r="D813" t="s">
        <v>59</v>
      </c>
      <c r="E813" t="s">
        <v>60</v>
      </c>
      <c r="F813" t="s">
        <v>173</v>
      </c>
      <c r="G813">
        <v>1</v>
      </c>
      <c r="H813">
        <v>1</v>
      </c>
      <c r="I813">
        <v>66</v>
      </c>
      <c r="J813">
        <v>2870509</v>
      </c>
      <c r="K813">
        <f>VLOOKUP(A813,[1]Territory_Mapping!A$2:C$51,2,0)</f>
        <v>38304</v>
      </c>
      <c r="L813" t="str">
        <f>VLOOKUP(A813,[1]Territory_Mapping!$A$2:$C$51,3,0)</f>
        <v>L7PH6P</v>
      </c>
    </row>
    <row r="814" spans="1:12" hidden="1" x14ac:dyDescent="0.35">
      <c r="A814" t="s">
        <v>50</v>
      </c>
      <c r="B814" s="1">
        <v>45631</v>
      </c>
      <c r="C814" s="2" t="str">
        <f t="shared" si="12"/>
        <v>2024W053</v>
      </c>
      <c r="D814" t="s">
        <v>59</v>
      </c>
      <c r="E814" t="s">
        <v>60</v>
      </c>
      <c r="F814" t="s">
        <v>173</v>
      </c>
      <c r="G814">
        <v>1</v>
      </c>
      <c r="H814">
        <v>1</v>
      </c>
      <c r="I814">
        <v>61</v>
      </c>
      <c r="J814">
        <v>48780101</v>
      </c>
      <c r="K814">
        <f>VLOOKUP(A814,[1]Territory_Mapping!A$2:C$51,2,0)</f>
        <v>81760</v>
      </c>
      <c r="L814" t="str">
        <f>VLOOKUP(A814,[1]Territory_Mapping!$A$2:$C$51,3,0)</f>
        <v>PICLKS</v>
      </c>
    </row>
    <row r="815" spans="1:12" hidden="1" x14ac:dyDescent="0.35">
      <c r="A815" t="s">
        <v>45</v>
      </c>
      <c r="B815" s="1">
        <v>45631</v>
      </c>
      <c r="C815" s="2" t="str">
        <f t="shared" si="12"/>
        <v>2024W053</v>
      </c>
      <c r="D815" t="s">
        <v>59</v>
      </c>
      <c r="E815" t="s">
        <v>60</v>
      </c>
      <c r="F815" t="s">
        <v>173</v>
      </c>
      <c r="G815">
        <v>1</v>
      </c>
      <c r="H815">
        <v>1</v>
      </c>
      <c r="I815">
        <v>34</v>
      </c>
      <c r="J815">
        <v>14380001</v>
      </c>
      <c r="K815">
        <f>VLOOKUP(A815,[1]Territory_Mapping!A$2:C$51,2,0)</f>
        <v>89777</v>
      </c>
      <c r="L815" t="str">
        <f>VLOOKUP(A815,[1]Territory_Mapping!$A$2:$C$51,3,0)</f>
        <v>GQC5UM</v>
      </c>
    </row>
    <row r="816" spans="1:12" hidden="1" x14ac:dyDescent="0.35">
      <c r="A816" t="s">
        <v>86</v>
      </c>
      <c r="B816" s="1">
        <v>45631</v>
      </c>
      <c r="C816" s="2" t="str">
        <f t="shared" si="12"/>
        <v>2024W053</v>
      </c>
      <c r="D816" t="s">
        <v>59</v>
      </c>
      <c r="E816" t="s">
        <v>60</v>
      </c>
      <c r="F816" t="s">
        <v>173</v>
      </c>
      <c r="G816">
        <v>1</v>
      </c>
      <c r="H816">
        <v>1</v>
      </c>
      <c r="I816">
        <v>23</v>
      </c>
      <c r="J816">
        <v>14380001</v>
      </c>
      <c r="K816">
        <f>VLOOKUP(A816,[1]Territory_Mapping!A$2:C$51,2,0)</f>
        <v>80120</v>
      </c>
      <c r="L816" t="str">
        <f>VLOOKUP(A816,[1]Territory_Mapping!$A$2:$C$51,3,0)</f>
        <v>T1RKQQ</v>
      </c>
    </row>
    <row r="817" spans="1:12" hidden="1" x14ac:dyDescent="0.35">
      <c r="A817" t="s">
        <v>50</v>
      </c>
      <c r="B817" s="1">
        <v>45630</v>
      </c>
      <c r="C817" s="2" t="str">
        <f t="shared" si="12"/>
        <v>2024W053</v>
      </c>
      <c r="D817" t="s">
        <v>59</v>
      </c>
      <c r="E817" t="s">
        <v>60</v>
      </c>
      <c r="F817" t="s">
        <v>173</v>
      </c>
      <c r="G817">
        <v>1</v>
      </c>
      <c r="H817">
        <v>1</v>
      </c>
      <c r="I817">
        <v>44</v>
      </c>
      <c r="J817">
        <v>53940001</v>
      </c>
      <c r="K817">
        <f>VLOOKUP(A817,[1]Territory_Mapping!A$2:C$51,2,0)</f>
        <v>81760</v>
      </c>
      <c r="L817" t="str">
        <f>VLOOKUP(A817,[1]Territory_Mapping!$A$2:$C$51,3,0)</f>
        <v>PICLKS</v>
      </c>
    </row>
    <row r="818" spans="1:12" hidden="1" x14ac:dyDescent="0.35">
      <c r="A818" t="s">
        <v>45</v>
      </c>
      <c r="B818" s="1">
        <v>45630</v>
      </c>
      <c r="C818" s="2" t="str">
        <f t="shared" si="12"/>
        <v>2024W053</v>
      </c>
      <c r="D818" t="s">
        <v>59</v>
      </c>
      <c r="E818" t="s">
        <v>60</v>
      </c>
      <c r="F818" t="s">
        <v>173</v>
      </c>
      <c r="G818">
        <v>0</v>
      </c>
      <c r="H818">
        <v>1</v>
      </c>
      <c r="I818">
        <v>15</v>
      </c>
      <c r="J818">
        <v>2870509</v>
      </c>
      <c r="K818">
        <f>VLOOKUP(A818,[1]Territory_Mapping!A$2:C$51,2,0)</f>
        <v>89777</v>
      </c>
      <c r="L818" t="str">
        <f>VLOOKUP(A818,[1]Territory_Mapping!$A$2:$C$51,3,0)</f>
        <v>GQC5UM</v>
      </c>
    </row>
    <row r="819" spans="1:12" hidden="1" x14ac:dyDescent="0.35">
      <c r="A819" t="s">
        <v>53</v>
      </c>
      <c r="B819" s="1">
        <v>45630</v>
      </c>
      <c r="C819" s="2" t="str">
        <f t="shared" si="12"/>
        <v>2024W053</v>
      </c>
      <c r="D819" t="s">
        <v>20</v>
      </c>
      <c r="E819" t="s">
        <v>21</v>
      </c>
      <c r="F819" t="s">
        <v>173</v>
      </c>
      <c r="G819">
        <v>0</v>
      </c>
      <c r="H819">
        <v>1</v>
      </c>
      <c r="I819">
        <v>20</v>
      </c>
      <c r="J819">
        <v>14380001</v>
      </c>
      <c r="K819">
        <f>VLOOKUP(A819,[1]Territory_Mapping!A$2:C$51,2,0)</f>
        <v>89150</v>
      </c>
      <c r="L819" t="str">
        <f>VLOOKUP(A819,[1]Territory_Mapping!$A$2:$C$51,3,0)</f>
        <v>GQC5UM</v>
      </c>
    </row>
    <row r="820" spans="1:12" hidden="1" x14ac:dyDescent="0.35">
      <c r="A820" t="s">
        <v>51</v>
      </c>
      <c r="B820" s="1">
        <v>45630</v>
      </c>
      <c r="C820" s="2" t="str">
        <f t="shared" si="12"/>
        <v>2024W053</v>
      </c>
      <c r="D820" t="s">
        <v>59</v>
      </c>
      <c r="E820" t="s">
        <v>60</v>
      </c>
      <c r="F820" t="s">
        <v>173</v>
      </c>
      <c r="G820">
        <v>0</v>
      </c>
      <c r="H820">
        <v>1</v>
      </c>
      <c r="I820">
        <v>59</v>
      </c>
      <c r="J820">
        <v>53940001</v>
      </c>
      <c r="K820">
        <f>VLOOKUP(A820,[1]Territory_Mapping!A$2:C$51,2,0)</f>
        <v>54521</v>
      </c>
      <c r="L820" t="str">
        <f>VLOOKUP(A820,[1]Territory_Mapping!$A$2:$C$51,3,0)</f>
        <v>T1RKQQ</v>
      </c>
    </row>
    <row r="821" spans="1:12" hidden="1" x14ac:dyDescent="0.35">
      <c r="A821" t="s">
        <v>56</v>
      </c>
      <c r="B821" s="1">
        <v>45630</v>
      </c>
      <c r="C821" s="2" t="str">
        <f t="shared" si="12"/>
        <v>2024W053</v>
      </c>
      <c r="D821" t="s">
        <v>59</v>
      </c>
      <c r="E821" t="s">
        <v>60</v>
      </c>
      <c r="F821" t="s">
        <v>173</v>
      </c>
      <c r="G821">
        <v>0</v>
      </c>
      <c r="H821">
        <v>1</v>
      </c>
      <c r="I821">
        <v>90</v>
      </c>
      <c r="J821">
        <v>14380001</v>
      </c>
      <c r="K821">
        <f>VLOOKUP(A821,[1]Territory_Mapping!A$2:C$51,2,0)</f>
        <v>72750</v>
      </c>
      <c r="L821" t="str">
        <f>VLOOKUP(A821,[1]Territory_Mapping!$A$2:$C$51,3,0)</f>
        <v>9JLAIL</v>
      </c>
    </row>
    <row r="822" spans="1:12" hidden="1" x14ac:dyDescent="0.35">
      <c r="A822" t="s">
        <v>67</v>
      </c>
      <c r="B822" s="1">
        <v>45630</v>
      </c>
      <c r="C822" s="2" t="str">
        <f t="shared" si="12"/>
        <v>2024W053</v>
      </c>
      <c r="D822" t="s">
        <v>20</v>
      </c>
      <c r="E822" t="s">
        <v>21</v>
      </c>
      <c r="F822" t="s">
        <v>173</v>
      </c>
      <c r="G822">
        <v>1</v>
      </c>
      <c r="H822">
        <v>1</v>
      </c>
      <c r="I822">
        <v>60</v>
      </c>
      <c r="J822">
        <v>14380001</v>
      </c>
      <c r="K822">
        <f>VLOOKUP(A822,[1]Territory_Mapping!A$2:C$51,2,0)</f>
        <v>89777</v>
      </c>
      <c r="L822" t="str">
        <f>VLOOKUP(A822,[1]Territory_Mapping!$A$2:$C$51,3,0)</f>
        <v>GQC5UM</v>
      </c>
    </row>
    <row r="823" spans="1:12" hidden="1" x14ac:dyDescent="0.35">
      <c r="A823" t="s">
        <v>28</v>
      </c>
      <c r="B823" s="1">
        <v>45629</v>
      </c>
      <c r="C823" s="2" t="str">
        <f t="shared" si="12"/>
        <v>2024W053</v>
      </c>
      <c r="D823" t="s">
        <v>20</v>
      </c>
      <c r="E823" t="s">
        <v>21</v>
      </c>
      <c r="F823" t="s">
        <v>173</v>
      </c>
      <c r="G823">
        <v>1</v>
      </c>
      <c r="H823">
        <v>1</v>
      </c>
      <c r="I823">
        <v>19</v>
      </c>
      <c r="J823">
        <v>48780101</v>
      </c>
      <c r="K823">
        <f>VLOOKUP(A823,[1]Territory_Mapping!A$2:C$51,2,0)</f>
        <v>38304</v>
      </c>
      <c r="L823" t="str">
        <f>VLOOKUP(A823,[1]Territory_Mapping!$A$2:$C$51,3,0)</f>
        <v>L7PH6P</v>
      </c>
    </row>
    <row r="824" spans="1:12" hidden="1" x14ac:dyDescent="0.35">
      <c r="A824" t="s">
        <v>31</v>
      </c>
      <c r="B824" s="1">
        <v>45629</v>
      </c>
      <c r="C824" s="2" t="str">
        <f t="shared" si="12"/>
        <v>2024W053</v>
      </c>
      <c r="D824" t="s">
        <v>59</v>
      </c>
      <c r="E824" t="s">
        <v>60</v>
      </c>
      <c r="F824" t="s">
        <v>173</v>
      </c>
      <c r="G824">
        <v>0</v>
      </c>
      <c r="H824">
        <v>1</v>
      </c>
      <c r="I824">
        <v>51</v>
      </c>
      <c r="J824">
        <v>2870509</v>
      </c>
      <c r="K824">
        <f>VLOOKUP(A824,[1]Territory_Mapping!A$2:C$51,2,0)</f>
        <v>59209</v>
      </c>
      <c r="L824" t="str">
        <f>VLOOKUP(A824,[1]Territory_Mapping!$A$2:$C$51,3,0)</f>
        <v>PICLKS</v>
      </c>
    </row>
    <row r="825" spans="1:12" hidden="1" x14ac:dyDescent="0.35">
      <c r="A825" t="s">
        <v>32</v>
      </c>
      <c r="B825" s="1">
        <v>45629</v>
      </c>
      <c r="C825" s="2" t="str">
        <f t="shared" si="12"/>
        <v>2024W053</v>
      </c>
      <c r="D825" t="s">
        <v>59</v>
      </c>
      <c r="E825" t="s">
        <v>60</v>
      </c>
      <c r="F825" t="s">
        <v>173</v>
      </c>
      <c r="G825">
        <v>1</v>
      </c>
      <c r="H825">
        <v>1</v>
      </c>
      <c r="I825">
        <v>87</v>
      </c>
      <c r="J825">
        <v>2870509</v>
      </c>
      <c r="K825">
        <f>VLOOKUP(A825,[1]Territory_Mapping!A$2:C$51,2,0)</f>
        <v>76652</v>
      </c>
      <c r="L825" t="str">
        <f>VLOOKUP(A825,[1]Territory_Mapping!$A$2:$C$51,3,0)</f>
        <v>EUVIV4</v>
      </c>
    </row>
    <row r="826" spans="1:12" hidden="1" x14ac:dyDescent="0.35">
      <c r="A826" t="s">
        <v>63</v>
      </c>
      <c r="B826" s="1">
        <v>45629</v>
      </c>
      <c r="C826" s="2" t="str">
        <f t="shared" si="12"/>
        <v>2024W053</v>
      </c>
      <c r="D826" t="s">
        <v>59</v>
      </c>
      <c r="E826" t="s">
        <v>60</v>
      </c>
      <c r="F826" t="s">
        <v>173</v>
      </c>
      <c r="G826">
        <v>1</v>
      </c>
      <c r="H826">
        <v>1</v>
      </c>
      <c r="I826">
        <v>30</v>
      </c>
      <c r="J826">
        <v>14380001</v>
      </c>
      <c r="K826">
        <f>VLOOKUP(A826,[1]Territory_Mapping!A$2:C$51,2,0)</f>
        <v>72861</v>
      </c>
      <c r="L826" t="str">
        <f>VLOOKUP(A826,[1]Territory_Mapping!$A$2:$C$51,3,0)</f>
        <v>9JLAIL</v>
      </c>
    </row>
    <row r="827" spans="1:12" hidden="1" x14ac:dyDescent="0.35">
      <c r="A827" t="s">
        <v>46</v>
      </c>
      <c r="B827" s="1">
        <v>45629</v>
      </c>
      <c r="C827" s="2" t="str">
        <f t="shared" si="12"/>
        <v>2024W053</v>
      </c>
      <c r="D827" t="s">
        <v>20</v>
      </c>
      <c r="E827" t="s">
        <v>21</v>
      </c>
      <c r="F827" t="s">
        <v>173</v>
      </c>
      <c r="G827">
        <v>1</v>
      </c>
      <c r="H827">
        <v>1</v>
      </c>
      <c r="I827">
        <v>89</v>
      </c>
      <c r="J827">
        <v>48780101</v>
      </c>
      <c r="K827">
        <f>VLOOKUP(A827,[1]Territory_Mapping!A$2:C$51,2,0)</f>
        <v>40976</v>
      </c>
      <c r="L827" t="str">
        <f>VLOOKUP(A827,[1]Territory_Mapping!$A$2:$C$51,3,0)</f>
        <v>L7PH6P</v>
      </c>
    </row>
    <row r="828" spans="1:12" hidden="1" x14ac:dyDescent="0.35">
      <c r="A828" t="s">
        <v>37</v>
      </c>
      <c r="B828" s="1">
        <v>45629</v>
      </c>
      <c r="C828" s="2" t="str">
        <f t="shared" si="12"/>
        <v>2024W053</v>
      </c>
      <c r="D828" t="s">
        <v>20</v>
      </c>
      <c r="E828" t="s">
        <v>21</v>
      </c>
      <c r="F828" t="s">
        <v>173</v>
      </c>
      <c r="G828">
        <v>1</v>
      </c>
      <c r="H828">
        <v>1</v>
      </c>
      <c r="I828">
        <v>76</v>
      </c>
      <c r="J828">
        <v>2870509</v>
      </c>
      <c r="K828">
        <f>VLOOKUP(A828,[1]Territory_Mapping!A$2:C$51,2,0)</f>
        <v>32593</v>
      </c>
      <c r="L828" t="str">
        <f>VLOOKUP(A828,[1]Territory_Mapping!$A$2:$C$51,3,0)</f>
        <v>KHZ22K</v>
      </c>
    </row>
    <row r="829" spans="1:12" hidden="1" x14ac:dyDescent="0.35">
      <c r="A829" t="s">
        <v>46</v>
      </c>
      <c r="B829" s="1">
        <v>45628</v>
      </c>
      <c r="C829" s="2" t="str">
        <f t="shared" si="12"/>
        <v>2024W053</v>
      </c>
      <c r="D829" t="s">
        <v>14</v>
      </c>
      <c r="E829" t="s">
        <v>15</v>
      </c>
      <c r="F829" t="s">
        <v>173</v>
      </c>
      <c r="G829">
        <v>1</v>
      </c>
      <c r="H829">
        <v>1</v>
      </c>
      <c r="I829">
        <v>75</v>
      </c>
      <c r="J829">
        <v>2870509</v>
      </c>
      <c r="K829">
        <f>VLOOKUP(A829,[1]Territory_Mapping!A$2:C$51,2,0)</f>
        <v>40976</v>
      </c>
      <c r="L829" t="str">
        <f>VLOOKUP(A829,[1]Territory_Mapping!$A$2:$C$51,3,0)</f>
        <v>L7PH6P</v>
      </c>
    </row>
    <row r="830" spans="1:12" hidden="1" x14ac:dyDescent="0.35">
      <c r="A830" t="s">
        <v>66</v>
      </c>
      <c r="B830" s="1">
        <v>45627</v>
      </c>
      <c r="C830" s="2" t="str">
        <f t="shared" si="12"/>
        <v>2024W053</v>
      </c>
      <c r="D830" t="s">
        <v>59</v>
      </c>
      <c r="E830" t="s">
        <v>60</v>
      </c>
      <c r="F830" t="s">
        <v>173</v>
      </c>
      <c r="G830">
        <v>0</v>
      </c>
      <c r="H830">
        <v>1</v>
      </c>
      <c r="I830">
        <v>19</v>
      </c>
      <c r="J830">
        <v>48780101</v>
      </c>
      <c r="K830">
        <f>VLOOKUP(A830,[1]Territory_Mapping!A$2:C$51,2,0)</f>
        <v>72750</v>
      </c>
      <c r="L830" t="str">
        <f>VLOOKUP(A830,[1]Territory_Mapping!$A$2:$C$51,3,0)</f>
        <v>9JLAIL</v>
      </c>
    </row>
    <row r="831" spans="1:12" hidden="1" x14ac:dyDescent="0.35">
      <c r="A831" t="s">
        <v>9</v>
      </c>
      <c r="B831" s="1">
        <v>45627</v>
      </c>
      <c r="C831" s="2" t="str">
        <f t="shared" si="12"/>
        <v>2024W053</v>
      </c>
      <c r="D831" t="s">
        <v>10</v>
      </c>
      <c r="E831" t="s">
        <v>11</v>
      </c>
      <c r="F831" t="s">
        <v>173</v>
      </c>
      <c r="G831">
        <v>1</v>
      </c>
      <c r="H831">
        <v>1</v>
      </c>
      <c r="I831">
        <v>30</v>
      </c>
      <c r="J831">
        <v>14380001</v>
      </c>
      <c r="K831">
        <f>VLOOKUP(A831,[1]Territory_Mapping!A$2:C$51,2,0)</f>
        <v>30260</v>
      </c>
      <c r="L831" t="str">
        <f>VLOOKUP(A831,[1]Territory_Mapping!$A$2:$C$51,3,0)</f>
        <v>KHZ22K</v>
      </c>
    </row>
    <row r="832" spans="1:12" hidden="1" x14ac:dyDescent="0.35">
      <c r="A832" t="s">
        <v>42</v>
      </c>
      <c r="B832" s="1">
        <v>45627</v>
      </c>
      <c r="C832" s="2" t="str">
        <f t="shared" si="12"/>
        <v>2024W053</v>
      </c>
      <c r="D832" t="s">
        <v>59</v>
      </c>
      <c r="E832" t="s">
        <v>60</v>
      </c>
      <c r="F832" t="s">
        <v>173</v>
      </c>
      <c r="G832">
        <v>0</v>
      </c>
      <c r="H832">
        <v>1</v>
      </c>
      <c r="I832">
        <v>83</v>
      </c>
      <c r="J832">
        <v>2870509</v>
      </c>
      <c r="K832">
        <f>VLOOKUP(A832,[1]Territory_Mapping!A$2:C$51,2,0)</f>
        <v>54521</v>
      </c>
      <c r="L832" t="str">
        <f>VLOOKUP(A832,[1]Territory_Mapping!$A$2:$C$51,3,0)</f>
        <v>T1RKQQ</v>
      </c>
    </row>
    <row r="833" spans="1:12" hidden="1" x14ac:dyDescent="0.35">
      <c r="A833" t="s">
        <v>53</v>
      </c>
      <c r="B833" s="1">
        <v>45627</v>
      </c>
      <c r="C833" s="2" t="str">
        <f t="shared" si="12"/>
        <v>2024W053</v>
      </c>
      <c r="D833" t="s">
        <v>59</v>
      </c>
      <c r="E833" t="s">
        <v>60</v>
      </c>
      <c r="F833" t="s">
        <v>173</v>
      </c>
      <c r="G833">
        <v>0</v>
      </c>
      <c r="H833">
        <v>1</v>
      </c>
      <c r="I833">
        <v>59</v>
      </c>
      <c r="J833">
        <v>2870509</v>
      </c>
      <c r="K833">
        <f>VLOOKUP(A833,[1]Territory_Mapping!A$2:C$51,2,0)</f>
        <v>89150</v>
      </c>
      <c r="L833" t="str">
        <f>VLOOKUP(A833,[1]Territory_Mapping!$A$2:$C$51,3,0)</f>
        <v>GQC5UM</v>
      </c>
    </row>
    <row r="834" spans="1:12" hidden="1" x14ac:dyDescent="0.35">
      <c r="A834" t="s">
        <v>22</v>
      </c>
      <c r="B834" s="1">
        <v>45627</v>
      </c>
      <c r="C834" s="2" t="str">
        <f t="shared" si="12"/>
        <v>2024W053</v>
      </c>
      <c r="D834" t="s">
        <v>59</v>
      </c>
      <c r="E834" t="s">
        <v>60</v>
      </c>
      <c r="F834" t="s">
        <v>173</v>
      </c>
      <c r="G834">
        <v>1</v>
      </c>
      <c r="H834">
        <v>1</v>
      </c>
      <c r="I834">
        <v>22</v>
      </c>
      <c r="J834">
        <v>48780101</v>
      </c>
      <c r="K834">
        <f>VLOOKUP(A834,[1]Territory_Mapping!A$2:C$51,2,0)</f>
        <v>59209</v>
      </c>
      <c r="L834" t="str">
        <f>VLOOKUP(A834,[1]Territory_Mapping!$A$2:$C$51,3,0)</f>
        <v>PICLKS</v>
      </c>
    </row>
    <row r="835" spans="1:12" hidden="1" x14ac:dyDescent="0.35">
      <c r="A835" t="s">
        <v>56</v>
      </c>
      <c r="B835" s="1">
        <v>45627</v>
      </c>
      <c r="C835" s="2" t="str">
        <f t="shared" ref="C835:C898" si="13">YEAR(B835)&amp;"W"&amp;TEXT(INT((MAX($B:$B)-B835)/7)+1,"000")</f>
        <v>2024W053</v>
      </c>
      <c r="D835" t="s">
        <v>59</v>
      </c>
      <c r="E835" t="s">
        <v>60</v>
      </c>
      <c r="F835" t="s">
        <v>173</v>
      </c>
      <c r="G835">
        <v>1</v>
      </c>
      <c r="H835">
        <v>1</v>
      </c>
      <c r="I835">
        <v>21</v>
      </c>
      <c r="J835">
        <v>48780101</v>
      </c>
      <c r="K835">
        <f>VLOOKUP(A835,[1]Territory_Mapping!A$2:C$51,2,0)</f>
        <v>72750</v>
      </c>
      <c r="L835" t="str">
        <f>VLOOKUP(A835,[1]Territory_Mapping!$A$2:$C$51,3,0)</f>
        <v>9JLAIL</v>
      </c>
    </row>
    <row r="836" spans="1:12" hidden="1" x14ac:dyDescent="0.35">
      <c r="A836" t="s">
        <v>38</v>
      </c>
      <c r="B836" s="1">
        <v>45627</v>
      </c>
      <c r="C836" s="2" t="str">
        <f t="shared" si="13"/>
        <v>2024W053</v>
      </c>
      <c r="D836" t="s">
        <v>59</v>
      </c>
      <c r="E836" t="s">
        <v>60</v>
      </c>
      <c r="F836" t="s">
        <v>173</v>
      </c>
      <c r="G836">
        <v>0</v>
      </c>
      <c r="H836">
        <v>1</v>
      </c>
      <c r="I836">
        <v>17</v>
      </c>
      <c r="J836">
        <v>53940001</v>
      </c>
      <c r="K836">
        <f>VLOOKUP(A836,[1]Territory_Mapping!A$2:C$51,2,0)</f>
        <v>72750</v>
      </c>
      <c r="L836" t="str">
        <f>VLOOKUP(A836,[1]Territory_Mapping!$A$2:$C$51,3,0)</f>
        <v>9JLAIL</v>
      </c>
    </row>
    <row r="837" spans="1:12" hidden="1" x14ac:dyDescent="0.35">
      <c r="A837" t="s">
        <v>38</v>
      </c>
      <c r="B837" s="1">
        <v>45627</v>
      </c>
      <c r="C837" s="2" t="str">
        <f t="shared" si="13"/>
        <v>2024W053</v>
      </c>
      <c r="D837" t="s">
        <v>59</v>
      </c>
      <c r="E837" t="s">
        <v>60</v>
      </c>
      <c r="F837" t="s">
        <v>173</v>
      </c>
      <c r="G837">
        <v>0</v>
      </c>
      <c r="H837">
        <v>1</v>
      </c>
      <c r="I837">
        <v>21</v>
      </c>
      <c r="J837">
        <v>53940001</v>
      </c>
      <c r="K837">
        <f>VLOOKUP(A837,[1]Territory_Mapping!A$2:C$51,2,0)</f>
        <v>72750</v>
      </c>
      <c r="L837" t="str">
        <f>VLOOKUP(A837,[1]Territory_Mapping!$A$2:$C$51,3,0)</f>
        <v>9JLAIL</v>
      </c>
    </row>
    <row r="838" spans="1:12" hidden="1" x14ac:dyDescent="0.35">
      <c r="A838" t="s">
        <v>30</v>
      </c>
      <c r="B838" s="1">
        <v>45626</v>
      </c>
      <c r="C838" s="2" t="str">
        <f t="shared" si="13"/>
        <v>2024W054</v>
      </c>
      <c r="D838" t="s">
        <v>10</v>
      </c>
      <c r="E838" t="s">
        <v>11</v>
      </c>
      <c r="F838" t="s">
        <v>173</v>
      </c>
      <c r="G838">
        <v>0</v>
      </c>
      <c r="H838">
        <v>1</v>
      </c>
      <c r="I838">
        <v>30</v>
      </c>
      <c r="J838">
        <v>2870509</v>
      </c>
      <c r="K838">
        <f>VLOOKUP(A838,[1]Territory_Mapping!A$2:C$51,2,0)</f>
        <v>18803</v>
      </c>
      <c r="L838" t="str">
        <f>VLOOKUP(A838,[1]Territory_Mapping!$A$2:$C$51,3,0)</f>
        <v>ANDTQY</v>
      </c>
    </row>
    <row r="839" spans="1:12" hidden="1" x14ac:dyDescent="0.35">
      <c r="A839" t="s">
        <v>62</v>
      </c>
      <c r="B839" s="1">
        <v>45626</v>
      </c>
      <c r="C839" s="2" t="str">
        <f t="shared" si="13"/>
        <v>2024W054</v>
      </c>
      <c r="D839" t="s">
        <v>10</v>
      </c>
      <c r="E839" t="s">
        <v>11</v>
      </c>
      <c r="F839" t="s">
        <v>173</v>
      </c>
      <c r="G839">
        <v>1</v>
      </c>
      <c r="H839">
        <v>1</v>
      </c>
      <c r="I839">
        <v>90</v>
      </c>
      <c r="J839">
        <v>14380001</v>
      </c>
      <c r="K839">
        <f>VLOOKUP(A839,[1]Territory_Mapping!A$2:C$51,2,0)</f>
        <v>38304</v>
      </c>
      <c r="L839" t="str">
        <f>VLOOKUP(A839,[1]Territory_Mapping!$A$2:$C$51,3,0)</f>
        <v>L7PH6P</v>
      </c>
    </row>
    <row r="840" spans="1:12" hidden="1" x14ac:dyDescent="0.35">
      <c r="A840" t="s">
        <v>63</v>
      </c>
      <c r="B840" s="1">
        <v>45625</v>
      </c>
      <c r="C840" s="2" t="str">
        <f t="shared" si="13"/>
        <v>2024W054</v>
      </c>
      <c r="D840" t="s">
        <v>10</v>
      </c>
      <c r="E840" t="s">
        <v>11</v>
      </c>
      <c r="F840" t="s">
        <v>173</v>
      </c>
      <c r="G840">
        <v>0</v>
      </c>
      <c r="H840">
        <v>1</v>
      </c>
      <c r="I840">
        <v>45</v>
      </c>
      <c r="J840">
        <v>14380001</v>
      </c>
      <c r="K840">
        <f>VLOOKUP(A840,[1]Territory_Mapping!A$2:C$51,2,0)</f>
        <v>72861</v>
      </c>
      <c r="L840" t="str">
        <f>VLOOKUP(A840,[1]Territory_Mapping!$A$2:$C$51,3,0)</f>
        <v>9JLAIL</v>
      </c>
    </row>
    <row r="841" spans="1:12" hidden="1" x14ac:dyDescent="0.35">
      <c r="A841" t="s">
        <v>39</v>
      </c>
      <c r="B841" s="1">
        <v>45625</v>
      </c>
      <c r="C841" s="2" t="str">
        <f t="shared" si="13"/>
        <v>2024W054</v>
      </c>
      <c r="D841" t="s">
        <v>14</v>
      </c>
      <c r="E841" t="s">
        <v>15</v>
      </c>
      <c r="F841" t="s">
        <v>173</v>
      </c>
      <c r="G841">
        <v>1</v>
      </c>
      <c r="H841">
        <v>1</v>
      </c>
      <c r="I841">
        <v>30</v>
      </c>
      <c r="J841">
        <v>14380001</v>
      </c>
      <c r="K841">
        <f>VLOOKUP(A841,[1]Territory_Mapping!A$2:C$51,2,0)</f>
        <v>89150</v>
      </c>
      <c r="L841" t="str">
        <f>VLOOKUP(A841,[1]Territory_Mapping!$A$2:$C$51,3,0)</f>
        <v>GQC5UM</v>
      </c>
    </row>
    <row r="842" spans="1:12" hidden="1" x14ac:dyDescent="0.35">
      <c r="A842" t="s">
        <v>50</v>
      </c>
      <c r="B842" s="1">
        <v>45624</v>
      </c>
      <c r="C842" s="2" t="str">
        <f t="shared" si="13"/>
        <v>2024W054</v>
      </c>
      <c r="D842" t="s">
        <v>59</v>
      </c>
      <c r="E842" t="s">
        <v>60</v>
      </c>
      <c r="F842" t="s">
        <v>173</v>
      </c>
      <c r="G842">
        <v>1</v>
      </c>
      <c r="H842">
        <v>1</v>
      </c>
      <c r="I842">
        <v>30</v>
      </c>
      <c r="J842">
        <v>53940001</v>
      </c>
      <c r="K842">
        <f>VLOOKUP(A842,[1]Territory_Mapping!A$2:C$51,2,0)</f>
        <v>81760</v>
      </c>
      <c r="L842" t="str">
        <f>VLOOKUP(A842,[1]Territory_Mapping!$A$2:$C$51,3,0)</f>
        <v>PICLKS</v>
      </c>
    </row>
    <row r="843" spans="1:12" hidden="1" x14ac:dyDescent="0.35">
      <c r="A843" t="s">
        <v>77</v>
      </c>
      <c r="B843" s="1">
        <v>45624</v>
      </c>
      <c r="C843" s="2" t="str">
        <f t="shared" si="13"/>
        <v>2024W054</v>
      </c>
      <c r="D843" t="s">
        <v>59</v>
      </c>
      <c r="E843" t="s">
        <v>60</v>
      </c>
      <c r="F843" t="s">
        <v>173</v>
      </c>
      <c r="G843">
        <v>0</v>
      </c>
      <c r="H843">
        <v>1</v>
      </c>
      <c r="I843">
        <v>60</v>
      </c>
      <c r="J843">
        <v>53940001</v>
      </c>
      <c r="K843">
        <f>VLOOKUP(A843,[1]Territory_Mapping!A$2:C$51,2,0)</f>
        <v>86268</v>
      </c>
      <c r="L843" t="str">
        <f>VLOOKUP(A843,[1]Territory_Mapping!$A$2:$C$51,3,0)</f>
        <v>EUVIV4</v>
      </c>
    </row>
    <row r="844" spans="1:12" hidden="1" x14ac:dyDescent="0.35">
      <c r="A844" t="s">
        <v>42</v>
      </c>
      <c r="B844" s="1">
        <v>45624</v>
      </c>
      <c r="C844" s="2" t="str">
        <f t="shared" si="13"/>
        <v>2024W054</v>
      </c>
      <c r="D844" t="s">
        <v>10</v>
      </c>
      <c r="E844" t="s">
        <v>11</v>
      </c>
      <c r="F844" t="s">
        <v>173</v>
      </c>
      <c r="G844">
        <v>1</v>
      </c>
      <c r="H844">
        <v>1</v>
      </c>
      <c r="I844">
        <v>45</v>
      </c>
      <c r="J844">
        <v>14380001</v>
      </c>
      <c r="K844">
        <f>VLOOKUP(A844,[1]Territory_Mapping!A$2:C$51,2,0)</f>
        <v>54521</v>
      </c>
      <c r="L844" t="str">
        <f>VLOOKUP(A844,[1]Territory_Mapping!$A$2:$C$51,3,0)</f>
        <v>T1RKQQ</v>
      </c>
    </row>
    <row r="845" spans="1:12" hidden="1" x14ac:dyDescent="0.35">
      <c r="A845" t="s">
        <v>63</v>
      </c>
      <c r="B845" s="1">
        <v>45624</v>
      </c>
      <c r="C845" s="2" t="str">
        <f t="shared" si="13"/>
        <v>2024W054</v>
      </c>
      <c r="D845" t="s">
        <v>59</v>
      </c>
      <c r="E845" t="s">
        <v>60</v>
      </c>
      <c r="F845" t="s">
        <v>173</v>
      </c>
      <c r="G845">
        <v>0</v>
      </c>
      <c r="H845">
        <v>1</v>
      </c>
      <c r="I845">
        <v>30</v>
      </c>
      <c r="J845">
        <v>53940001</v>
      </c>
      <c r="K845">
        <f>VLOOKUP(A845,[1]Territory_Mapping!A$2:C$51,2,0)</f>
        <v>72861</v>
      </c>
      <c r="L845" t="str">
        <f>VLOOKUP(A845,[1]Territory_Mapping!$A$2:$C$51,3,0)</f>
        <v>9JLAIL</v>
      </c>
    </row>
    <row r="846" spans="1:12" hidden="1" x14ac:dyDescent="0.35">
      <c r="A846" t="s">
        <v>46</v>
      </c>
      <c r="B846" s="1">
        <v>45624</v>
      </c>
      <c r="C846" s="2" t="str">
        <f t="shared" si="13"/>
        <v>2024W054</v>
      </c>
      <c r="D846" t="s">
        <v>59</v>
      </c>
      <c r="E846" t="s">
        <v>60</v>
      </c>
      <c r="F846" t="s">
        <v>173</v>
      </c>
      <c r="G846">
        <v>0</v>
      </c>
      <c r="H846">
        <v>1</v>
      </c>
      <c r="I846">
        <v>15</v>
      </c>
      <c r="J846">
        <v>14380001</v>
      </c>
      <c r="K846">
        <f>VLOOKUP(A846,[1]Territory_Mapping!A$2:C$51,2,0)</f>
        <v>40976</v>
      </c>
      <c r="L846" t="str">
        <f>VLOOKUP(A846,[1]Territory_Mapping!$A$2:$C$51,3,0)</f>
        <v>L7PH6P</v>
      </c>
    </row>
    <row r="847" spans="1:12" hidden="1" x14ac:dyDescent="0.35">
      <c r="A847" t="s">
        <v>86</v>
      </c>
      <c r="B847" s="1">
        <v>45624</v>
      </c>
      <c r="C847" s="2" t="str">
        <f t="shared" si="13"/>
        <v>2024W054</v>
      </c>
      <c r="D847" t="s">
        <v>59</v>
      </c>
      <c r="E847" t="s">
        <v>60</v>
      </c>
      <c r="F847" t="s">
        <v>173</v>
      </c>
      <c r="G847">
        <v>0</v>
      </c>
      <c r="H847">
        <v>1</v>
      </c>
      <c r="I847">
        <v>10</v>
      </c>
      <c r="J847">
        <v>14380001</v>
      </c>
      <c r="K847">
        <f>VLOOKUP(A847,[1]Territory_Mapping!A$2:C$51,2,0)</f>
        <v>80120</v>
      </c>
      <c r="L847" t="str">
        <f>VLOOKUP(A847,[1]Territory_Mapping!$A$2:$C$51,3,0)</f>
        <v>T1RKQQ</v>
      </c>
    </row>
    <row r="848" spans="1:12" hidden="1" x14ac:dyDescent="0.35">
      <c r="A848" t="s">
        <v>47</v>
      </c>
      <c r="B848" s="1">
        <v>45624</v>
      </c>
      <c r="C848" s="2" t="str">
        <f t="shared" si="13"/>
        <v>2024W054</v>
      </c>
      <c r="D848" t="s">
        <v>59</v>
      </c>
      <c r="E848" t="s">
        <v>60</v>
      </c>
      <c r="F848" t="s">
        <v>173</v>
      </c>
      <c r="G848">
        <v>0</v>
      </c>
      <c r="H848">
        <v>1</v>
      </c>
      <c r="I848">
        <v>15</v>
      </c>
      <c r="J848">
        <v>2870509</v>
      </c>
      <c r="K848">
        <f>VLOOKUP(A848,[1]Territory_Mapping!A$2:C$51,2,0)</f>
        <v>38304</v>
      </c>
      <c r="L848" t="str">
        <f>VLOOKUP(A848,[1]Territory_Mapping!$A$2:$C$51,3,0)</f>
        <v>L7PH6P</v>
      </c>
    </row>
    <row r="849" spans="1:12" hidden="1" x14ac:dyDescent="0.35">
      <c r="A849" t="s">
        <v>31</v>
      </c>
      <c r="B849" s="1">
        <v>45623</v>
      </c>
      <c r="C849" s="2" t="str">
        <f t="shared" si="13"/>
        <v>2024W054</v>
      </c>
      <c r="D849" t="s">
        <v>10</v>
      </c>
      <c r="E849" t="s">
        <v>11</v>
      </c>
      <c r="F849" t="s">
        <v>173</v>
      </c>
      <c r="G849">
        <v>0</v>
      </c>
      <c r="H849">
        <v>1</v>
      </c>
      <c r="I849">
        <v>30</v>
      </c>
      <c r="J849">
        <v>14380001</v>
      </c>
      <c r="K849">
        <f>VLOOKUP(A849,[1]Territory_Mapping!A$2:C$51,2,0)</f>
        <v>59209</v>
      </c>
      <c r="L849" t="str">
        <f>VLOOKUP(A849,[1]Territory_Mapping!$A$2:$C$51,3,0)</f>
        <v>PICLKS</v>
      </c>
    </row>
    <row r="850" spans="1:12" hidden="1" x14ac:dyDescent="0.35">
      <c r="A850" t="s">
        <v>53</v>
      </c>
      <c r="B850" s="1">
        <v>45623</v>
      </c>
      <c r="C850" s="2" t="str">
        <f t="shared" si="13"/>
        <v>2024W054</v>
      </c>
      <c r="D850" t="s">
        <v>20</v>
      </c>
      <c r="E850" t="s">
        <v>21</v>
      </c>
      <c r="F850" t="s">
        <v>173</v>
      </c>
      <c r="G850">
        <v>1</v>
      </c>
      <c r="H850">
        <v>1</v>
      </c>
      <c r="I850">
        <v>30</v>
      </c>
      <c r="J850">
        <v>53940001</v>
      </c>
      <c r="K850">
        <f>VLOOKUP(A850,[1]Territory_Mapping!A$2:C$51,2,0)</f>
        <v>89150</v>
      </c>
      <c r="L850" t="str">
        <f>VLOOKUP(A850,[1]Territory_Mapping!$A$2:$C$51,3,0)</f>
        <v>GQC5UM</v>
      </c>
    </row>
    <row r="851" spans="1:12" hidden="1" x14ac:dyDescent="0.35">
      <c r="A851" t="s">
        <v>54</v>
      </c>
      <c r="B851" s="1">
        <v>45623</v>
      </c>
      <c r="C851" s="2" t="str">
        <f t="shared" si="13"/>
        <v>2024W054</v>
      </c>
      <c r="D851" t="s">
        <v>10</v>
      </c>
      <c r="E851" t="s">
        <v>11</v>
      </c>
      <c r="F851" t="s">
        <v>173</v>
      </c>
      <c r="G851">
        <v>1</v>
      </c>
      <c r="H851">
        <v>1</v>
      </c>
      <c r="I851">
        <v>45</v>
      </c>
      <c r="J851">
        <v>14380001</v>
      </c>
      <c r="K851">
        <f>VLOOKUP(A851,[1]Territory_Mapping!A$2:C$51,2,0)</f>
        <v>18803</v>
      </c>
      <c r="L851" t="str">
        <f>VLOOKUP(A851,[1]Territory_Mapping!$A$2:$C$51,3,0)</f>
        <v>ANDTQY</v>
      </c>
    </row>
    <row r="852" spans="1:12" hidden="1" x14ac:dyDescent="0.35">
      <c r="A852" t="s">
        <v>19</v>
      </c>
      <c r="B852" s="1">
        <v>45623</v>
      </c>
      <c r="C852" s="2" t="str">
        <f t="shared" si="13"/>
        <v>2024W054</v>
      </c>
      <c r="D852" t="s">
        <v>20</v>
      </c>
      <c r="E852" t="s">
        <v>21</v>
      </c>
      <c r="F852" t="s">
        <v>173</v>
      </c>
      <c r="G852">
        <v>0</v>
      </c>
      <c r="H852">
        <v>1</v>
      </c>
      <c r="I852">
        <v>30</v>
      </c>
      <c r="J852">
        <v>48780101</v>
      </c>
      <c r="K852">
        <f>VLOOKUP(A852,[1]Territory_Mapping!A$2:C$51,2,0)</f>
        <v>81760</v>
      </c>
      <c r="L852" t="str">
        <f>VLOOKUP(A852,[1]Territory_Mapping!$A$2:$C$51,3,0)</f>
        <v>PICLKS</v>
      </c>
    </row>
    <row r="853" spans="1:12" hidden="1" x14ac:dyDescent="0.35">
      <c r="A853" t="s">
        <v>71</v>
      </c>
      <c r="B853" s="1">
        <v>45623</v>
      </c>
      <c r="C853" s="2" t="str">
        <f t="shared" si="13"/>
        <v>2024W054</v>
      </c>
      <c r="D853" t="s">
        <v>10</v>
      </c>
      <c r="E853" t="s">
        <v>11</v>
      </c>
      <c r="F853" t="s">
        <v>173</v>
      </c>
      <c r="G853">
        <v>0</v>
      </c>
      <c r="H853">
        <v>1</v>
      </c>
      <c r="I853">
        <v>30</v>
      </c>
      <c r="J853">
        <v>48780101</v>
      </c>
      <c r="K853">
        <f>VLOOKUP(A853,[1]Territory_Mapping!A$2:C$51,2,0)</f>
        <v>89150</v>
      </c>
      <c r="L853" t="str">
        <f>VLOOKUP(A853,[1]Territory_Mapping!$A$2:$C$51,3,0)</f>
        <v>GQC5UM</v>
      </c>
    </row>
    <row r="854" spans="1:12" hidden="1" x14ac:dyDescent="0.35">
      <c r="A854" t="s">
        <v>57</v>
      </c>
      <c r="B854" s="1">
        <v>45623</v>
      </c>
      <c r="C854" s="2" t="str">
        <f t="shared" si="13"/>
        <v>2024W054</v>
      </c>
      <c r="D854" t="s">
        <v>59</v>
      </c>
      <c r="E854" t="s">
        <v>60</v>
      </c>
      <c r="F854" t="s">
        <v>173</v>
      </c>
      <c r="G854">
        <v>1</v>
      </c>
      <c r="H854">
        <v>1</v>
      </c>
      <c r="I854">
        <v>60</v>
      </c>
      <c r="J854">
        <v>14380001</v>
      </c>
      <c r="K854">
        <f>VLOOKUP(A854,[1]Territory_Mapping!A$2:C$51,2,0)</f>
        <v>30260</v>
      </c>
      <c r="L854" t="str">
        <f>VLOOKUP(A854,[1]Territory_Mapping!$A$2:$C$51,3,0)</f>
        <v>KHZ22K</v>
      </c>
    </row>
    <row r="855" spans="1:12" hidden="1" x14ac:dyDescent="0.35">
      <c r="A855" t="s">
        <v>80</v>
      </c>
      <c r="B855" s="1">
        <v>45622</v>
      </c>
      <c r="C855" s="2" t="str">
        <f t="shared" si="13"/>
        <v>2024W054</v>
      </c>
      <c r="D855" t="s">
        <v>20</v>
      </c>
      <c r="E855" t="s">
        <v>21</v>
      </c>
      <c r="F855" t="s">
        <v>173</v>
      </c>
      <c r="G855">
        <v>0</v>
      </c>
      <c r="H855">
        <v>1</v>
      </c>
      <c r="I855">
        <v>30</v>
      </c>
      <c r="J855">
        <v>2870509</v>
      </c>
      <c r="K855">
        <f>VLOOKUP(A855,[1]Territory_Mapping!A$2:C$51,2,0)</f>
        <v>54521</v>
      </c>
      <c r="L855" t="str">
        <f>VLOOKUP(A855,[1]Territory_Mapping!$A$2:$C$51,3,0)</f>
        <v>T1RKQQ</v>
      </c>
    </row>
    <row r="856" spans="1:12" hidden="1" x14ac:dyDescent="0.35">
      <c r="A856" t="s">
        <v>28</v>
      </c>
      <c r="B856" s="1">
        <v>45622</v>
      </c>
      <c r="C856" s="2" t="str">
        <f t="shared" si="13"/>
        <v>2024W054</v>
      </c>
      <c r="D856" t="s">
        <v>14</v>
      </c>
      <c r="E856" t="s">
        <v>15</v>
      </c>
      <c r="F856" t="s">
        <v>173</v>
      </c>
      <c r="G856">
        <v>0</v>
      </c>
      <c r="H856">
        <v>1</v>
      </c>
      <c r="I856">
        <v>15</v>
      </c>
      <c r="J856">
        <v>14380001</v>
      </c>
      <c r="K856">
        <f>VLOOKUP(A856,[1]Territory_Mapping!A$2:C$51,2,0)</f>
        <v>38304</v>
      </c>
      <c r="L856" t="str">
        <f>VLOOKUP(A856,[1]Territory_Mapping!$A$2:$C$51,3,0)</f>
        <v>L7PH6P</v>
      </c>
    </row>
    <row r="857" spans="1:12" hidden="1" x14ac:dyDescent="0.35">
      <c r="A857" t="s">
        <v>32</v>
      </c>
      <c r="B857" s="1">
        <v>45622</v>
      </c>
      <c r="C857" s="2" t="str">
        <f t="shared" si="13"/>
        <v>2024W054</v>
      </c>
      <c r="D857" t="s">
        <v>14</v>
      </c>
      <c r="E857" t="s">
        <v>15</v>
      </c>
      <c r="F857" t="s">
        <v>173</v>
      </c>
      <c r="G857">
        <v>0</v>
      </c>
      <c r="H857">
        <v>1</v>
      </c>
      <c r="I857">
        <v>45</v>
      </c>
      <c r="J857">
        <v>53940001</v>
      </c>
      <c r="K857">
        <f>VLOOKUP(A857,[1]Territory_Mapping!A$2:C$51,2,0)</f>
        <v>76652</v>
      </c>
      <c r="L857" t="str">
        <f>VLOOKUP(A857,[1]Territory_Mapping!$A$2:$C$51,3,0)</f>
        <v>EUVIV4</v>
      </c>
    </row>
    <row r="858" spans="1:12" hidden="1" x14ac:dyDescent="0.35">
      <c r="A858" t="s">
        <v>46</v>
      </c>
      <c r="B858" s="1">
        <v>45622</v>
      </c>
      <c r="C858" s="2" t="str">
        <f t="shared" si="13"/>
        <v>2024W054</v>
      </c>
      <c r="D858" t="s">
        <v>14</v>
      </c>
      <c r="E858" t="s">
        <v>15</v>
      </c>
      <c r="F858" t="s">
        <v>173</v>
      </c>
      <c r="G858">
        <v>1</v>
      </c>
      <c r="H858">
        <v>1</v>
      </c>
      <c r="I858">
        <v>30</v>
      </c>
      <c r="J858">
        <v>48780101</v>
      </c>
      <c r="K858">
        <f>VLOOKUP(A858,[1]Territory_Mapping!A$2:C$51,2,0)</f>
        <v>40976</v>
      </c>
      <c r="L858" t="str">
        <f>VLOOKUP(A858,[1]Territory_Mapping!$A$2:$C$51,3,0)</f>
        <v>L7PH6P</v>
      </c>
    </row>
    <row r="859" spans="1:12" hidden="1" x14ac:dyDescent="0.35">
      <c r="A859" t="s">
        <v>73</v>
      </c>
      <c r="B859" s="1">
        <v>45621</v>
      </c>
      <c r="C859" s="2" t="str">
        <f t="shared" si="13"/>
        <v>2024W054</v>
      </c>
      <c r="D859" t="s">
        <v>59</v>
      </c>
      <c r="E859" t="s">
        <v>60</v>
      </c>
      <c r="F859" t="s">
        <v>173</v>
      </c>
      <c r="G859">
        <v>1</v>
      </c>
      <c r="H859">
        <v>1</v>
      </c>
      <c r="I859">
        <v>15</v>
      </c>
      <c r="J859">
        <v>53940001</v>
      </c>
      <c r="K859">
        <f>VLOOKUP(A859,[1]Territory_Mapping!A$2:C$51,2,0)</f>
        <v>40976</v>
      </c>
      <c r="L859" t="str">
        <f>VLOOKUP(A859,[1]Territory_Mapping!$A$2:$C$51,3,0)</f>
        <v>L7PH6P</v>
      </c>
    </row>
    <row r="860" spans="1:12" hidden="1" x14ac:dyDescent="0.35">
      <c r="A860" t="s">
        <v>61</v>
      </c>
      <c r="B860" s="1">
        <v>45621</v>
      </c>
      <c r="C860" s="2" t="str">
        <f t="shared" si="13"/>
        <v>2024W054</v>
      </c>
      <c r="D860" t="s">
        <v>59</v>
      </c>
      <c r="E860" t="s">
        <v>60</v>
      </c>
      <c r="F860" t="s">
        <v>173</v>
      </c>
      <c r="G860">
        <v>0</v>
      </c>
      <c r="H860">
        <v>1</v>
      </c>
      <c r="I860">
        <v>45</v>
      </c>
      <c r="J860">
        <v>14380001</v>
      </c>
      <c r="K860">
        <f>VLOOKUP(A860,[1]Territory_Mapping!A$2:C$51,2,0)</f>
        <v>80120</v>
      </c>
      <c r="L860" t="str">
        <f>VLOOKUP(A860,[1]Territory_Mapping!$A$2:$C$51,3,0)</f>
        <v>T1RKQQ</v>
      </c>
    </row>
    <row r="861" spans="1:12" hidden="1" x14ac:dyDescent="0.35">
      <c r="A861" t="s">
        <v>46</v>
      </c>
      <c r="B861" s="1">
        <v>45621</v>
      </c>
      <c r="C861" s="2" t="str">
        <f t="shared" si="13"/>
        <v>2024W054</v>
      </c>
      <c r="D861" t="s">
        <v>10</v>
      </c>
      <c r="E861" t="s">
        <v>11</v>
      </c>
      <c r="F861" t="s">
        <v>173</v>
      </c>
      <c r="G861">
        <v>0</v>
      </c>
      <c r="H861">
        <v>1</v>
      </c>
      <c r="I861">
        <v>90</v>
      </c>
      <c r="J861">
        <v>14380001</v>
      </c>
      <c r="K861">
        <f>VLOOKUP(A861,[1]Territory_Mapping!A$2:C$51,2,0)</f>
        <v>40976</v>
      </c>
      <c r="L861" t="str">
        <f>VLOOKUP(A861,[1]Territory_Mapping!$A$2:$C$51,3,0)</f>
        <v>L7PH6P</v>
      </c>
    </row>
    <row r="862" spans="1:12" hidden="1" x14ac:dyDescent="0.35">
      <c r="A862" t="s">
        <v>86</v>
      </c>
      <c r="B862" s="1">
        <v>45621</v>
      </c>
      <c r="C862" s="2" t="str">
        <f t="shared" si="13"/>
        <v>2024W054</v>
      </c>
      <c r="D862" t="s">
        <v>20</v>
      </c>
      <c r="E862" t="s">
        <v>21</v>
      </c>
      <c r="F862" t="s">
        <v>173</v>
      </c>
      <c r="G862">
        <v>0</v>
      </c>
      <c r="H862">
        <v>1</v>
      </c>
      <c r="I862">
        <v>30</v>
      </c>
      <c r="J862">
        <v>53940001</v>
      </c>
      <c r="K862">
        <f>VLOOKUP(A862,[1]Territory_Mapping!A$2:C$51,2,0)</f>
        <v>80120</v>
      </c>
      <c r="L862" t="str">
        <f>VLOOKUP(A862,[1]Territory_Mapping!$A$2:$C$51,3,0)</f>
        <v>T1RKQQ</v>
      </c>
    </row>
    <row r="863" spans="1:12" hidden="1" x14ac:dyDescent="0.35">
      <c r="A863" t="s">
        <v>81</v>
      </c>
      <c r="B863" s="1">
        <v>45621</v>
      </c>
      <c r="C863" s="2" t="str">
        <f t="shared" si="13"/>
        <v>2024W054</v>
      </c>
      <c r="D863" t="s">
        <v>59</v>
      </c>
      <c r="E863" t="s">
        <v>60</v>
      </c>
      <c r="F863" t="s">
        <v>173</v>
      </c>
      <c r="G863">
        <v>0</v>
      </c>
      <c r="H863">
        <v>1</v>
      </c>
      <c r="I863">
        <v>30</v>
      </c>
      <c r="J863">
        <v>48780101</v>
      </c>
      <c r="K863">
        <f>VLOOKUP(A863,[1]Territory_Mapping!A$2:C$51,2,0)</f>
        <v>18803</v>
      </c>
      <c r="L863" t="str">
        <f>VLOOKUP(A863,[1]Territory_Mapping!$A$2:$C$51,3,0)</f>
        <v>ANDTQY</v>
      </c>
    </row>
    <row r="864" spans="1:12" hidden="1" x14ac:dyDescent="0.35">
      <c r="A864" t="s">
        <v>38</v>
      </c>
      <c r="B864" s="1">
        <v>45621</v>
      </c>
      <c r="C864" s="2" t="str">
        <f t="shared" si="13"/>
        <v>2024W054</v>
      </c>
      <c r="D864" t="s">
        <v>59</v>
      </c>
      <c r="E864" t="s">
        <v>60</v>
      </c>
      <c r="F864" t="s">
        <v>173</v>
      </c>
      <c r="G864">
        <v>1</v>
      </c>
      <c r="H864">
        <v>1</v>
      </c>
      <c r="I864">
        <v>30</v>
      </c>
      <c r="J864">
        <v>14380001</v>
      </c>
      <c r="K864">
        <f>VLOOKUP(A864,[1]Territory_Mapping!A$2:C$51,2,0)</f>
        <v>72750</v>
      </c>
      <c r="L864" t="str">
        <f>VLOOKUP(A864,[1]Territory_Mapping!$A$2:$C$51,3,0)</f>
        <v>9JLAIL</v>
      </c>
    </row>
    <row r="865" spans="1:12" hidden="1" x14ac:dyDescent="0.35">
      <c r="A865" t="s">
        <v>28</v>
      </c>
      <c r="B865" s="1">
        <v>45620</v>
      </c>
      <c r="C865" s="2" t="str">
        <f t="shared" si="13"/>
        <v>2024W054</v>
      </c>
      <c r="D865" t="s">
        <v>20</v>
      </c>
      <c r="E865" t="s">
        <v>21</v>
      </c>
      <c r="F865" t="s">
        <v>173</v>
      </c>
      <c r="G865">
        <v>1</v>
      </c>
      <c r="H865">
        <v>1</v>
      </c>
      <c r="I865">
        <v>45</v>
      </c>
      <c r="J865">
        <v>48780101</v>
      </c>
      <c r="K865">
        <f>VLOOKUP(A865,[1]Territory_Mapping!A$2:C$51,2,0)</f>
        <v>38304</v>
      </c>
      <c r="L865" t="str">
        <f>VLOOKUP(A865,[1]Territory_Mapping!$A$2:$C$51,3,0)</f>
        <v>L7PH6P</v>
      </c>
    </row>
    <row r="866" spans="1:12" hidden="1" x14ac:dyDescent="0.35">
      <c r="A866" t="s">
        <v>63</v>
      </c>
      <c r="B866" s="1">
        <v>45620</v>
      </c>
      <c r="C866" s="2" t="str">
        <f t="shared" si="13"/>
        <v>2024W054</v>
      </c>
      <c r="D866" t="s">
        <v>59</v>
      </c>
      <c r="E866" t="s">
        <v>60</v>
      </c>
      <c r="F866" t="s">
        <v>173</v>
      </c>
      <c r="G866">
        <v>0</v>
      </c>
      <c r="H866">
        <v>1</v>
      </c>
      <c r="I866">
        <v>30</v>
      </c>
      <c r="J866">
        <v>48780101</v>
      </c>
      <c r="K866">
        <f>VLOOKUP(A866,[1]Territory_Mapping!A$2:C$51,2,0)</f>
        <v>72861</v>
      </c>
      <c r="L866" t="str">
        <f>VLOOKUP(A866,[1]Territory_Mapping!$A$2:$C$51,3,0)</f>
        <v>9JLAIL</v>
      </c>
    </row>
    <row r="867" spans="1:12" hidden="1" x14ac:dyDescent="0.35">
      <c r="A867" t="s">
        <v>68</v>
      </c>
      <c r="B867" s="1">
        <v>45620</v>
      </c>
      <c r="C867" s="2" t="str">
        <f t="shared" si="13"/>
        <v>2024W054</v>
      </c>
      <c r="D867" t="s">
        <v>59</v>
      </c>
      <c r="E867" t="s">
        <v>60</v>
      </c>
      <c r="F867" t="s">
        <v>173</v>
      </c>
      <c r="G867">
        <v>1</v>
      </c>
      <c r="H867">
        <v>1</v>
      </c>
      <c r="I867">
        <v>60</v>
      </c>
      <c r="J867">
        <v>14380001</v>
      </c>
      <c r="K867">
        <f>VLOOKUP(A867,[1]Territory_Mapping!A$2:C$51,2,0)</f>
        <v>54521</v>
      </c>
      <c r="L867" t="str">
        <f>VLOOKUP(A867,[1]Territory_Mapping!$A$2:$C$51,3,0)</f>
        <v>T1RKQQ</v>
      </c>
    </row>
    <row r="868" spans="1:12" hidden="1" x14ac:dyDescent="0.35">
      <c r="A868" t="s">
        <v>66</v>
      </c>
      <c r="B868" s="1">
        <v>45619</v>
      </c>
      <c r="C868" s="2" t="str">
        <f t="shared" si="13"/>
        <v>2024W055</v>
      </c>
      <c r="D868" t="s">
        <v>59</v>
      </c>
      <c r="E868" t="s">
        <v>60</v>
      </c>
      <c r="F868" t="s">
        <v>173</v>
      </c>
      <c r="G868">
        <v>0</v>
      </c>
      <c r="H868">
        <v>1</v>
      </c>
      <c r="I868">
        <v>30</v>
      </c>
      <c r="J868">
        <v>53940001</v>
      </c>
      <c r="K868">
        <f>VLOOKUP(A868,[1]Territory_Mapping!A$2:C$51,2,0)</f>
        <v>72750</v>
      </c>
      <c r="L868" t="str">
        <f>VLOOKUP(A868,[1]Territory_Mapping!$A$2:$C$51,3,0)</f>
        <v>9JLAIL</v>
      </c>
    </row>
    <row r="869" spans="1:12" hidden="1" x14ac:dyDescent="0.35">
      <c r="A869" t="s">
        <v>47</v>
      </c>
      <c r="B869" s="1">
        <v>45619</v>
      </c>
      <c r="C869" s="2" t="str">
        <f t="shared" si="13"/>
        <v>2024W055</v>
      </c>
      <c r="D869" t="s">
        <v>59</v>
      </c>
      <c r="E869" t="s">
        <v>60</v>
      </c>
      <c r="F869" t="s">
        <v>173</v>
      </c>
      <c r="G869">
        <v>1</v>
      </c>
      <c r="H869">
        <v>1</v>
      </c>
      <c r="I869">
        <v>15</v>
      </c>
      <c r="J869">
        <v>53940001</v>
      </c>
      <c r="K869">
        <f>VLOOKUP(A869,[1]Territory_Mapping!A$2:C$51,2,0)</f>
        <v>38304</v>
      </c>
      <c r="L869" t="str">
        <f>VLOOKUP(A869,[1]Territory_Mapping!$A$2:$C$51,3,0)</f>
        <v>L7PH6P</v>
      </c>
    </row>
    <row r="870" spans="1:12" hidden="1" x14ac:dyDescent="0.35">
      <c r="A870" t="s">
        <v>48</v>
      </c>
      <c r="B870" s="1">
        <v>45619</v>
      </c>
      <c r="C870" s="2" t="str">
        <f t="shared" si="13"/>
        <v>2024W055</v>
      </c>
      <c r="D870" t="s">
        <v>10</v>
      </c>
      <c r="E870" t="s">
        <v>11</v>
      </c>
      <c r="F870" t="s">
        <v>173</v>
      </c>
      <c r="G870">
        <v>1</v>
      </c>
      <c r="H870">
        <v>1</v>
      </c>
      <c r="I870">
        <v>15</v>
      </c>
      <c r="J870">
        <v>14380001</v>
      </c>
      <c r="K870">
        <f>VLOOKUP(A870,[1]Territory_Mapping!A$2:C$51,2,0)</f>
        <v>80120</v>
      </c>
      <c r="L870" t="str">
        <f>VLOOKUP(A870,[1]Territory_Mapping!$A$2:$C$51,3,0)</f>
        <v>T1RKQQ</v>
      </c>
    </row>
    <row r="871" spans="1:12" hidden="1" x14ac:dyDescent="0.35">
      <c r="A871" t="s">
        <v>39</v>
      </c>
      <c r="B871" s="1">
        <v>45619</v>
      </c>
      <c r="C871" s="2" t="str">
        <f t="shared" si="13"/>
        <v>2024W055</v>
      </c>
      <c r="D871" t="s">
        <v>59</v>
      </c>
      <c r="E871" t="s">
        <v>60</v>
      </c>
      <c r="F871" t="s">
        <v>173</v>
      </c>
      <c r="G871">
        <v>1</v>
      </c>
      <c r="H871">
        <v>1</v>
      </c>
      <c r="I871">
        <v>30</v>
      </c>
      <c r="J871">
        <v>2870509</v>
      </c>
      <c r="K871">
        <f>VLOOKUP(A871,[1]Territory_Mapping!A$2:C$51,2,0)</f>
        <v>89150</v>
      </c>
      <c r="L871" t="str">
        <f>VLOOKUP(A871,[1]Territory_Mapping!$A$2:$C$51,3,0)</f>
        <v>GQC5UM</v>
      </c>
    </row>
    <row r="872" spans="1:12" hidden="1" x14ac:dyDescent="0.35">
      <c r="A872" t="s">
        <v>22</v>
      </c>
      <c r="B872" s="1">
        <v>45618</v>
      </c>
      <c r="C872" s="2" t="str">
        <f t="shared" si="13"/>
        <v>2024W055</v>
      </c>
      <c r="D872" t="s">
        <v>20</v>
      </c>
      <c r="E872" t="s">
        <v>21</v>
      </c>
      <c r="F872" t="s">
        <v>173</v>
      </c>
      <c r="G872">
        <v>1</v>
      </c>
      <c r="H872">
        <v>1</v>
      </c>
      <c r="I872">
        <v>30</v>
      </c>
      <c r="J872">
        <v>2870509</v>
      </c>
      <c r="K872">
        <f>VLOOKUP(A872,[1]Territory_Mapping!A$2:C$51,2,0)</f>
        <v>59209</v>
      </c>
      <c r="L872" t="str">
        <f>VLOOKUP(A872,[1]Territory_Mapping!$A$2:$C$51,3,0)</f>
        <v>PICLKS</v>
      </c>
    </row>
    <row r="873" spans="1:12" hidden="1" x14ac:dyDescent="0.35">
      <c r="A873" t="s">
        <v>81</v>
      </c>
      <c r="B873" s="1">
        <v>45618</v>
      </c>
      <c r="C873" s="2" t="str">
        <f t="shared" si="13"/>
        <v>2024W055</v>
      </c>
      <c r="D873" t="s">
        <v>59</v>
      </c>
      <c r="E873" t="s">
        <v>60</v>
      </c>
      <c r="F873" t="s">
        <v>173</v>
      </c>
      <c r="G873">
        <v>0</v>
      </c>
      <c r="H873">
        <v>1</v>
      </c>
      <c r="I873">
        <v>30</v>
      </c>
      <c r="J873">
        <v>48780101</v>
      </c>
      <c r="K873">
        <f>VLOOKUP(A873,[1]Territory_Mapping!A$2:C$51,2,0)</f>
        <v>18803</v>
      </c>
      <c r="L873" t="str">
        <f>VLOOKUP(A873,[1]Territory_Mapping!$A$2:$C$51,3,0)</f>
        <v>ANDTQY</v>
      </c>
    </row>
    <row r="874" spans="1:12" hidden="1" x14ac:dyDescent="0.35">
      <c r="A874" t="s">
        <v>82</v>
      </c>
      <c r="B874" s="1">
        <v>45618</v>
      </c>
      <c r="C874" s="2" t="str">
        <f t="shared" si="13"/>
        <v>2024W055</v>
      </c>
      <c r="D874" t="s">
        <v>59</v>
      </c>
      <c r="E874" t="s">
        <v>60</v>
      </c>
      <c r="F874" t="s">
        <v>173</v>
      </c>
      <c r="G874">
        <v>1</v>
      </c>
      <c r="H874">
        <v>1</v>
      </c>
      <c r="I874">
        <v>60</v>
      </c>
      <c r="J874">
        <v>14380001</v>
      </c>
      <c r="K874">
        <f>VLOOKUP(A874,[1]Territory_Mapping!A$2:C$51,2,0)</f>
        <v>81760</v>
      </c>
      <c r="L874" t="str">
        <f>VLOOKUP(A874,[1]Territory_Mapping!$A$2:$C$51,3,0)</f>
        <v>PICLKS</v>
      </c>
    </row>
    <row r="875" spans="1:12" hidden="1" x14ac:dyDescent="0.35">
      <c r="A875" t="s">
        <v>43</v>
      </c>
      <c r="B875" s="1">
        <v>45618</v>
      </c>
      <c r="C875" s="2" t="str">
        <f t="shared" si="13"/>
        <v>2024W055</v>
      </c>
      <c r="D875" t="s">
        <v>59</v>
      </c>
      <c r="E875" t="s">
        <v>60</v>
      </c>
      <c r="F875" t="s">
        <v>173</v>
      </c>
      <c r="G875">
        <v>1</v>
      </c>
      <c r="H875">
        <v>1</v>
      </c>
      <c r="I875">
        <v>90</v>
      </c>
      <c r="J875">
        <v>2870509</v>
      </c>
      <c r="K875">
        <f>VLOOKUP(A875,[1]Territory_Mapping!A$2:C$51,2,0)</f>
        <v>59209</v>
      </c>
      <c r="L875" t="str">
        <f>VLOOKUP(A875,[1]Territory_Mapping!$A$2:$C$51,3,0)</f>
        <v>PICLKS</v>
      </c>
    </row>
    <row r="876" spans="1:12" hidden="1" x14ac:dyDescent="0.35">
      <c r="A876" t="s">
        <v>50</v>
      </c>
      <c r="B876" s="1">
        <v>45617</v>
      </c>
      <c r="C876" s="2" t="str">
        <f t="shared" si="13"/>
        <v>2024W055</v>
      </c>
      <c r="D876" t="s">
        <v>14</v>
      </c>
      <c r="E876" t="s">
        <v>15</v>
      </c>
      <c r="F876" t="s">
        <v>173</v>
      </c>
      <c r="G876">
        <v>1</v>
      </c>
      <c r="H876">
        <v>1</v>
      </c>
      <c r="I876">
        <v>90</v>
      </c>
      <c r="J876">
        <v>53940001</v>
      </c>
      <c r="K876">
        <f>VLOOKUP(A876,[1]Territory_Mapping!A$2:C$51,2,0)</f>
        <v>81760</v>
      </c>
      <c r="L876" t="str">
        <f>VLOOKUP(A876,[1]Territory_Mapping!$A$2:$C$51,3,0)</f>
        <v>PICLKS</v>
      </c>
    </row>
    <row r="877" spans="1:12" hidden="1" x14ac:dyDescent="0.35">
      <c r="A877" t="s">
        <v>31</v>
      </c>
      <c r="B877" s="1">
        <v>45617</v>
      </c>
      <c r="C877" s="2" t="str">
        <f t="shared" si="13"/>
        <v>2024W055</v>
      </c>
      <c r="D877" t="s">
        <v>10</v>
      </c>
      <c r="E877" t="s">
        <v>11</v>
      </c>
      <c r="F877" t="s">
        <v>173</v>
      </c>
      <c r="G877">
        <v>0</v>
      </c>
      <c r="H877">
        <v>1</v>
      </c>
      <c r="I877">
        <v>60</v>
      </c>
      <c r="J877">
        <v>14380001</v>
      </c>
      <c r="K877">
        <f>VLOOKUP(A877,[1]Territory_Mapping!A$2:C$51,2,0)</f>
        <v>59209</v>
      </c>
      <c r="L877" t="str">
        <f>VLOOKUP(A877,[1]Territory_Mapping!$A$2:$C$51,3,0)</f>
        <v>PICLKS</v>
      </c>
    </row>
    <row r="878" spans="1:12" hidden="1" x14ac:dyDescent="0.35">
      <c r="A878" t="s">
        <v>9</v>
      </c>
      <c r="B878" s="1">
        <v>45617</v>
      </c>
      <c r="C878" s="2" t="str">
        <f t="shared" si="13"/>
        <v>2024W055</v>
      </c>
      <c r="D878" t="s">
        <v>14</v>
      </c>
      <c r="E878" t="s">
        <v>15</v>
      </c>
      <c r="F878" t="s">
        <v>173</v>
      </c>
      <c r="G878">
        <v>0</v>
      </c>
      <c r="H878">
        <v>1</v>
      </c>
      <c r="I878">
        <v>30</v>
      </c>
      <c r="J878">
        <v>53940001</v>
      </c>
      <c r="K878">
        <f>VLOOKUP(A878,[1]Territory_Mapping!A$2:C$51,2,0)</f>
        <v>30260</v>
      </c>
      <c r="L878" t="str">
        <f>VLOOKUP(A878,[1]Territory_Mapping!$A$2:$C$51,3,0)</f>
        <v>KHZ22K</v>
      </c>
    </row>
    <row r="879" spans="1:12" hidden="1" x14ac:dyDescent="0.35">
      <c r="A879" t="s">
        <v>55</v>
      </c>
      <c r="B879" s="1">
        <v>45617</v>
      </c>
      <c r="C879" s="2" t="str">
        <f t="shared" si="13"/>
        <v>2024W055</v>
      </c>
      <c r="D879" t="s">
        <v>20</v>
      </c>
      <c r="E879" t="s">
        <v>21</v>
      </c>
      <c r="F879" t="s">
        <v>173</v>
      </c>
      <c r="G879">
        <v>0</v>
      </c>
      <c r="H879">
        <v>1</v>
      </c>
      <c r="I879">
        <v>15</v>
      </c>
      <c r="J879">
        <v>53940001</v>
      </c>
      <c r="K879">
        <f>VLOOKUP(A879,[1]Territory_Mapping!A$2:C$51,2,0)</f>
        <v>30260</v>
      </c>
      <c r="L879" t="str">
        <f>VLOOKUP(A879,[1]Territory_Mapping!$A$2:$C$51,3,0)</f>
        <v>KHZ22K</v>
      </c>
    </row>
    <row r="880" spans="1:12" hidden="1" x14ac:dyDescent="0.35">
      <c r="A880" t="s">
        <v>43</v>
      </c>
      <c r="B880" s="1">
        <v>45617</v>
      </c>
      <c r="C880" s="2" t="str">
        <f t="shared" si="13"/>
        <v>2024W055</v>
      </c>
      <c r="D880" t="s">
        <v>14</v>
      </c>
      <c r="E880" t="s">
        <v>15</v>
      </c>
      <c r="F880" t="s">
        <v>173</v>
      </c>
      <c r="G880">
        <v>1</v>
      </c>
      <c r="H880">
        <v>1</v>
      </c>
      <c r="I880">
        <v>90</v>
      </c>
      <c r="J880">
        <v>2870509</v>
      </c>
      <c r="K880">
        <f>VLOOKUP(A880,[1]Territory_Mapping!A$2:C$51,2,0)</f>
        <v>59209</v>
      </c>
      <c r="L880" t="str">
        <f>VLOOKUP(A880,[1]Territory_Mapping!$A$2:$C$51,3,0)</f>
        <v>PICLKS</v>
      </c>
    </row>
    <row r="881" spans="1:12" hidden="1" x14ac:dyDescent="0.35">
      <c r="A881" t="s">
        <v>38</v>
      </c>
      <c r="B881" s="1">
        <v>45617</v>
      </c>
      <c r="C881" s="2" t="str">
        <f t="shared" si="13"/>
        <v>2024W055</v>
      </c>
      <c r="D881" t="s">
        <v>59</v>
      </c>
      <c r="E881" t="s">
        <v>60</v>
      </c>
      <c r="F881" t="s">
        <v>173</v>
      </c>
      <c r="G881">
        <v>1</v>
      </c>
      <c r="H881">
        <v>1</v>
      </c>
      <c r="I881">
        <v>10</v>
      </c>
      <c r="J881">
        <v>48780101</v>
      </c>
      <c r="K881">
        <f>VLOOKUP(A881,[1]Territory_Mapping!A$2:C$51,2,0)</f>
        <v>72750</v>
      </c>
      <c r="L881" t="str">
        <f>VLOOKUP(A881,[1]Territory_Mapping!$A$2:$C$51,3,0)</f>
        <v>9JLAIL</v>
      </c>
    </row>
    <row r="882" spans="1:12" hidden="1" x14ac:dyDescent="0.35">
      <c r="A882" t="s">
        <v>45</v>
      </c>
      <c r="B882" s="1">
        <v>45616</v>
      </c>
      <c r="C882" s="2" t="str">
        <f t="shared" si="13"/>
        <v>2024W055</v>
      </c>
      <c r="D882" t="s">
        <v>10</v>
      </c>
      <c r="E882" t="s">
        <v>11</v>
      </c>
      <c r="F882" t="s">
        <v>173</v>
      </c>
      <c r="G882">
        <v>1</v>
      </c>
      <c r="H882">
        <v>1</v>
      </c>
      <c r="I882">
        <v>90</v>
      </c>
      <c r="J882">
        <v>53940001</v>
      </c>
      <c r="K882">
        <f>VLOOKUP(A882,[1]Territory_Mapping!A$2:C$51,2,0)</f>
        <v>89777</v>
      </c>
      <c r="L882" t="str">
        <f>VLOOKUP(A882,[1]Territory_Mapping!$A$2:$C$51,3,0)</f>
        <v>GQC5UM</v>
      </c>
    </row>
    <row r="883" spans="1:12" hidden="1" x14ac:dyDescent="0.35">
      <c r="A883" t="s">
        <v>19</v>
      </c>
      <c r="B883" s="1">
        <v>45616</v>
      </c>
      <c r="C883" s="2" t="str">
        <f t="shared" si="13"/>
        <v>2024W055</v>
      </c>
      <c r="D883" t="s">
        <v>14</v>
      </c>
      <c r="E883" t="s">
        <v>15</v>
      </c>
      <c r="F883" t="s">
        <v>173</v>
      </c>
      <c r="G883">
        <v>1</v>
      </c>
      <c r="H883">
        <v>1</v>
      </c>
      <c r="I883">
        <v>30</v>
      </c>
      <c r="J883">
        <v>48780101</v>
      </c>
      <c r="K883">
        <f>VLOOKUP(A883,[1]Territory_Mapping!A$2:C$51,2,0)</f>
        <v>81760</v>
      </c>
      <c r="L883" t="str">
        <f>VLOOKUP(A883,[1]Territory_Mapping!$A$2:$C$51,3,0)</f>
        <v>PICLKS</v>
      </c>
    </row>
    <row r="884" spans="1:12" hidden="1" x14ac:dyDescent="0.35">
      <c r="A884" t="s">
        <v>55</v>
      </c>
      <c r="B884" s="1">
        <v>45616</v>
      </c>
      <c r="C884" s="2" t="str">
        <f t="shared" si="13"/>
        <v>2024W055</v>
      </c>
      <c r="D884" t="s">
        <v>59</v>
      </c>
      <c r="E884" t="s">
        <v>60</v>
      </c>
      <c r="F884" t="s">
        <v>173</v>
      </c>
      <c r="G884">
        <v>1</v>
      </c>
      <c r="H884">
        <v>1</v>
      </c>
      <c r="I884">
        <v>10</v>
      </c>
      <c r="J884">
        <v>48780101</v>
      </c>
      <c r="K884">
        <f>VLOOKUP(A884,[1]Territory_Mapping!A$2:C$51,2,0)</f>
        <v>30260</v>
      </c>
      <c r="L884" t="str">
        <f>VLOOKUP(A884,[1]Territory_Mapping!$A$2:$C$51,3,0)</f>
        <v>KHZ22K</v>
      </c>
    </row>
    <row r="885" spans="1:12" hidden="1" x14ac:dyDescent="0.35">
      <c r="A885" t="s">
        <v>25</v>
      </c>
      <c r="B885" s="1">
        <v>45616</v>
      </c>
      <c r="C885" s="2" t="str">
        <f t="shared" si="13"/>
        <v>2024W055</v>
      </c>
      <c r="D885" t="s">
        <v>20</v>
      </c>
      <c r="E885" t="s">
        <v>21</v>
      </c>
      <c r="F885" t="s">
        <v>173</v>
      </c>
      <c r="G885">
        <v>1</v>
      </c>
      <c r="H885">
        <v>1</v>
      </c>
      <c r="I885">
        <v>30</v>
      </c>
      <c r="J885">
        <v>2870509</v>
      </c>
      <c r="K885">
        <f>VLOOKUP(A885,[1]Territory_Mapping!A$2:C$51,2,0)</f>
        <v>32593</v>
      </c>
      <c r="L885" t="str">
        <f>VLOOKUP(A885,[1]Territory_Mapping!$A$2:$C$51,3,0)</f>
        <v>KHZ22K</v>
      </c>
    </row>
    <row r="886" spans="1:12" hidden="1" x14ac:dyDescent="0.35">
      <c r="A886" t="s">
        <v>26</v>
      </c>
      <c r="B886" s="1">
        <v>45616</v>
      </c>
      <c r="C886" s="2" t="str">
        <f t="shared" si="13"/>
        <v>2024W055</v>
      </c>
      <c r="D886" t="s">
        <v>59</v>
      </c>
      <c r="E886" t="s">
        <v>60</v>
      </c>
      <c r="F886" t="s">
        <v>173</v>
      </c>
      <c r="G886">
        <v>0</v>
      </c>
      <c r="H886">
        <v>1</v>
      </c>
      <c r="I886">
        <v>90</v>
      </c>
      <c r="J886">
        <v>2870509</v>
      </c>
      <c r="K886">
        <f>VLOOKUP(A886,[1]Territory_Mapping!A$2:C$51,2,0)</f>
        <v>76652</v>
      </c>
      <c r="L886" t="str">
        <f>VLOOKUP(A886,[1]Territory_Mapping!$A$2:$C$51,3,0)</f>
        <v>EUVIV4</v>
      </c>
    </row>
    <row r="887" spans="1:12" hidden="1" x14ac:dyDescent="0.35">
      <c r="A887" t="s">
        <v>68</v>
      </c>
      <c r="B887" s="1">
        <v>45616</v>
      </c>
      <c r="C887" s="2" t="str">
        <f t="shared" si="13"/>
        <v>2024W055</v>
      </c>
      <c r="D887" t="s">
        <v>59</v>
      </c>
      <c r="E887" t="s">
        <v>60</v>
      </c>
      <c r="F887" t="s">
        <v>173</v>
      </c>
      <c r="G887">
        <v>0</v>
      </c>
      <c r="H887">
        <v>1</v>
      </c>
      <c r="I887">
        <v>15</v>
      </c>
      <c r="J887">
        <v>48780101</v>
      </c>
      <c r="K887">
        <f>VLOOKUP(A887,[1]Territory_Mapping!A$2:C$51,2,0)</f>
        <v>54521</v>
      </c>
      <c r="L887" t="str">
        <f>VLOOKUP(A887,[1]Territory_Mapping!$A$2:$C$51,3,0)</f>
        <v>T1RKQQ</v>
      </c>
    </row>
    <row r="888" spans="1:12" hidden="1" x14ac:dyDescent="0.35">
      <c r="A888" t="s">
        <v>38</v>
      </c>
      <c r="B888" s="1">
        <v>45616</v>
      </c>
      <c r="C888" s="2" t="str">
        <f t="shared" si="13"/>
        <v>2024W055</v>
      </c>
      <c r="D888" t="s">
        <v>14</v>
      </c>
      <c r="E888" t="s">
        <v>15</v>
      </c>
      <c r="F888" t="s">
        <v>173</v>
      </c>
      <c r="G888">
        <v>1</v>
      </c>
      <c r="H888">
        <v>1</v>
      </c>
      <c r="I888">
        <v>10</v>
      </c>
      <c r="J888">
        <v>48780101</v>
      </c>
      <c r="K888">
        <f>VLOOKUP(A888,[1]Territory_Mapping!A$2:C$51,2,0)</f>
        <v>72750</v>
      </c>
      <c r="L888" t="str">
        <f>VLOOKUP(A888,[1]Territory_Mapping!$A$2:$C$51,3,0)</f>
        <v>9JLAIL</v>
      </c>
    </row>
    <row r="889" spans="1:12" hidden="1" x14ac:dyDescent="0.35">
      <c r="A889" t="s">
        <v>34</v>
      </c>
      <c r="B889" s="1">
        <v>45615</v>
      </c>
      <c r="C889" s="2" t="str">
        <f t="shared" si="13"/>
        <v>2024W055</v>
      </c>
      <c r="D889" t="s">
        <v>14</v>
      </c>
      <c r="E889" t="s">
        <v>15</v>
      </c>
      <c r="F889" t="s">
        <v>173</v>
      </c>
      <c r="G889">
        <v>0</v>
      </c>
      <c r="H889">
        <v>1</v>
      </c>
      <c r="I889">
        <v>10</v>
      </c>
      <c r="J889">
        <v>48780101</v>
      </c>
      <c r="K889">
        <f>VLOOKUP(A889,[1]Territory_Mapping!A$2:C$51,2,0)</f>
        <v>32593</v>
      </c>
      <c r="L889" t="str">
        <f>VLOOKUP(A889,[1]Territory_Mapping!$A$2:$C$51,3,0)</f>
        <v>KHZ22K</v>
      </c>
    </row>
    <row r="890" spans="1:12" hidden="1" x14ac:dyDescent="0.35">
      <c r="A890" t="s">
        <v>25</v>
      </c>
      <c r="B890" s="1">
        <v>45615</v>
      </c>
      <c r="C890" s="2" t="str">
        <f t="shared" si="13"/>
        <v>2024W055</v>
      </c>
      <c r="D890" t="s">
        <v>14</v>
      </c>
      <c r="E890" t="s">
        <v>15</v>
      </c>
      <c r="F890" t="s">
        <v>173</v>
      </c>
      <c r="G890">
        <v>1</v>
      </c>
      <c r="H890">
        <v>1</v>
      </c>
      <c r="I890">
        <v>60</v>
      </c>
      <c r="J890">
        <v>48780101</v>
      </c>
      <c r="K890">
        <f>VLOOKUP(A890,[1]Territory_Mapping!A$2:C$51,2,0)</f>
        <v>32593</v>
      </c>
      <c r="L890" t="str">
        <f>VLOOKUP(A890,[1]Territory_Mapping!$A$2:$C$51,3,0)</f>
        <v>KHZ22K</v>
      </c>
    </row>
    <row r="891" spans="1:12" hidden="1" x14ac:dyDescent="0.35">
      <c r="A891" t="s">
        <v>43</v>
      </c>
      <c r="B891" s="1">
        <v>45615</v>
      </c>
      <c r="C891" s="2" t="str">
        <f t="shared" si="13"/>
        <v>2024W055</v>
      </c>
      <c r="D891" t="s">
        <v>59</v>
      </c>
      <c r="E891" t="s">
        <v>60</v>
      </c>
      <c r="F891" t="s">
        <v>173</v>
      </c>
      <c r="G891">
        <v>0</v>
      </c>
      <c r="H891">
        <v>1</v>
      </c>
      <c r="I891">
        <v>90</v>
      </c>
      <c r="J891">
        <v>48780101</v>
      </c>
      <c r="K891">
        <f>VLOOKUP(A891,[1]Territory_Mapping!A$2:C$51,2,0)</f>
        <v>59209</v>
      </c>
      <c r="L891" t="str">
        <f>VLOOKUP(A891,[1]Territory_Mapping!$A$2:$C$51,3,0)</f>
        <v>PICLKS</v>
      </c>
    </row>
    <row r="892" spans="1:12" hidden="1" x14ac:dyDescent="0.35">
      <c r="A892" t="s">
        <v>51</v>
      </c>
      <c r="B892" s="1">
        <v>45614</v>
      </c>
      <c r="C892" s="2" t="str">
        <f t="shared" si="13"/>
        <v>2024W055</v>
      </c>
      <c r="D892" t="s">
        <v>14</v>
      </c>
      <c r="E892" t="s">
        <v>15</v>
      </c>
      <c r="F892" t="s">
        <v>173</v>
      </c>
      <c r="G892">
        <v>0</v>
      </c>
      <c r="H892">
        <v>1</v>
      </c>
      <c r="I892">
        <v>15</v>
      </c>
      <c r="J892">
        <v>53940001</v>
      </c>
      <c r="K892">
        <f>VLOOKUP(A892,[1]Territory_Mapping!A$2:C$51,2,0)</f>
        <v>54521</v>
      </c>
      <c r="L892" t="str">
        <f>VLOOKUP(A892,[1]Territory_Mapping!$A$2:$C$51,3,0)</f>
        <v>T1RKQQ</v>
      </c>
    </row>
    <row r="893" spans="1:12" hidden="1" x14ac:dyDescent="0.35">
      <c r="A893" t="s">
        <v>84</v>
      </c>
      <c r="B893" s="1">
        <v>45614</v>
      </c>
      <c r="C893" s="2" t="str">
        <f t="shared" si="13"/>
        <v>2024W055</v>
      </c>
      <c r="D893" t="s">
        <v>59</v>
      </c>
      <c r="E893" t="s">
        <v>60</v>
      </c>
      <c r="F893" t="s">
        <v>173</v>
      </c>
      <c r="G893">
        <v>1</v>
      </c>
      <c r="H893">
        <v>1</v>
      </c>
      <c r="I893">
        <v>10</v>
      </c>
      <c r="J893">
        <v>48780101</v>
      </c>
      <c r="K893">
        <f>VLOOKUP(A893,[1]Territory_Mapping!A$2:C$51,2,0)</f>
        <v>72861</v>
      </c>
      <c r="L893" t="str">
        <f>VLOOKUP(A893,[1]Territory_Mapping!$A$2:$C$51,3,0)</f>
        <v>9JLAIL</v>
      </c>
    </row>
    <row r="894" spans="1:12" hidden="1" x14ac:dyDescent="0.35">
      <c r="A894" t="s">
        <v>48</v>
      </c>
      <c r="B894" s="1">
        <v>45614</v>
      </c>
      <c r="C894" s="2" t="str">
        <f t="shared" si="13"/>
        <v>2024W055</v>
      </c>
      <c r="D894" t="s">
        <v>59</v>
      </c>
      <c r="E894" t="s">
        <v>60</v>
      </c>
      <c r="F894" t="s">
        <v>173</v>
      </c>
      <c r="G894">
        <v>1</v>
      </c>
      <c r="H894">
        <v>1</v>
      </c>
      <c r="I894">
        <v>90</v>
      </c>
      <c r="J894">
        <v>14380001</v>
      </c>
      <c r="K894">
        <f>VLOOKUP(A894,[1]Territory_Mapping!A$2:C$51,2,0)</f>
        <v>80120</v>
      </c>
      <c r="L894" t="str">
        <f>VLOOKUP(A894,[1]Territory_Mapping!$A$2:$C$51,3,0)</f>
        <v>T1RKQQ</v>
      </c>
    </row>
    <row r="895" spans="1:12" hidden="1" x14ac:dyDescent="0.35">
      <c r="A895" t="s">
        <v>32</v>
      </c>
      <c r="B895" s="1">
        <v>45613</v>
      </c>
      <c r="C895" s="2" t="str">
        <f t="shared" si="13"/>
        <v>2024W055</v>
      </c>
      <c r="D895" t="s">
        <v>59</v>
      </c>
      <c r="E895" t="s">
        <v>60</v>
      </c>
      <c r="F895" t="s">
        <v>173</v>
      </c>
      <c r="G895">
        <v>0</v>
      </c>
      <c r="H895">
        <v>1</v>
      </c>
      <c r="I895">
        <v>30</v>
      </c>
      <c r="J895">
        <v>14380001</v>
      </c>
      <c r="K895">
        <f>VLOOKUP(A895,[1]Territory_Mapping!A$2:C$51,2,0)</f>
        <v>76652</v>
      </c>
      <c r="L895" t="str">
        <f>VLOOKUP(A895,[1]Territory_Mapping!$A$2:$C$51,3,0)</f>
        <v>EUVIV4</v>
      </c>
    </row>
    <row r="896" spans="1:12" hidden="1" x14ac:dyDescent="0.35">
      <c r="A896" t="s">
        <v>77</v>
      </c>
      <c r="B896" s="1">
        <v>45613</v>
      </c>
      <c r="C896" s="2" t="str">
        <f t="shared" si="13"/>
        <v>2024W055</v>
      </c>
      <c r="D896" t="s">
        <v>59</v>
      </c>
      <c r="E896" t="s">
        <v>60</v>
      </c>
      <c r="F896" t="s">
        <v>173</v>
      </c>
      <c r="G896">
        <v>1</v>
      </c>
      <c r="H896">
        <v>1</v>
      </c>
      <c r="I896">
        <v>10</v>
      </c>
      <c r="J896">
        <v>14380001</v>
      </c>
      <c r="K896">
        <f>VLOOKUP(A896,[1]Territory_Mapping!A$2:C$51,2,0)</f>
        <v>86268</v>
      </c>
      <c r="L896" t="str">
        <f>VLOOKUP(A896,[1]Territory_Mapping!$A$2:$C$51,3,0)</f>
        <v>EUVIV4</v>
      </c>
    </row>
    <row r="897" spans="1:12" hidden="1" x14ac:dyDescent="0.35">
      <c r="A897" t="s">
        <v>74</v>
      </c>
      <c r="B897" s="1">
        <v>45611</v>
      </c>
      <c r="C897" s="2" t="str">
        <f t="shared" si="13"/>
        <v>2024W056</v>
      </c>
      <c r="D897" t="s">
        <v>59</v>
      </c>
      <c r="E897" t="s">
        <v>60</v>
      </c>
      <c r="F897" t="s">
        <v>173</v>
      </c>
      <c r="G897">
        <v>0</v>
      </c>
      <c r="H897">
        <v>1</v>
      </c>
      <c r="I897">
        <v>10</v>
      </c>
      <c r="J897">
        <v>48780101</v>
      </c>
      <c r="K897">
        <f>VLOOKUP(A897,[1]Territory_Mapping!A$2:C$51,2,0)</f>
        <v>89150</v>
      </c>
      <c r="L897" t="str">
        <f>VLOOKUP(A897,[1]Territory_Mapping!$A$2:$C$51,3,0)</f>
        <v>GQC5UM</v>
      </c>
    </row>
    <row r="898" spans="1:12" hidden="1" x14ac:dyDescent="0.35">
      <c r="A898" t="s">
        <v>45</v>
      </c>
      <c r="B898" s="1">
        <v>45611</v>
      </c>
      <c r="C898" s="2" t="str">
        <f t="shared" si="13"/>
        <v>2024W056</v>
      </c>
      <c r="D898" t="s">
        <v>59</v>
      </c>
      <c r="E898" t="s">
        <v>60</v>
      </c>
      <c r="F898" t="s">
        <v>173</v>
      </c>
      <c r="G898">
        <v>1</v>
      </c>
      <c r="H898">
        <v>1</v>
      </c>
      <c r="I898">
        <v>30</v>
      </c>
      <c r="J898">
        <v>14380001</v>
      </c>
      <c r="K898">
        <f>VLOOKUP(A898,[1]Territory_Mapping!A$2:C$51,2,0)</f>
        <v>89777</v>
      </c>
      <c r="L898" t="str">
        <f>VLOOKUP(A898,[1]Territory_Mapping!$A$2:$C$51,3,0)</f>
        <v>GQC5UM</v>
      </c>
    </row>
    <row r="899" spans="1:12" hidden="1" x14ac:dyDescent="0.35">
      <c r="A899" t="s">
        <v>37</v>
      </c>
      <c r="B899" s="1">
        <v>45611</v>
      </c>
      <c r="C899" s="2" t="str">
        <f t="shared" ref="C899:C962" si="14">YEAR(B899)&amp;"W"&amp;TEXT(INT((MAX($B:$B)-B899)/7)+1,"000")</f>
        <v>2024W056</v>
      </c>
      <c r="D899" t="s">
        <v>59</v>
      </c>
      <c r="E899" t="s">
        <v>60</v>
      </c>
      <c r="F899" t="s">
        <v>173</v>
      </c>
      <c r="G899">
        <v>1</v>
      </c>
      <c r="H899">
        <v>3</v>
      </c>
      <c r="I899">
        <v>30</v>
      </c>
      <c r="J899">
        <v>48780101</v>
      </c>
      <c r="K899">
        <f>VLOOKUP(A899,[1]Territory_Mapping!A$2:C$51,2,0)</f>
        <v>32593</v>
      </c>
      <c r="L899" t="str">
        <f>VLOOKUP(A899,[1]Territory_Mapping!$A$2:$C$51,3,0)</f>
        <v>KHZ22K</v>
      </c>
    </row>
    <row r="900" spans="1:12" hidden="1" x14ac:dyDescent="0.35">
      <c r="A900" t="s">
        <v>37</v>
      </c>
      <c r="B900" s="1">
        <v>45611</v>
      </c>
      <c r="C900" s="2" t="str">
        <f t="shared" si="14"/>
        <v>2024W056</v>
      </c>
      <c r="D900" t="s">
        <v>10</v>
      </c>
      <c r="E900" t="s">
        <v>11</v>
      </c>
      <c r="F900" t="s">
        <v>173</v>
      </c>
      <c r="G900">
        <v>1</v>
      </c>
      <c r="H900">
        <v>3</v>
      </c>
      <c r="I900">
        <v>30</v>
      </c>
      <c r="J900">
        <v>14380001</v>
      </c>
      <c r="K900">
        <f>VLOOKUP(A900,[1]Territory_Mapping!A$2:C$51,2,0)</f>
        <v>32593</v>
      </c>
      <c r="L900" t="str">
        <f>VLOOKUP(A900,[1]Territory_Mapping!$A$2:$C$51,3,0)</f>
        <v>KHZ22K</v>
      </c>
    </row>
    <row r="901" spans="1:12" hidden="1" x14ac:dyDescent="0.35">
      <c r="A901" t="s">
        <v>37</v>
      </c>
      <c r="B901" s="1">
        <v>45611</v>
      </c>
      <c r="C901" s="2" t="str">
        <f t="shared" si="14"/>
        <v>2024W056</v>
      </c>
      <c r="D901" t="s">
        <v>20</v>
      </c>
      <c r="E901" t="s">
        <v>21</v>
      </c>
      <c r="F901" t="s">
        <v>173</v>
      </c>
      <c r="G901">
        <v>1</v>
      </c>
      <c r="H901">
        <v>3</v>
      </c>
      <c r="I901">
        <v>90</v>
      </c>
      <c r="J901">
        <v>2870509</v>
      </c>
      <c r="K901">
        <f>VLOOKUP(A901,[1]Territory_Mapping!A$2:C$51,2,0)</f>
        <v>32593</v>
      </c>
      <c r="L901" t="str">
        <f>VLOOKUP(A901,[1]Territory_Mapping!$A$2:$C$51,3,0)</f>
        <v>KHZ22K</v>
      </c>
    </row>
    <row r="902" spans="1:12" hidden="1" x14ac:dyDescent="0.35">
      <c r="A902" t="s">
        <v>80</v>
      </c>
      <c r="B902" s="1">
        <v>45610</v>
      </c>
      <c r="C902" s="2" t="str">
        <f t="shared" si="14"/>
        <v>2024W056</v>
      </c>
      <c r="D902" t="s">
        <v>20</v>
      </c>
      <c r="E902" t="s">
        <v>21</v>
      </c>
      <c r="F902" t="s">
        <v>173</v>
      </c>
      <c r="G902">
        <v>0</v>
      </c>
      <c r="H902">
        <v>1</v>
      </c>
      <c r="I902">
        <v>30</v>
      </c>
      <c r="J902">
        <v>48780101</v>
      </c>
      <c r="K902">
        <f>VLOOKUP(A902,[1]Territory_Mapping!A$2:C$51,2,0)</f>
        <v>54521</v>
      </c>
      <c r="L902" t="str">
        <f>VLOOKUP(A902,[1]Territory_Mapping!$A$2:$C$51,3,0)</f>
        <v>T1RKQQ</v>
      </c>
    </row>
    <row r="903" spans="1:12" hidden="1" x14ac:dyDescent="0.35">
      <c r="A903" t="s">
        <v>34</v>
      </c>
      <c r="B903" s="1">
        <v>45610</v>
      </c>
      <c r="C903" s="2" t="str">
        <f t="shared" si="14"/>
        <v>2024W056</v>
      </c>
      <c r="D903" t="s">
        <v>10</v>
      </c>
      <c r="E903" t="s">
        <v>11</v>
      </c>
      <c r="F903" t="s">
        <v>173</v>
      </c>
      <c r="G903">
        <v>1</v>
      </c>
      <c r="H903">
        <v>1</v>
      </c>
      <c r="I903">
        <v>30</v>
      </c>
      <c r="J903">
        <v>2870509</v>
      </c>
      <c r="K903">
        <f>VLOOKUP(A903,[1]Territory_Mapping!A$2:C$51,2,0)</f>
        <v>32593</v>
      </c>
      <c r="L903" t="str">
        <f>VLOOKUP(A903,[1]Territory_Mapping!$A$2:$C$51,3,0)</f>
        <v>KHZ22K</v>
      </c>
    </row>
    <row r="904" spans="1:12" hidden="1" x14ac:dyDescent="0.35">
      <c r="A904" t="s">
        <v>86</v>
      </c>
      <c r="B904" s="1">
        <v>45610</v>
      </c>
      <c r="C904" s="2" t="str">
        <f t="shared" si="14"/>
        <v>2024W056</v>
      </c>
      <c r="D904" t="s">
        <v>14</v>
      </c>
      <c r="E904" t="s">
        <v>15</v>
      </c>
      <c r="F904" t="s">
        <v>173</v>
      </c>
      <c r="G904">
        <v>0</v>
      </c>
      <c r="H904">
        <v>1</v>
      </c>
      <c r="I904">
        <v>30</v>
      </c>
      <c r="J904">
        <v>53940001</v>
      </c>
      <c r="K904">
        <f>VLOOKUP(A904,[1]Territory_Mapping!A$2:C$51,2,0)</f>
        <v>80120</v>
      </c>
      <c r="L904" t="str">
        <f>VLOOKUP(A904,[1]Territory_Mapping!$A$2:$C$51,3,0)</f>
        <v>T1RKQQ</v>
      </c>
    </row>
    <row r="905" spans="1:12" hidden="1" x14ac:dyDescent="0.35">
      <c r="A905" t="s">
        <v>30</v>
      </c>
      <c r="B905" s="1">
        <v>45609</v>
      </c>
      <c r="C905" s="2" t="str">
        <f t="shared" si="14"/>
        <v>2024W056</v>
      </c>
      <c r="D905" t="s">
        <v>59</v>
      </c>
      <c r="E905" t="s">
        <v>60</v>
      </c>
      <c r="F905" t="s">
        <v>173</v>
      </c>
      <c r="G905">
        <v>0</v>
      </c>
      <c r="H905">
        <v>1</v>
      </c>
      <c r="I905">
        <v>10</v>
      </c>
      <c r="J905">
        <v>14380001</v>
      </c>
      <c r="K905">
        <f>VLOOKUP(A905,[1]Territory_Mapping!A$2:C$51,2,0)</f>
        <v>18803</v>
      </c>
      <c r="L905" t="str">
        <f>VLOOKUP(A905,[1]Territory_Mapping!$A$2:$C$51,3,0)</f>
        <v>ANDTQY</v>
      </c>
    </row>
    <row r="906" spans="1:12" hidden="1" x14ac:dyDescent="0.35">
      <c r="A906" t="s">
        <v>13</v>
      </c>
      <c r="B906" s="1">
        <v>45609</v>
      </c>
      <c r="C906" s="2" t="str">
        <f t="shared" si="14"/>
        <v>2024W056</v>
      </c>
      <c r="D906" t="s">
        <v>14</v>
      </c>
      <c r="E906" t="s">
        <v>15</v>
      </c>
      <c r="F906" t="s">
        <v>173</v>
      </c>
      <c r="G906">
        <v>0</v>
      </c>
      <c r="H906">
        <v>1</v>
      </c>
      <c r="I906">
        <v>15</v>
      </c>
      <c r="J906">
        <v>2870509</v>
      </c>
      <c r="K906">
        <f>VLOOKUP(A906,[1]Territory_Mapping!A$2:C$51,2,0)</f>
        <v>40976</v>
      </c>
      <c r="L906" t="str">
        <f>VLOOKUP(A906,[1]Territory_Mapping!$A$2:$C$51,3,0)</f>
        <v>L7PH6P</v>
      </c>
    </row>
    <row r="907" spans="1:12" hidden="1" x14ac:dyDescent="0.35">
      <c r="A907" t="s">
        <v>63</v>
      </c>
      <c r="B907" s="1">
        <v>45609</v>
      </c>
      <c r="C907" s="2" t="str">
        <f t="shared" si="14"/>
        <v>2024W056</v>
      </c>
      <c r="D907" t="s">
        <v>10</v>
      </c>
      <c r="E907" t="s">
        <v>11</v>
      </c>
      <c r="F907" t="s">
        <v>173</v>
      </c>
      <c r="G907">
        <v>1</v>
      </c>
      <c r="H907">
        <v>1</v>
      </c>
      <c r="I907">
        <v>45</v>
      </c>
      <c r="J907">
        <v>53940001</v>
      </c>
      <c r="K907">
        <f>VLOOKUP(A907,[1]Territory_Mapping!A$2:C$51,2,0)</f>
        <v>72861</v>
      </c>
      <c r="L907" t="str">
        <f>VLOOKUP(A907,[1]Territory_Mapping!$A$2:$C$51,3,0)</f>
        <v>9JLAIL</v>
      </c>
    </row>
    <row r="908" spans="1:12" hidden="1" x14ac:dyDescent="0.35">
      <c r="A908" t="s">
        <v>47</v>
      </c>
      <c r="B908" s="1">
        <v>45609</v>
      </c>
      <c r="C908" s="2" t="str">
        <f t="shared" si="14"/>
        <v>2024W056</v>
      </c>
      <c r="D908" t="s">
        <v>20</v>
      </c>
      <c r="E908" t="s">
        <v>21</v>
      </c>
      <c r="F908" t="s">
        <v>173</v>
      </c>
      <c r="G908">
        <v>0</v>
      </c>
      <c r="H908">
        <v>1</v>
      </c>
      <c r="I908">
        <v>90</v>
      </c>
      <c r="J908">
        <v>48780101</v>
      </c>
      <c r="K908">
        <f>VLOOKUP(A908,[1]Territory_Mapping!A$2:C$51,2,0)</f>
        <v>38304</v>
      </c>
      <c r="L908" t="str">
        <f>VLOOKUP(A908,[1]Territory_Mapping!$A$2:$C$51,3,0)</f>
        <v>L7PH6P</v>
      </c>
    </row>
    <row r="909" spans="1:12" hidden="1" x14ac:dyDescent="0.35">
      <c r="A909" t="s">
        <v>67</v>
      </c>
      <c r="B909" s="1">
        <v>45608</v>
      </c>
      <c r="C909" s="2" t="str">
        <f t="shared" si="14"/>
        <v>2024W056</v>
      </c>
      <c r="D909" t="s">
        <v>10</v>
      </c>
      <c r="E909" t="s">
        <v>11</v>
      </c>
      <c r="F909" t="s">
        <v>173</v>
      </c>
      <c r="G909">
        <v>0</v>
      </c>
      <c r="H909">
        <v>1</v>
      </c>
      <c r="I909">
        <v>63</v>
      </c>
      <c r="J909">
        <v>48780101</v>
      </c>
      <c r="K909">
        <f>VLOOKUP(A909,[1]Territory_Mapping!A$2:C$51,2,0)</f>
        <v>89777</v>
      </c>
      <c r="L909" t="str">
        <f>VLOOKUP(A909,[1]Territory_Mapping!$A$2:$C$51,3,0)</f>
        <v>GQC5UM</v>
      </c>
    </row>
    <row r="910" spans="1:12" hidden="1" x14ac:dyDescent="0.35">
      <c r="A910" t="s">
        <v>84</v>
      </c>
      <c r="B910" s="1">
        <v>45608</v>
      </c>
      <c r="C910" s="2" t="str">
        <f t="shared" si="14"/>
        <v>2024W056</v>
      </c>
      <c r="D910" t="s">
        <v>10</v>
      </c>
      <c r="E910" t="s">
        <v>11</v>
      </c>
      <c r="F910" t="s">
        <v>173</v>
      </c>
      <c r="G910">
        <v>1</v>
      </c>
      <c r="H910">
        <v>1</v>
      </c>
      <c r="I910">
        <v>24</v>
      </c>
      <c r="J910">
        <v>2870509</v>
      </c>
      <c r="K910">
        <f>VLOOKUP(A910,[1]Territory_Mapping!A$2:C$51,2,0)</f>
        <v>72861</v>
      </c>
      <c r="L910" t="str">
        <f>VLOOKUP(A910,[1]Territory_Mapping!$A$2:$C$51,3,0)</f>
        <v>9JLAIL</v>
      </c>
    </row>
    <row r="911" spans="1:12" hidden="1" x14ac:dyDescent="0.35">
      <c r="A911" t="s">
        <v>38</v>
      </c>
      <c r="B911" s="1">
        <v>45608</v>
      </c>
      <c r="C911" s="2" t="str">
        <f t="shared" si="14"/>
        <v>2024W056</v>
      </c>
      <c r="D911" t="s">
        <v>20</v>
      </c>
      <c r="E911" t="s">
        <v>21</v>
      </c>
      <c r="F911" t="s">
        <v>173</v>
      </c>
      <c r="G911">
        <v>1</v>
      </c>
      <c r="H911">
        <v>1</v>
      </c>
      <c r="I911">
        <v>90</v>
      </c>
      <c r="J911">
        <v>53940001</v>
      </c>
      <c r="K911">
        <f>VLOOKUP(A911,[1]Territory_Mapping!A$2:C$51,2,0)</f>
        <v>72750</v>
      </c>
      <c r="L911" t="str">
        <f>VLOOKUP(A911,[1]Territory_Mapping!$A$2:$C$51,3,0)</f>
        <v>9JLAIL</v>
      </c>
    </row>
    <row r="912" spans="1:12" hidden="1" x14ac:dyDescent="0.35">
      <c r="A912" t="s">
        <v>80</v>
      </c>
      <c r="B912" s="1">
        <v>45607</v>
      </c>
      <c r="C912" s="2" t="str">
        <f t="shared" si="14"/>
        <v>2024W056</v>
      </c>
      <c r="D912" t="s">
        <v>59</v>
      </c>
      <c r="E912" t="s">
        <v>60</v>
      </c>
      <c r="F912" t="s">
        <v>173</v>
      </c>
      <c r="G912">
        <v>1</v>
      </c>
      <c r="H912">
        <v>1</v>
      </c>
      <c r="I912">
        <v>30</v>
      </c>
      <c r="J912">
        <v>2870509</v>
      </c>
      <c r="K912">
        <f>VLOOKUP(A912,[1]Territory_Mapping!A$2:C$51,2,0)</f>
        <v>54521</v>
      </c>
      <c r="L912" t="str">
        <f>VLOOKUP(A912,[1]Territory_Mapping!$A$2:$C$51,3,0)</f>
        <v>T1RKQQ</v>
      </c>
    </row>
    <row r="913" spans="1:12" hidden="1" x14ac:dyDescent="0.35">
      <c r="A913" t="s">
        <v>37</v>
      </c>
      <c r="B913" s="1">
        <v>45607</v>
      </c>
      <c r="C913" s="2" t="str">
        <f t="shared" si="14"/>
        <v>2024W056</v>
      </c>
      <c r="D913" t="s">
        <v>59</v>
      </c>
      <c r="E913" t="s">
        <v>60</v>
      </c>
      <c r="F913" t="s">
        <v>173</v>
      </c>
      <c r="G913">
        <v>0</v>
      </c>
      <c r="H913">
        <v>1</v>
      </c>
      <c r="I913">
        <v>30</v>
      </c>
      <c r="J913">
        <v>14380001</v>
      </c>
      <c r="K913">
        <f>VLOOKUP(A913,[1]Territory_Mapping!A$2:C$51,2,0)</f>
        <v>32593</v>
      </c>
      <c r="L913" t="str">
        <f>VLOOKUP(A913,[1]Territory_Mapping!$A$2:$C$51,3,0)</f>
        <v>KHZ22K</v>
      </c>
    </row>
    <row r="914" spans="1:12" hidden="1" x14ac:dyDescent="0.35">
      <c r="A914" t="s">
        <v>30</v>
      </c>
      <c r="B914" s="1">
        <v>45606</v>
      </c>
      <c r="C914" s="2" t="str">
        <f t="shared" si="14"/>
        <v>2024W056</v>
      </c>
      <c r="D914" t="s">
        <v>59</v>
      </c>
      <c r="E914" t="s">
        <v>60</v>
      </c>
      <c r="F914" t="s">
        <v>173</v>
      </c>
      <c r="G914">
        <v>0</v>
      </c>
      <c r="H914">
        <v>1</v>
      </c>
      <c r="I914">
        <v>22</v>
      </c>
      <c r="J914">
        <v>14380001</v>
      </c>
      <c r="K914">
        <f>VLOOKUP(A914,[1]Territory_Mapping!A$2:C$51,2,0)</f>
        <v>18803</v>
      </c>
      <c r="L914" t="str">
        <f>VLOOKUP(A914,[1]Territory_Mapping!$A$2:$C$51,3,0)</f>
        <v>ANDTQY</v>
      </c>
    </row>
    <row r="915" spans="1:12" hidden="1" x14ac:dyDescent="0.35">
      <c r="A915" t="s">
        <v>31</v>
      </c>
      <c r="B915" s="1">
        <v>45606</v>
      </c>
      <c r="C915" s="2" t="str">
        <f t="shared" si="14"/>
        <v>2024W056</v>
      </c>
      <c r="D915" t="s">
        <v>20</v>
      </c>
      <c r="E915" t="s">
        <v>21</v>
      </c>
      <c r="F915" t="s">
        <v>173</v>
      </c>
      <c r="G915">
        <v>0</v>
      </c>
      <c r="H915">
        <v>1</v>
      </c>
      <c r="I915">
        <v>44</v>
      </c>
      <c r="J915">
        <v>53940001</v>
      </c>
      <c r="K915">
        <f>VLOOKUP(A915,[1]Territory_Mapping!A$2:C$51,2,0)</f>
        <v>59209</v>
      </c>
      <c r="L915" t="str">
        <f>VLOOKUP(A915,[1]Territory_Mapping!$A$2:$C$51,3,0)</f>
        <v>PICLKS</v>
      </c>
    </row>
    <row r="916" spans="1:12" hidden="1" x14ac:dyDescent="0.35">
      <c r="A916" t="s">
        <v>9</v>
      </c>
      <c r="B916" s="1">
        <v>45606</v>
      </c>
      <c r="C916" s="2" t="str">
        <f t="shared" si="14"/>
        <v>2024W056</v>
      </c>
      <c r="D916" t="s">
        <v>14</v>
      </c>
      <c r="E916" t="s">
        <v>15</v>
      </c>
      <c r="F916" t="s">
        <v>173</v>
      </c>
      <c r="G916">
        <v>0</v>
      </c>
      <c r="H916">
        <v>1</v>
      </c>
      <c r="I916">
        <v>80</v>
      </c>
      <c r="J916">
        <v>53940001</v>
      </c>
      <c r="K916">
        <f>VLOOKUP(A916,[1]Territory_Mapping!A$2:C$51,2,0)</f>
        <v>30260</v>
      </c>
      <c r="L916" t="str">
        <f>VLOOKUP(A916,[1]Territory_Mapping!$A$2:$C$51,3,0)</f>
        <v>KHZ22K</v>
      </c>
    </row>
    <row r="917" spans="1:12" hidden="1" x14ac:dyDescent="0.35">
      <c r="A917" t="s">
        <v>84</v>
      </c>
      <c r="B917" s="1">
        <v>45606</v>
      </c>
      <c r="C917" s="2" t="str">
        <f t="shared" si="14"/>
        <v>2024W056</v>
      </c>
      <c r="D917" t="s">
        <v>14</v>
      </c>
      <c r="E917" t="s">
        <v>15</v>
      </c>
      <c r="F917" t="s">
        <v>173</v>
      </c>
      <c r="G917">
        <v>1</v>
      </c>
      <c r="H917">
        <v>1</v>
      </c>
      <c r="I917">
        <v>20</v>
      </c>
      <c r="J917">
        <v>14380001</v>
      </c>
      <c r="K917">
        <f>VLOOKUP(A917,[1]Territory_Mapping!A$2:C$51,2,0)</f>
        <v>72861</v>
      </c>
      <c r="L917" t="str">
        <f>VLOOKUP(A917,[1]Territory_Mapping!$A$2:$C$51,3,0)</f>
        <v>9JLAIL</v>
      </c>
    </row>
    <row r="918" spans="1:12" hidden="1" x14ac:dyDescent="0.35">
      <c r="A918" t="s">
        <v>28</v>
      </c>
      <c r="B918" s="1">
        <v>45605</v>
      </c>
      <c r="C918" s="2" t="str">
        <f t="shared" si="14"/>
        <v>2024W057</v>
      </c>
      <c r="D918" t="s">
        <v>20</v>
      </c>
      <c r="E918" t="s">
        <v>21</v>
      </c>
      <c r="F918" t="s">
        <v>173</v>
      </c>
      <c r="G918">
        <v>0</v>
      </c>
      <c r="H918">
        <v>1</v>
      </c>
      <c r="I918">
        <v>79</v>
      </c>
      <c r="J918">
        <v>2870509</v>
      </c>
      <c r="K918">
        <f>VLOOKUP(A918,[1]Territory_Mapping!A$2:C$51,2,0)</f>
        <v>38304</v>
      </c>
      <c r="L918" t="str">
        <f>VLOOKUP(A918,[1]Territory_Mapping!$A$2:$C$51,3,0)</f>
        <v>L7PH6P</v>
      </c>
    </row>
    <row r="919" spans="1:12" hidden="1" x14ac:dyDescent="0.35">
      <c r="A919" t="s">
        <v>17</v>
      </c>
      <c r="B919" s="1">
        <v>45605</v>
      </c>
      <c r="C919" s="2" t="str">
        <f t="shared" si="14"/>
        <v>2024W057</v>
      </c>
      <c r="D919" t="s">
        <v>59</v>
      </c>
      <c r="E919" t="s">
        <v>60</v>
      </c>
      <c r="F919" t="s">
        <v>173</v>
      </c>
      <c r="G919">
        <v>1</v>
      </c>
      <c r="H919">
        <v>1</v>
      </c>
      <c r="I919">
        <v>43</v>
      </c>
      <c r="J919">
        <v>48780101</v>
      </c>
      <c r="K919">
        <f>VLOOKUP(A919,[1]Territory_Mapping!A$2:C$51,2,0)</f>
        <v>72750</v>
      </c>
      <c r="L919" t="str">
        <f>VLOOKUP(A919,[1]Territory_Mapping!$A$2:$C$51,3,0)</f>
        <v>9JLAIL</v>
      </c>
    </row>
    <row r="920" spans="1:12" hidden="1" x14ac:dyDescent="0.35">
      <c r="A920" t="s">
        <v>51</v>
      </c>
      <c r="B920" s="1">
        <v>45605</v>
      </c>
      <c r="C920" s="2" t="str">
        <f t="shared" si="14"/>
        <v>2024W057</v>
      </c>
      <c r="D920" t="s">
        <v>59</v>
      </c>
      <c r="E920" t="s">
        <v>60</v>
      </c>
      <c r="F920" t="s">
        <v>173</v>
      </c>
      <c r="G920">
        <v>1</v>
      </c>
      <c r="H920">
        <v>1</v>
      </c>
      <c r="I920">
        <v>48</v>
      </c>
      <c r="J920">
        <v>48780101</v>
      </c>
      <c r="K920">
        <f>VLOOKUP(A920,[1]Territory_Mapping!A$2:C$51,2,0)</f>
        <v>54521</v>
      </c>
      <c r="L920" t="str">
        <f>VLOOKUP(A920,[1]Territory_Mapping!$A$2:$C$51,3,0)</f>
        <v>T1RKQQ</v>
      </c>
    </row>
    <row r="921" spans="1:12" hidden="1" x14ac:dyDescent="0.35">
      <c r="A921" t="s">
        <v>56</v>
      </c>
      <c r="B921" s="1">
        <v>45605</v>
      </c>
      <c r="C921" s="2" t="str">
        <f t="shared" si="14"/>
        <v>2024W057</v>
      </c>
      <c r="D921" t="s">
        <v>20</v>
      </c>
      <c r="E921" t="s">
        <v>21</v>
      </c>
      <c r="F921" t="s">
        <v>173</v>
      </c>
      <c r="G921">
        <v>0</v>
      </c>
      <c r="H921">
        <v>1</v>
      </c>
      <c r="I921">
        <v>43</v>
      </c>
      <c r="J921">
        <v>14380001</v>
      </c>
      <c r="K921">
        <f>VLOOKUP(A921,[1]Territory_Mapping!A$2:C$51,2,0)</f>
        <v>72750</v>
      </c>
      <c r="L921" t="str">
        <f>VLOOKUP(A921,[1]Territory_Mapping!$A$2:$C$51,3,0)</f>
        <v>9JLAIL</v>
      </c>
    </row>
    <row r="922" spans="1:12" hidden="1" x14ac:dyDescent="0.35">
      <c r="A922" t="s">
        <v>67</v>
      </c>
      <c r="B922" s="1">
        <v>45605</v>
      </c>
      <c r="C922" s="2" t="str">
        <f t="shared" si="14"/>
        <v>2024W057</v>
      </c>
      <c r="D922" t="s">
        <v>10</v>
      </c>
      <c r="E922" t="s">
        <v>11</v>
      </c>
      <c r="F922" t="s">
        <v>173</v>
      </c>
      <c r="G922">
        <v>0</v>
      </c>
      <c r="H922">
        <v>1</v>
      </c>
      <c r="I922">
        <v>32</v>
      </c>
      <c r="J922">
        <v>2870509</v>
      </c>
      <c r="K922">
        <f>VLOOKUP(A922,[1]Territory_Mapping!A$2:C$51,2,0)</f>
        <v>89777</v>
      </c>
      <c r="L922" t="str">
        <f>VLOOKUP(A922,[1]Territory_Mapping!$A$2:$C$51,3,0)</f>
        <v>GQC5UM</v>
      </c>
    </row>
    <row r="923" spans="1:12" hidden="1" x14ac:dyDescent="0.35">
      <c r="A923" t="s">
        <v>64</v>
      </c>
      <c r="B923" s="1">
        <v>45605</v>
      </c>
      <c r="C923" s="2" t="str">
        <f t="shared" si="14"/>
        <v>2024W057</v>
      </c>
      <c r="D923" t="s">
        <v>10</v>
      </c>
      <c r="E923" t="s">
        <v>11</v>
      </c>
      <c r="F923" t="s">
        <v>173</v>
      </c>
      <c r="G923">
        <v>1</v>
      </c>
      <c r="H923">
        <v>1</v>
      </c>
      <c r="I923">
        <v>66</v>
      </c>
      <c r="J923">
        <v>48780101</v>
      </c>
      <c r="K923">
        <f>VLOOKUP(A923,[1]Territory_Mapping!A$2:C$51,2,0)</f>
        <v>40976</v>
      </c>
      <c r="L923" t="str">
        <f>VLOOKUP(A923,[1]Territory_Mapping!$A$2:$C$51,3,0)</f>
        <v>L7PH6P</v>
      </c>
    </row>
    <row r="924" spans="1:12" hidden="1" x14ac:dyDescent="0.35">
      <c r="A924" t="s">
        <v>38</v>
      </c>
      <c r="B924" s="1">
        <v>45605</v>
      </c>
      <c r="C924" s="2" t="str">
        <f t="shared" si="14"/>
        <v>2024W057</v>
      </c>
      <c r="D924" t="s">
        <v>59</v>
      </c>
      <c r="E924" t="s">
        <v>60</v>
      </c>
      <c r="F924" t="s">
        <v>173</v>
      </c>
      <c r="G924">
        <v>1</v>
      </c>
      <c r="H924">
        <v>1</v>
      </c>
      <c r="I924">
        <v>27</v>
      </c>
      <c r="J924">
        <v>2870509</v>
      </c>
      <c r="K924">
        <f>VLOOKUP(A924,[1]Territory_Mapping!A$2:C$51,2,0)</f>
        <v>72750</v>
      </c>
      <c r="L924" t="str">
        <f>VLOOKUP(A924,[1]Territory_Mapping!$A$2:$C$51,3,0)</f>
        <v>9JLAIL</v>
      </c>
    </row>
    <row r="925" spans="1:12" hidden="1" x14ac:dyDescent="0.35">
      <c r="A925" t="s">
        <v>73</v>
      </c>
      <c r="B925" s="1">
        <v>45604</v>
      </c>
      <c r="C925" s="2" t="str">
        <f t="shared" si="14"/>
        <v>2024W057</v>
      </c>
      <c r="D925" t="s">
        <v>59</v>
      </c>
      <c r="E925" t="s">
        <v>60</v>
      </c>
      <c r="F925" t="s">
        <v>173</v>
      </c>
      <c r="G925">
        <v>1</v>
      </c>
      <c r="H925">
        <v>1</v>
      </c>
      <c r="I925">
        <v>84</v>
      </c>
      <c r="J925">
        <v>53940001</v>
      </c>
      <c r="K925">
        <f>VLOOKUP(A925,[1]Territory_Mapping!A$2:C$51,2,0)</f>
        <v>40976</v>
      </c>
      <c r="L925" t="str">
        <f>VLOOKUP(A925,[1]Territory_Mapping!$A$2:$C$51,3,0)</f>
        <v>L7PH6P</v>
      </c>
    </row>
    <row r="926" spans="1:12" hidden="1" x14ac:dyDescent="0.35">
      <c r="A926" t="s">
        <v>34</v>
      </c>
      <c r="B926" s="1">
        <v>45604</v>
      </c>
      <c r="C926" s="2" t="str">
        <f t="shared" si="14"/>
        <v>2024W057</v>
      </c>
      <c r="D926" t="s">
        <v>59</v>
      </c>
      <c r="E926" t="s">
        <v>60</v>
      </c>
      <c r="F926" t="s">
        <v>173</v>
      </c>
      <c r="G926">
        <v>1</v>
      </c>
      <c r="H926">
        <v>1</v>
      </c>
      <c r="I926">
        <v>71</v>
      </c>
      <c r="J926">
        <v>53940001</v>
      </c>
      <c r="K926">
        <f>VLOOKUP(A926,[1]Territory_Mapping!A$2:C$51,2,0)</f>
        <v>32593</v>
      </c>
      <c r="L926" t="str">
        <f>VLOOKUP(A926,[1]Territory_Mapping!$A$2:$C$51,3,0)</f>
        <v>KHZ22K</v>
      </c>
    </row>
    <row r="927" spans="1:12" hidden="1" x14ac:dyDescent="0.35">
      <c r="A927" t="s">
        <v>82</v>
      </c>
      <c r="B927" s="1">
        <v>45604</v>
      </c>
      <c r="C927" s="2" t="str">
        <f t="shared" si="14"/>
        <v>2024W057</v>
      </c>
      <c r="D927" t="s">
        <v>59</v>
      </c>
      <c r="E927" t="s">
        <v>60</v>
      </c>
      <c r="F927" t="s">
        <v>173</v>
      </c>
      <c r="G927">
        <v>0</v>
      </c>
      <c r="H927">
        <v>1</v>
      </c>
      <c r="I927">
        <v>70</v>
      </c>
      <c r="J927">
        <v>53940001</v>
      </c>
      <c r="K927">
        <f>VLOOKUP(A927,[1]Territory_Mapping!A$2:C$51,2,0)</f>
        <v>81760</v>
      </c>
      <c r="L927" t="str">
        <f>VLOOKUP(A927,[1]Territory_Mapping!$A$2:$C$51,3,0)</f>
        <v>PICLKS</v>
      </c>
    </row>
    <row r="928" spans="1:12" hidden="1" x14ac:dyDescent="0.35">
      <c r="A928" t="s">
        <v>37</v>
      </c>
      <c r="B928" s="1">
        <v>45604</v>
      </c>
      <c r="C928" s="2" t="str">
        <f t="shared" si="14"/>
        <v>2024W057</v>
      </c>
      <c r="D928" t="s">
        <v>10</v>
      </c>
      <c r="E928" t="s">
        <v>11</v>
      </c>
      <c r="F928" t="s">
        <v>173</v>
      </c>
      <c r="G928">
        <v>0</v>
      </c>
      <c r="H928">
        <v>1</v>
      </c>
      <c r="I928">
        <v>24</v>
      </c>
      <c r="J928">
        <v>2870509</v>
      </c>
      <c r="K928">
        <f>VLOOKUP(A928,[1]Territory_Mapping!A$2:C$51,2,0)</f>
        <v>32593</v>
      </c>
      <c r="L928" t="str">
        <f>VLOOKUP(A928,[1]Territory_Mapping!$A$2:$C$51,3,0)</f>
        <v>KHZ22K</v>
      </c>
    </row>
    <row r="929" spans="1:12" hidden="1" x14ac:dyDescent="0.35">
      <c r="A929" t="s">
        <v>48</v>
      </c>
      <c r="B929" s="1">
        <v>45604</v>
      </c>
      <c r="C929" s="2" t="str">
        <f t="shared" si="14"/>
        <v>2024W057</v>
      </c>
      <c r="D929" t="s">
        <v>59</v>
      </c>
      <c r="E929" t="s">
        <v>60</v>
      </c>
      <c r="F929" t="s">
        <v>173</v>
      </c>
      <c r="G929">
        <v>0</v>
      </c>
      <c r="H929">
        <v>1</v>
      </c>
      <c r="I929">
        <v>74</v>
      </c>
      <c r="J929">
        <v>48780101</v>
      </c>
      <c r="K929">
        <f>VLOOKUP(A929,[1]Territory_Mapping!A$2:C$51,2,0)</f>
        <v>80120</v>
      </c>
      <c r="L929" t="str">
        <f>VLOOKUP(A929,[1]Territory_Mapping!$A$2:$C$51,3,0)</f>
        <v>T1RKQQ</v>
      </c>
    </row>
    <row r="930" spans="1:12" hidden="1" x14ac:dyDescent="0.35">
      <c r="A930" t="s">
        <v>33</v>
      </c>
      <c r="B930" s="1">
        <v>45603</v>
      </c>
      <c r="C930" s="2" t="str">
        <f t="shared" si="14"/>
        <v>2024W057</v>
      </c>
      <c r="D930" t="s">
        <v>59</v>
      </c>
      <c r="E930" t="s">
        <v>60</v>
      </c>
      <c r="F930" t="s">
        <v>173</v>
      </c>
      <c r="G930">
        <v>1</v>
      </c>
      <c r="H930">
        <v>1</v>
      </c>
      <c r="I930">
        <v>22</v>
      </c>
      <c r="J930">
        <v>2870509</v>
      </c>
      <c r="K930">
        <f>VLOOKUP(A930,[1]Territory_Mapping!A$2:C$51,2,0)</f>
        <v>72861</v>
      </c>
      <c r="L930" t="str">
        <f>VLOOKUP(A930,[1]Territory_Mapping!$A$2:$C$51,3,0)</f>
        <v>9JLAIL</v>
      </c>
    </row>
    <row r="931" spans="1:12" hidden="1" x14ac:dyDescent="0.35">
      <c r="A931" t="s">
        <v>62</v>
      </c>
      <c r="B931" s="1">
        <v>45603</v>
      </c>
      <c r="C931" s="2" t="str">
        <f t="shared" si="14"/>
        <v>2024W057</v>
      </c>
      <c r="D931" t="s">
        <v>59</v>
      </c>
      <c r="E931" t="s">
        <v>60</v>
      </c>
      <c r="F931" t="s">
        <v>173</v>
      </c>
      <c r="G931">
        <v>1</v>
      </c>
      <c r="H931">
        <v>1</v>
      </c>
      <c r="I931">
        <v>88</v>
      </c>
      <c r="J931">
        <v>14380001</v>
      </c>
      <c r="K931">
        <f>VLOOKUP(A931,[1]Territory_Mapping!A$2:C$51,2,0)</f>
        <v>38304</v>
      </c>
      <c r="L931" t="str">
        <f>VLOOKUP(A931,[1]Territory_Mapping!$A$2:$C$51,3,0)</f>
        <v>L7PH6P</v>
      </c>
    </row>
    <row r="932" spans="1:12" hidden="1" x14ac:dyDescent="0.35">
      <c r="A932" t="s">
        <v>54</v>
      </c>
      <c r="B932" s="1">
        <v>45603</v>
      </c>
      <c r="C932" s="2" t="str">
        <f t="shared" si="14"/>
        <v>2024W057</v>
      </c>
      <c r="D932" t="s">
        <v>20</v>
      </c>
      <c r="E932" t="s">
        <v>21</v>
      </c>
      <c r="F932" t="s">
        <v>173</v>
      </c>
      <c r="G932">
        <v>1</v>
      </c>
      <c r="H932">
        <v>1</v>
      </c>
      <c r="I932">
        <v>30</v>
      </c>
      <c r="J932">
        <v>2870509</v>
      </c>
      <c r="K932">
        <f>VLOOKUP(A932,[1]Territory_Mapping!A$2:C$51,2,0)</f>
        <v>18803</v>
      </c>
      <c r="L932" t="str">
        <f>VLOOKUP(A932,[1]Territory_Mapping!$A$2:$C$51,3,0)</f>
        <v>ANDTQY</v>
      </c>
    </row>
    <row r="933" spans="1:12" hidden="1" x14ac:dyDescent="0.35">
      <c r="A933" t="s">
        <v>70</v>
      </c>
      <c r="B933" s="1">
        <v>45603</v>
      </c>
      <c r="C933" s="2" t="str">
        <f t="shared" si="14"/>
        <v>2024W057</v>
      </c>
      <c r="D933" t="s">
        <v>10</v>
      </c>
      <c r="E933" t="s">
        <v>11</v>
      </c>
      <c r="F933" t="s">
        <v>173</v>
      </c>
      <c r="G933">
        <v>0</v>
      </c>
      <c r="H933">
        <v>1</v>
      </c>
      <c r="I933">
        <v>16</v>
      </c>
      <c r="J933">
        <v>48780101</v>
      </c>
      <c r="K933">
        <f>VLOOKUP(A933,[1]Territory_Mapping!A$2:C$51,2,0)</f>
        <v>76652</v>
      </c>
      <c r="L933" t="str">
        <f>VLOOKUP(A933,[1]Territory_Mapping!$A$2:$C$51,3,0)</f>
        <v>EUVIV4</v>
      </c>
    </row>
    <row r="934" spans="1:12" hidden="1" x14ac:dyDescent="0.35">
      <c r="A934" t="s">
        <v>9</v>
      </c>
      <c r="B934" s="1">
        <v>45602</v>
      </c>
      <c r="C934" s="2" t="str">
        <f t="shared" si="14"/>
        <v>2024W057</v>
      </c>
      <c r="D934" t="s">
        <v>59</v>
      </c>
      <c r="E934" t="s">
        <v>60</v>
      </c>
      <c r="F934" t="s">
        <v>173</v>
      </c>
      <c r="G934">
        <v>0</v>
      </c>
      <c r="H934">
        <v>1</v>
      </c>
      <c r="I934">
        <v>38</v>
      </c>
      <c r="J934">
        <v>14380001</v>
      </c>
      <c r="K934">
        <f>VLOOKUP(A934,[1]Territory_Mapping!A$2:C$51,2,0)</f>
        <v>30260</v>
      </c>
      <c r="L934" t="str">
        <f>VLOOKUP(A934,[1]Territory_Mapping!$A$2:$C$51,3,0)</f>
        <v>KHZ22K</v>
      </c>
    </row>
    <row r="935" spans="1:12" hidden="1" x14ac:dyDescent="0.35">
      <c r="A935" t="s">
        <v>54</v>
      </c>
      <c r="B935" s="1">
        <v>45602</v>
      </c>
      <c r="C935" s="2" t="str">
        <f t="shared" si="14"/>
        <v>2024W057</v>
      </c>
      <c r="D935" t="s">
        <v>10</v>
      </c>
      <c r="E935" t="s">
        <v>11</v>
      </c>
      <c r="F935" t="s">
        <v>173</v>
      </c>
      <c r="G935">
        <v>1</v>
      </c>
      <c r="H935">
        <v>1</v>
      </c>
      <c r="I935">
        <v>43</v>
      </c>
      <c r="J935">
        <v>14380001</v>
      </c>
      <c r="K935">
        <f>VLOOKUP(A935,[1]Territory_Mapping!A$2:C$51,2,0)</f>
        <v>18803</v>
      </c>
      <c r="L935" t="str">
        <f>VLOOKUP(A935,[1]Territory_Mapping!$A$2:$C$51,3,0)</f>
        <v>ANDTQY</v>
      </c>
    </row>
    <row r="936" spans="1:12" hidden="1" x14ac:dyDescent="0.35">
      <c r="A936" t="s">
        <v>47</v>
      </c>
      <c r="B936" s="1">
        <v>45602</v>
      </c>
      <c r="C936" s="2" t="str">
        <f t="shared" si="14"/>
        <v>2024W057</v>
      </c>
      <c r="D936" t="s">
        <v>59</v>
      </c>
      <c r="E936" t="s">
        <v>60</v>
      </c>
      <c r="F936" t="s">
        <v>173</v>
      </c>
      <c r="G936">
        <v>1</v>
      </c>
      <c r="H936">
        <v>1</v>
      </c>
      <c r="I936">
        <v>65</v>
      </c>
      <c r="J936">
        <v>53940001</v>
      </c>
      <c r="K936">
        <f>VLOOKUP(A936,[1]Territory_Mapping!A$2:C$51,2,0)</f>
        <v>38304</v>
      </c>
      <c r="L936" t="str">
        <f>VLOOKUP(A936,[1]Territory_Mapping!$A$2:$C$51,3,0)</f>
        <v>L7PH6P</v>
      </c>
    </row>
    <row r="937" spans="1:12" hidden="1" x14ac:dyDescent="0.35">
      <c r="A937" t="s">
        <v>37</v>
      </c>
      <c r="B937" s="1">
        <v>45602</v>
      </c>
      <c r="C937" s="2" t="str">
        <f t="shared" si="14"/>
        <v>2024W057</v>
      </c>
      <c r="D937" t="s">
        <v>20</v>
      </c>
      <c r="E937" t="s">
        <v>21</v>
      </c>
      <c r="F937" t="s">
        <v>173</v>
      </c>
      <c r="G937">
        <v>1</v>
      </c>
      <c r="H937">
        <v>1</v>
      </c>
      <c r="I937">
        <v>42</v>
      </c>
      <c r="J937">
        <v>14380001</v>
      </c>
      <c r="K937">
        <f>VLOOKUP(A937,[1]Territory_Mapping!A$2:C$51,2,0)</f>
        <v>32593</v>
      </c>
      <c r="L937" t="str">
        <f>VLOOKUP(A937,[1]Territory_Mapping!$A$2:$C$51,3,0)</f>
        <v>KHZ22K</v>
      </c>
    </row>
    <row r="938" spans="1:12" hidden="1" x14ac:dyDescent="0.35">
      <c r="A938" t="s">
        <v>76</v>
      </c>
      <c r="B938" s="1">
        <v>45601</v>
      </c>
      <c r="C938" s="2" t="str">
        <f t="shared" si="14"/>
        <v>2024W057</v>
      </c>
      <c r="D938" t="s">
        <v>10</v>
      </c>
      <c r="E938" t="s">
        <v>11</v>
      </c>
      <c r="F938" t="s">
        <v>173</v>
      </c>
      <c r="G938">
        <v>1</v>
      </c>
      <c r="H938">
        <v>1</v>
      </c>
      <c r="I938">
        <v>85</v>
      </c>
      <c r="J938">
        <v>14380001</v>
      </c>
      <c r="K938">
        <f>VLOOKUP(A938,[1]Territory_Mapping!A$2:C$51,2,0)</f>
        <v>80120</v>
      </c>
      <c r="L938" t="str">
        <f>VLOOKUP(A938,[1]Territory_Mapping!$A$2:$C$51,3,0)</f>
        <v>T1RKQQ</v>
      </c>
    </row>
    <row r="939" spans="1:12" hidden="1" x14ac:dyDescent="0.35">
      <c r="A939" t="s">
        <v>70</v>
      </c>
      <c r="B939" s="1">
        <v>45601</v>
      </c>
      <c r="C939" s="2" t="str">
        <f t="shared" si="14"/>
        <v>2024W057</v>
      </c>
      <c r="D939" t="s">
        <v>59</v>
      </c>
      <c r="E939" t="s">
        <v>60</v>
      </c>
      <c r="F939" t="s">
        <v>173</v>
      </c>
      <c r="G939">
        <v>1</v>
      </c>
      <c r="H939">
        <v>2</v>
      </c>
      <c r="I939">
        <v>73</v>
      </c>
      <c r="J939">
        <v>2870509</v>
      </c>
      <c r="K939">
        <f>VLOOKUP(A939,[1]Territory_Mapping!A$2:C$51,2,0)</f>
        <v>76652</v>
      </c>
      <c r="L939" t="str">
        <f>VLOOKUP(A939,[1]Territory_Mapping!$A$2:$C$51,3,0)</f>
        <v>EUVIV4</v>
      </c>
    </row>
    <row r="940" spans="1:12" hidden="1" x14ac:dyDescent="0.35">
      <c r="A940" t="s">
        <v>70</v>
      </c>
      <c r="B940" s="1">
        <v>45601</v>
      </c>
      <c r="C940" s="2" t="str">
        <f t="shared" si="14"/>
        <v>2024W057</v>
      </c>
      <c r="D940" t="s">
        <v>59</v>
      </c>
      <c r="E940" t="s">
        <v>60</v>
      </c>
      <c r="F940" t="s">
        <v>173</v>
      </c>
      <c r="G940">
        <v>1</v>
      </c>
      <c r="H940">
        <v>2</v>
      </c>
      <c r="I940">
        <v>58</v>
      </c>
      <c r="J940">
        <v>2870509</v>
      </c>
      <c r="K940">
        <f>VLOOKUP(A940,[1]Territory_Mapping!A$2:C$51,2,0)</f>
        <v>76652</v>
      </c>
      <c r="L940" t="str">
        <f>VLOOKUP(A940,[1]Territory_Mapping!$A$2:$C$51,3,0)</f>
        <v>EUVIV4</v>
      </c>
    </row>
    <row r="941" spans="1:12" hidden="1" x14ac:dyDescent="0.35">
      <c r="A941" t="s">
        <v>68</v>
      </c>
      <c r="B941" s="1">
        <v>45601</v>
      </c>
      <c r="C941" s="2" t="str">
        <f t="shared" si="14"/>
        <v>2024W057</v>
      </c>
      <c r="D941" t="s">
        <v>10</v>
      </c>
      <c r="E941" t="s">
        <v>11</v>
      </c>
      <c r="F941" t="s">
        <v>173</v>
      </c>
      <c r="G941">
        <v>0</v>
      </c>
      <c r="H941">
        <v>1</v>
      </c>
      <c r="I941">
        <v>23</v>
      </c>
      <c r="J941">
        <v>53940001</v>
      </c>
      <c r="K941">
        <f>VLOOKUP(A941,[1]Territory_Mapping!A$2:C$51,2,0)</f>
        <v>54521</v>
      </c>
      <c r="L941" t="str">
        <f>VLOOKUP(A941,[1]Territory_Mapping!$A$2:$C$51,3,0)</f>
        <v>T1RKQQ</v>
      </c>
    </row>
    <row r="942" spans="1:12" hidden="1" x14ac:dyDescent="0.35">
      <c r="A942" t="s">
        <v>42</v>
      </c>
      <c r="B942" s="1">
        <v>45600</v>
      </c>
      <c r="C942" s="2" t="str">
        <f t="shared" si="14"/>
        <v>2024W057</v>
      </c>
      <c r="D942" t="s">
        <v>10</v>
      </c>
      <c r="E942" t="s">
        <v>11</v>
      </c>
      <c r="F942" t="s">
        <v>173</v>
      </c>
      <c r="G942">
        <v>0</v>
      </c>
      <c r="H942">
        <v>1</v>
      </c>
      <c r="I942">
        <v>27</v>
      </c>
      <c r="J942">
        <v>2870509</v>
      </c>
      <c r="K942">
        <f>VLOOKUP(A942,[1]Territory_Mapping!A$2:C$51,2,0)</f>
        <v>54521</v>
      </c>
      <c r="L942" t="str">
        <f>VLOOKUP(A942,[1]Territory_Mapping!$A$2:$C$51,3,0)</f>
        <v>T1RKQQ</v>
      </c>
    </row>
    <row r="943" spans="1:12" hidden="1" x14ac:dyDescent="0.35">
      <c r="A943" t="s">
        <v>56</v>
      </c>
      <c r="B943" s="1">
        <v>45600</v>
      </c>
      <c r="C943" s="2" t="str">
        <f t="shared" si="14"/>
        <v>2024W057</v>
      </c>
      <c r="D943" t="s">
        <v>14</v>
      </c>
      <c r="E943" t="s">
        <v>15</v>
      </c>
      <c r="F943" t="s">
        <v>173</v>
      </c>
      <c r="G943">
        <v>1</v>
      </c>
      <c r="H943">
        <v>2</v>
      </c>
      <c r="I943">
        <v>50</v>
      </c>
      <c r="J943">
        <v>14380001</v>
      </c>
      <c r="K943">
        <f>VLOOKUP(A943,[1]Territory_Mapping!A$2:C$51,2,0)</f>
        <v>72750</v>
      </c>
      <c r="L943" t="str">
        <f>VLOOKUP(A943,[1]Territory_Mapping!$A$2:$C$51,3,0)</f>
        <v>9JLAIL</v>
      </c>
    </row>
    <row r="944" spans="1:12" hidden="1" x14ac:dyDescent="0.35">
      <c r="A944" t="s">
        <v>56</v>
      </c>
      <c r="B944" s="1">
        <v>45600</v>
      </c>
      <c r="C944" s="2" t="str">
        <f t="shared" si="14"/>
        <v>2024W057</v>
      </c>
      <c r="D944" t="s">
        <v>59</v>
      </c>
      <c r="E944" t="s">
        <v>60</v>
      </c>
      <c r="F944" t="s">
        <v>173</v>
      </c>
      <c r="G944">
        <v>1</v>
      </c>
      <c r="H944">
        <v>2</v>
      </c>
      <c r="I944">
        <v>44</v>
      </c>
      <c r="J944">
        <v>53940001</v>
      </c>
      <c r="K944">
        <f>VLOOKUP(A944,[1]Territory_Mapping!A$2:C$51,2,0)</f>
        <v>72750</v>
      </c>
      <c r="L944" t="str">
        <f>VLOOKUP(A944,[1]Territory_Mapping!$A$2:$C$51,3,0)</f>
        <v>9JLAIL</v>
      </c>
    </row>
    <row r="945" spans="1:12" hidden="1" x14ac:dyDescent="0.35">
      <c r="A945" t="s">
        <v>50</v>
      </c>
      <c r="B945" s="1">
        <v>45599</v>
      </c>
      <c r="C945" s="2" t="str">
        <f t="shared" si="14"/>
        <v>2024W057</v>
      </c>
      <c r="D945" t="s">
        <v>59</v>
      </c>
      <c r="E945" t="s">
        <v>60</v>
      </c>
      <c r="F945" t="s">
        <v>173</v>
      </c>
      <c r="G945">
        <v>1</v>
      </c>
      <c r="H945">
        <v>1</v>
      </c>
      <c r="I945">
        <v>63</v>
      </c>
      <c r="J945">
        <v>14380001</v>
      </c>
      <c r="K945">
        <f>VLOOKUP(A945,[1]Territory_Mapping!A$2:C$51,2,0)</f>
        <v>81760</v>
      </c>
      <c r="L945" t="str">
        <f>VLOOKUP(A945,[1]Territory_Mapping!$A$2:$C$51,3,0)</f>
        <v>PICLKS</v>
      </c>
    </row>
    <row r="946" spans="1:12" hidden="1" x14ac:dyDescent="0.35">
      <c r="A946" t="s">
        <v>45</v>
      </c>
      <c r="B946" s="1">
        <v>45599</v>
      </c>
      <c r="C946" s="2" t="str">
        <f t="shared" si="14"/>
        <v>2024W057</v>
      </c>
      <c r="D946" t="s">
        <v>10</v>
      </c>
      <c r="E946" t="s">
        <v>11</v>
      </c>
      <c r="F946" t="s">
        <v>173</v>
      </c>
      <c r="G946">
        <v>1</v>
      </c>
      <c r="H946">
        <v>1</v>
      </c>
      <c r="I946">
        <v>58</v>
      </c>
      <c r="J946">
        <v>53940001</v>
      </c>
      <c r="K946">
        <f>VLOOKUP(A946,[1]Territory_Mapping!A$2:C$51,2,0)</f>
        <v>89777</v>
      </c>
      <c r="L946" t="str">
        <f>VLOOKUP(A946,[1]Territory_Mapping!$A$2:$C$51,3,0)</f>
        <v>GQC5UM</v>
      </c>
    </row>
    <row r="947" spans="1:12" hidden="1" x14ac:dyDescent="0.35">
      <c r="A947" t="s">
        <v>13</v>
      </c>
      <c r="B947" s="1">
        <v>45599</v>
      </c>
      <c r="C947" s="2" t="str">
        <f t="shared" si="14"/>
        <v>2024W057</v>
      </c>
      <c r="D947" t="s">
        <v>59</v>
      </c>
      <c r="E947" t="s">
        <v>60</v>
      </c>
      <c r="F947" t="s">
        <v>173</v>
      </c>
      <c r="G947">
        <v>1</v>
      </c>
      <c r="H947">
        <v>1</v>
      </c>
      <c r="I947">
        <v>85</v>
      </c>
      <c r="J947">
        <v>2870509</v>
      </c>
      <c r="K947">
        <f>VLOOKUP(A947,[1]Territory_Mapping!A$2:C$51,2,0)</f>
        <v>40976</v>
      </c>
      <c r="L947" t="str">
        <f>VLOOKUP(A947,[1]Territory_Mapping!$A$2:$C$51,3,0)</f>
        <v>L7PH6P</v>
      </c>
    </row>
    <row r="948" spans="1:12" hidden="1" x14ac:dyDescent="0.35">
      <c r="A948" t="s">
        <v>17</v>
      </c>
      <c r="B948" s="1">
        <v>45599</v>
      </c>
      <c r="C948" s="2" t="str">
        <f t="shared" si="14"/>
        <v>2024W057</v>
      </c>
      <c r="D948" t="s">
        <v>59</v>
      </c>
      <c r="E948" t="s">
        <v>60</v>
      </c>
      <c r="F948" t="s">
        <v>173</v>
      </c>
      <c r="G948">
        <v>1</v>
      </c>
      <c r="H948">
        <v>1</v>
      </c>
      <c r="I948">
        <v>57</v>
      </c>
      <c r="J948">
        <v>53940001</v>
      </c>
      <c r="K948">
        <f>VLOOKUP(A948,[1]Territory_Mapping!A$2:C$51,2,0)</f>
        <v>72750</v>
      </c>
      <c r="L948" t="str">
        <f>VLOOKUP(A948,[1]Territory_Mapping!$A$2:$C$51,3,0)</f>
        <v>9JLAIL</v>
      </c>
    </row>
    <row r="949" spans="1:12" hidden="1" x14ac:dyDescent="0.35">
      <c r="A949" t="s">
        <v>37</v>
      </c>
      <c r="B949" s="1">
        <v>45599</v>
      </c>
      <c r="C949" s="2" t="str">
        <f t="shared" si="14"/>
        <v>2024W057</v>
      </c>
      <c r="D949" t="s">
        <v>59</v>
      </c>
      <c r="E949" t="s">
        <v>60</v>
      </c>
      <c r="F949" t="s">
        <v>173</v>
      </c>
      <c r="G949">
        <v>0</v>
      </c>
      <c r="H949">
        <v>1</v>
      </c>
      <c r="I949">
        <v>11</v>
      </c>
      <c r="J949">
        <v>14380001</v>
      </c>
      <c r="K949">
        <f>VLOOKUP(A949,[1]Territory_Mapping!A$2:C$51,2,0)</f>
        <v>32593</v>
      </c>
      <c r="L949" t="str">
        <f>VLOOKUP(A949,[1]Territory_Mapping!$A$2:$C$51,3,0)</f>
        <v>KHZ22K</v>
      </c>
    </row>
    <row r="950" spans="1:12" hidden="1" x14ac:dyDescent="0.35">
      <c r="A950" t="s">
        <v>80</v>
      </c>
      <c r="B950" s="1">
        <v>45598</v>
      </c>
      <c r="C950" s="2" t="str">
        <f t="shared" si="14"/>
        <v>2024W058</v>
      </c>
      <c r="D950" t="s">
        <v>10</v>
      </c>
      <c r="E950" t="s">
        <v>11</v>
      </c>
      <c r="F950" t="s">
        <v>173</v>
      </c>
      <c r="G950">
        <v>0</v>
      </c>
      <c r="H950">
        <v>1</v>
      </c>
      <c r="I950">
        <v>37</v>
      </c>
      <c r="J950">
        <v>48780101</v>
      </c>
      <c r="K950">
        <f>VLOOKUP(A950,[1]Territory_Mapping!A$2:C$51,2,0)</f>
        <v>54521</v>
      </c>
      <c r="L950" t="str">
        <f>VLOOKUP(A950,[1]Territory_Mapping!$A$2:$C$51,3,0)</f>
        <v>T1RKQQ</v>
      </c>
    </row>
    <row r="951" spans="1:12" hidden="1" x14ac:dyDescent="0.35">
      <c r="A951" t="s">
        <v>81</v>
      </c>
      <c r="B951" s="1">
        <v>45598</v>
      </c>
      <c r="C951" s="2" t="str">
        <f t="shared" si="14"/>
        <v>2024W058</v>
      </c>
      <c r="D951" t="s">
        <v>59</v>
      </c>
      <c r="E951" t="s">
        <v>60</v>
      </c>
      <c r="F951" t="s">
        <v>173</v>
      </c>
      <c r="G951">
        <v>1</v>
      </c>
      <c r="H951">
        <v>1</v>
      </c>
      <c r="I951">
        <v>62</v>
      </c>
      <c r="J951">
        <v>2870509</v>
      </c>
      <c r="K951">
        <f>VLOOKUP(A951,[1]Territory_Mapping!A$2:C$51,2,0)</f>
        <v>18803</v>
      </c>
      <c r="L951" t="str">
        <f>VLOOKUP(A951,[1]Territory_Mapping!$A$2:$C$51,3,0)</f>
        <v>ANDTQY</v>
      </c>
    </row>
    <row r="952" spans="1:12" hidden="1" x14ac:dyDescent="0.35">
      <c r="A952" t="s">
        <v>73</v>
      </c>
      <c r="B952" s="1">
        <v>45597</v>
      </c>
      <c r="C952" s="2" t="str">
        <f t="shared" si="14"/>
        <v>2024W058</v>
      </c>
      <c r="D952" t="s">
        <v>59</v>
      </c>
      <c r="E952" t="s">
        <v>60</v>
      </c>
      <c r="F952" t="s">
        <v>173</v>
      </c>
      <c r="G952">
        <v>1</v>
      </c>
      <c r="H952">
        <v>1</v>
      </c>
      <c r="I952">
        <v>22</v>
      </c>
      <c r="J952">
        <v>48780101</v>
      </c>
      <c r="K952">
        <f>VLOOKUP(A952,[1]Territory_Mapping!A$2:C$51,2,0)</f>
        <v>40976</v>
      </c>
      <c r="L952" t="str">
        <f>VLOOKUP(A952,[1]Territory_Mapping!$A$2:$C$51,3,0)</f>
        <v>L7PH6P</v>
      </c>
    </row>
    <row r="953" spans="1:12" hidden="1" x14ac:dyDescent="0.35">
      <c r="A953" t="s">
        <v>74</v>
      </c>
      <c r="B953" s="1">
        <v>45597</v>
      </c>
      <c r="C953" s="2" t="str">
        <f t="shared" si="14"/>
        <v>2024W058</v>
      </c>
      <c r="D953" t="s">
        <v>59</v>
      </c>
      <c r="E953" t="s">
        <v>60</v>
      </c>
      <c r="F953" t="s">
        <v>173</v>
      </c>
      <c r="G953">
        <v>0</v>
      </c>
      <c r="H953">
        <v>1</v>
      </c>
      <c r="I953">
        <v>80</v>
      </c>
      <c r="J953">
        <v>53940001</v>
      </c>
      <c r="K953">
        <f>VLOOKUP(A953,[1]Territory_Mapping!A$2:C$51,2,0)</f>
        <v>89150</v>
      </c>
      <c r="L953" t="str">
        <f>VLOOKUP(A953,[1]Territory_Mapping!$A$2:$C$51,3,0)</f>
        <v>GQC5UM</v>
      </c>
    </row>
    <row r="954" spans="1:12" hidden="1" x14ac:dyDescent="0.35">
      <c r="A954" t="s">
        <v>33</v>
      </c>
      <c r="B954" s="1">
        <v>45597</v>
      </c>
      <c r="C954" s="2" t="str">
        <f t="shared" si="14"/>
        <v>2024W058</v>
      </c>
      <c r="D954" t="s">
        <v>20</v>
      </c>
      <c r="E954" t="s">
        <v>21</v>
      </c>
      <c r="F954" t="s">
        <v>173</v>
      </c>
      <c r="G954">
        <v>0</v>
      </c>
      <c r="H954">
        <v>1</v>
      </c>
      <c r="I954">
        <v>65</v>
      </c>
      <c r="J954">
        <v>48780101</v>
      </c>
      <c r="K954">
        <f>VLOOKUP(A954,[1]Territory_Mapping!A$2:C$51,2,0)</f>
        <v>72861</v>
      </c>
      <c r="L954" t="str">
        <f>VLOOKUP(A954,[1]Territory_Mapping!$A$2:$C$51,3,0)</f>
        <v>9JLAIL</v>
      </c>
    </row>
    <row r="955" spans="1:12" hidden="1" x14ac:dyDescent="0.35">
      <c r="A955" t="s">
        <v>17</v>
      </c>
      <c r="B955" s="1">
        <v>45597</v>
      </c>
      <c r="C955" s="2" t="str">
        <f t="shared" si="14"/>
        <v>2024W058</v>
      </c>
      <c r="D955" t="s">
        <v>59</v>
      </c>
      <c r="E955" t="s">
        <v>60</v>
      </c>
      <c r="F955" t="s">
        <v>173</v>
      </c>
      <c r="G955">
        <v>1</v>
      </c>
      <c r="H955">
        <v>1</v>
      </c>
      <c r="I955">
        <v>68</v>
      </c>
      <c r="J955">
        <v>48780101</v>
      </c>
      <c r="K955">
        <f>VLOOKUP(A955,[1]Territory_Mapping!A$2:C$51,2,0)</f>
        <v>72750</v>
      </c>
      <c r="L955" t="str">
        <f>VLOOKUP(A955,[1]Territory_Mapping!$A$2:$C$51,3,0)</f>
        <v>9JLAIL</v>
      </c>
    </row>
    <row r="956" spans="1:12" hidden="1" x14ac:dyDescent="0.35">
      <c r="A956" t="s">
        <v>22</v>
      </c>
      <c r="B956" s="1">
        <v>45597</v>
      </c>
      <c r="C956" s="2" t="str">
        <f t="shared" si="14"/>
        <v>2024W058</v>
      </c>
      <c r="D956" t="s">
        <v>59</v>
      </c>
      <c r="E956" t="s">
        <v>60</v>
      </c>
      <c r="F956" t="s">
        <v>173</v>
      </c>
      <c r="G956">
        <v>0</v>
      </c>
      <c r="H956">
        <v>1</v>
      </c>
      <c r="I956">
        <v>44</v>
      </c>
      <c r="J956">
        <v>53940001</v>
      </c>
      <c r="K956">
        <f>VLOOKUP(A956,[1]Territory_Mapping!A$2:C$51,2,0)</f>
        <v>59209</v>
      </c>
      <c r="L956" t="str">
        <f>VLOOKUP(A956,[1]Territory_Mapping!$A$2:$C$51,3,0)</f>
        <v>PICLKS</v>
      </c>
    </row>
    <row r="957" spans="1:12" hidden="1" x14ac:dyDescent="0.35">
      <c r="A957" t="s">
        <v>36</v>
      </c>
      <c r="B957" s="1">
        <v>45597</v>
      </c>
      <c r="C957" s="2" t="str">
        <f t="shared" si="14"/>
        <v>2024W058</v>
      </c>
      <c r="D957" t="s">
        <v>59</v>
      </c>
      <c r="E957" t="s">
        <v>60</v>
      </c>
      <c r="F957" t="s">
        <v>173</v>
      </c>
      <c r="G957">
        <v>0</v>
      </c>
      <c r="H957">
        <v>1</v>
      </c>
      <c r="I957">
        <v>45</v>
      </c>
      <c r="J957">
        <v>14380001</v>
      </c>
      <c r="K957">
        <f>VLOOKUP(A957,[1]Territory_Mapping!A$2:C$51,2,0)</f>
        <v>89777</v>
      </c>
      <c r="L957" t="str">
        <f>VLOOKUP(A957,[1]Territory_Mapping!$A$2:$C$51,3,0)</f>
        <v>GQC5UM</v>
      </c>
    </row>
    <row r="958" spans="1:12" hidden="1" x14ac:dyDescent="0.35">
      <c r="A958" t="s">
        <v>51</v>
      </c>
      <c r="B958" s="1">
        <v>45597</v>
      </c>
      <c r="C958" s="2" t="str">
        <f t="shared" si="14"/>
        <v>2024W058</v>
      </c>
      <c r="D958" t="s">
        <v>59</v>
      </c>
      <c r="E958" t="s">
        <v>60</v>
      </c>
      <c r="F958" t="s">
        <v>173</v>
      </c>
      <c r="G958">
        <v>1</v>
      </c>
      <c r="H958">
        <v>1</v>
      </c>
      <c r="I958">
        <v>22</v>
      </c>
      <c r="J958">
        <v>14380001</v>
      </c>
      <c r="K958">
        <f>VLOOKUP(A958,[1]Territory_Mapping!A$2:C$51,2,0)</f>
        <v>54521</v>
      </c>
      <c r="L958" t="str">
        <f>VLOOKUP(A958,[1]Territory_Mapping!$A$2:$C$51,3,0)</f>
        <v>T1RKQQ</v>
      </c>
    </row>
    <row r="959" spans="1:12" hidden="1" x14ac:dyDescent="0.35">
      <c r="A959" t="s">
        <v>43</v>
      </c>
      <c r="B959" s="1">
        <v>45597</v>
      </c>
      <c r="C959" s="2" t="str">
        <f t="shared" si="14"/>
        <v>2024W058</v>
      </c>
      <c r="D959" t="s">
        <v>14</v>
      </c>
      <c r="E959" t="s">
        <v>15</v>
      </c>
      <c r="F959" t="s">
        <v>173</v>
      </c>
      <c r="G959">
        <v>1</v>
      </c>
      <c r="H959">
        <v>1</v>
      </c>
      <c r="I959">
        <v>16</v>
      </c>
      <c r="J959">
        <v>14380001</v>
      </c>
      <c r="K959">
        <f>VLOOKUP(A959,[1]Territory_Mapping!A$2:C$51,2,0)</f>
        <v>59209</v>
      </c>
      <c r="L959" t="str">
        <f>VLOOKUP(A959,[1]Territory_Mapping!$A$2:$C$51,3,0)</f>
        <v>PICLKS</v>
      </c>
    </row>
    <row r="960" spans="1:12" hidden="1" x14ac:dyDescent="0.35">
      <c r="A960" t="s">
        <v>64</v>
      </c>
      <c r="B960" s="1">
        <v>45597</v>
      </c>
      <c r="C960" s="2" t="str">
        <f t="shared" si="14"/>
        <v>2024W058</v>
      </c>
      <c r="D960" t="s">
        <v>14</v>
      </c>
      <c r="E960" t="s">
        <v>15</v>
      </c>
      <c r="F960" t="s">
        <v>173</v>
      </c>
      <c r="G960">
        <v>0</v>
      </c>
      <c r="H960">
        <v>1</v>
      </c>
      <c r="I960">
        <v>17</v>
      </c>
      <c r="J960">
        <v>48780101</v>
      </c>
      <c r="K960">
        <f>VLOOKUP(A960,[1]Territory_Mapping!A$2:C$51,2,0)</f>
        <v>40976</v>
      </c>
      <c r="L960" t="str">
        <f>VLOOKUP(A960,[1]Territory_Mapping!$A$2:$C$51,3,0)</f>
        <v>L7PH6P</v>
      </c>
    </row>
    <row r="961" spans="1:12" hidden="1" x14ac:dyDescent="0.35">
      <c r="A961" t="s">
        <v>17</v>
      </c>
      <c r="B961" s="1">
        <v>45596</v>
      </c>
      <c r="C961" s="2" t="str">
        <f t="shared" si="14"/>
        <v>2024W058</v>
      </c>
      <c r="D961" t="s">
        <v>59</v>
      </c>
      <c r="E961" t="s">
        <v>60</v>
      </c>
      <c r="F961" t="s">
        <v>173</v>
      </c>
      <c r="G961">
        <v>1</v>
      </c>
      <c r="H961">
        <v>1</v>
      </c>
      <c r="I961">
        <v>60</v>
      </c>
      <c r="J961">
        <v>53940001</v>
      </c>
      <c r="K961">
        <f>VLOOKUP(A961,[1]Territory_Mapping!A$2:C$51,2,0)</f>
        <v>72750</v>
      </c>
      <c r="L961" t="str">
        <f>VLOOKUP(A961,[1]Territory_Mapping!$A$2:$C$51,3,0)</f>
        <v>9JLAIL</v>
      </c>
    </row>
    <row r="962" spans="1:12" hidden="1" x14ac:dyDescent="0.35">
      <c r="A962" t="s">
        <v>24</v>
      </c>
      <c r="B962" s="1">
        <v>45596</v>
      </c>
      <c r="C962" s="2" t="str">
        <f t="shared" si="14"/>
        <v>2024W058</v>
      </c>
      <c r="D962" t="s">
        <v>59</v>
      </c>
      <c r="E962" t="s">
        <v>60</v>
      </c>
      <c r="F962" t="s">
        <v>173</v>
      </c>
      <c r="G962">
        <v>1</v>
      </c>
      <c r="H962">
        <v>1</v>
      </c>
      <c r="I962">
        <v>90</v>
      </c>
      <c r="J962">
        <v>48780101</v>
      </c>
      <c r="K962">
        <f>VLOOKUP(A962,[1]Territory_Mapping!A$2:C$51,2,0)</f>
        <v>86268</v>
      </c>
      <c r="L962" t="str">
        <f>VLOOKUP(A962,[1]Territory_Mapping!$A$2:$C$51,3,0)</f>
        <v>EUVIV4</v>
      </c>
    </row>
    <row r="963" spans="1:12" hidden="1" x14ac:dyDescent="0.35">
      <c r="A963" t="s">
        <v>43</v>
      </c>
      <c r="B963" s="1">
        <v>45596</v>
      </c>
      <c r="C963" s="2" t="str">
        <f t="shared" ref="C963:C1026" si="15">YEAR(B963)&amp;"W"&amp;TEXT(INT((MAX($B:$B)-B963)/7)+1,"000")</f>
        <v>2024W058</v>
      </c>
      <c r="D963" t="s">
        <v>10</v>
      </c>
      <c r="E963" t="s">
        <v>11</v>
      </c>
      <c r="F963" t="s">
        <v>173</v>
      </c>
      <c r="G963">
        <v>0</v>
      </c>
      <c r="H963">
        <v>1</v>
      </c>
      <c r="I963">
        <v>30</v>
      </c>
      <c r="J963">
        <v>14380001</v>
      </c>
      <c r="K963">
        <f>VLOOKUP(A963,[1]Territory_Mapping!A$2:C$51,2,0)</f>
        <v>59209</v>
      </c>
      <c r="L963" t="str">
        <f>VLOOKUP(A963,[1]Territory_Mapping!$A$2:$C$51,3,0)</f>
        <v>PICLKS</v>
      </c>
    </row>
    <row r="964" spans="1:12" hidden="1" x14ac:dyDescent="0.35">
      <c r="A964" t="s">
        <v>68</v>
      </c>
      <c r="B964" s="1">
        <v>45596</v>
      </c>
      <c r="C964" s="2" t="str">
        <f t="shared" si="15"/>
        <v>2024W058</v>
      </c>
      <c r="D964" t="s">
        <v>59</v>
      </c>
      <c r="E964" t="s">
        <v>60</v>
      </c>
      <c r="F964" t="s">
        <v>173</v>
      </c>
      <c r="G964">
        <v>1</v>
      </c>
      <c r="H964">
        <v>1</v>
      </c>
      <c r="I964">
        <v>30</v>
      </c>
      <c r="J964">
        <v>14380001</v>
      </c>
      <c r="K964">
        <f>VLOOKUP(A964,[1]Territory_Mapping!A$2:C$51,2,0)</f>
        <v>54521</v>
      </c>
      <c r="L964" t="str">
        <f>VLOOKUP(A964,[1]Territory_Mapping!$A$2:$C$51,3,0)</f>
        <v>T1RKQQ</v>
      </c>
    </row>
    <row r="965" spans="1:12" hidden="1" x14ac:dyDescent="0.35">
      <c r="A965" t="s">
        <v>76</v>
      </c>
      <c r="B965" s="1">
        <v>45595</v>
      </c>
      <c r="C965" s="2" t="str">
        <f t="shared" si="15"/>
        <v>2024W058</v>
      </c>
      <c r="D965" t="s">
        <v>59</v>
      </c>
      <c r="E965" t="s">
        <v>60</v>
      </c>
      <c r="F965" t="s">
        <v>173</v>
      </c>
      <c r="G965">
        <v>0</v>
      </c>
      <c r="H965">
        <v>1</v>
      </c>
      <c r="I965">
        <v>60</v>
      </c>
      <c r="J965">
        <v>2870509</v>
      </c>
      <c r="K965">
        <f>VLOOKUP(A965,[1]Territory_Mapping!A$2:C$51,2,0)</f>
        <v>80120</v>
      </c>
      <c r="L965" t="str">
        <f>VLOOKUP(A965,[1]Territory_Mapping!$A$2:$C$51,3,0)</f>
        <v>T1RKQQ</v>
      </c>
    </row>
    <row r="966" spans="1:12" hidden="1" x14ac:dyDescent="0.35">
      <c r="A966" t="s">
        <v>50</v>
      </c>
      <c r="B966" s="1">
        <v>45595</v>
      </c>
      <c r="C966" s="2" t="str">
        <f t="shared" si="15"/>
        <v>2024W058</v>
      </c>
      <c r="D966" t="s">
        <v>20</v>
      </c>
      <c r="E966" t="s">
        <v>21</v>
      </c>
      <c r="F966" t="s">
        <v>173</v>
      </c>
      <c r="G966">
        <v>1</v>
      </c>
      <c r="H966">
        <v>1</v>
      </c>
      <c r="I966">
        <v>30</v>
      </c>
      <c r="J966">
        <v>14380001</v>
      </c>
      <c r="K966">
        <f>VLOOKUP(A966,[1]Territory_Mapping!A$2:C$51,2,0)</f>
        <v>81760</v>
      </c>
      <c r="L966" t="str">
        <f>VLOOKUP(A966,[1]Territory_Mapping!$A$2:$C$51,3,0)</f>
        <v>PICLKS</v>
      </c>
    </row>
    <row r="967" spans="1:12" hidden="1" x14ac:dyDescent="0.35">
      <c r="A967" t="s">
        <v>32</v>
      </c>
      <c r="B967" s="1">
        <v>45595</v>
      </c>
      <c r="C967" s="2" t="str">
        <f t="shared" si="15"/>
        <v>2024W058</v>
      </c>
      <c r="D967" t="s">
        <v>59</v>
      </c>
      <c r="E967" t="s">
        <v>60</v>
      </c>
      <c r="F967" t="s">
        <v>173</v>
      </c>
      <c r="G967">
        <v>1</v>
      </c>
      <c r="H967">
        <v>1</v>
      </c>
      <c r="I967">
        <v>15</v>
      </c>
      <c r="J967">
        <v>48780101</v>
      </c>
      <c r="K967">
        <f>VLOOKUP(A967,[1]Territory_Mapping!A$2:C$51,2,0)</f>
        <v>76652</v>
      </c>
      <c r="L967" t="str">
        <f>VLOOKUP(A967,[1]Territory_Mapping!$A$2:$C$51,3,0)</f>
        <v>EUVIV4</v>
      </c>
    </row>
    <row r="968" spans="1:12" hidden="1" x14ac:dyDescent="0.35">
      <c r="A968" t="s">
        <v>33</v>
      </c>
      <c r="B968" s="1">
        <v>45595</v>
      </c>
      <c r="C968" s="2" t="str">
        <f t="shared" si="15"/>
        <v>2024W058</v>
      </c>
      <c r="D968" t="s">
        <v>10</v>
      </c>
      <c r="E968" t="s">
        <v>11</v>
      </c>
      <c r="F968" t="s">
        <v>173</v>
      </c>
      <c r="G968">
        <v>0</v>
      </c>
      <c r="H968">
        <v>1</v>
      </c>
      <c r="I968">
        <v>30</v>
      </c>
      <c r="J968">
        <v>53940001</v>
      </c>
      <c r="K968">
        <f>VLOOKUP(A968,[1]Territory_Mapping!A$2:C$51,2,0)</f>
        <v>72861</v>
      </c>
      <c r="L968" t="str">
        <f>VLOOKUP(A968,[1]Territory_Mapping!$A$2:$C$51,3,0)</f>
        <v>9JLAIL</v>
      </c>
    </row>
    <row r="969" spans="1:12" hidden="1" x14ac:dyDescent="0.35">
      <c r="A969" t="s">
        <v>34</v>
      </c>
      <c r="B969" s="1">
        <v>45595</v>
      </c>
      <c r="C969" s="2" t="str">
        <f t="shared" si="15"/>
        <v>2024W058</v>
      </c>
      <c r="D969" t="s">
        <v>59</v>
      </c>
      <c r="E969" t="s">
        <v>60</v>
      </c>
      <c r="F969" t="s">
        <v>173</v>
      </c>
      <c r="G969">
        <v>1</v>
      </c>
      <c r="H969">
        <v>1</v>
      </c>
      <c r="I969">
        <v>30</v>
      </c>
      <c r="J969">
        <v>14380001</v>
      </c>
      <c r="K969">
        <f>VLOOKUP(A969,[1]Territory_Mapping!A$2:C$51,2,0)</f>
        <v>32593</v>
      </c>
      <c r="L969" t="str">
        <f>VLOOKUP(A969,[1]Territory_Mapping!$A$2:$C$51,3,0)</f>
        <v>KHZ22K</v>
      </c>
    </row>
    <row r="970" spans="1:12" hidden="1" x14ac:dyDescent="0.35">
      <c r="A970" t="s">
        <v>81</v>
      </c>
      <c r="B970" s="1">
        <v>45595</v>
      </c>
      <c r="C970" s="2" t="str">
        <f t="shared" si="15"/>
        <v>2024W058</v>
      </c>
      <c r="D970" t="s">
        <v>59</v>
      </c>
      <c r="E970" t="s">
        <v>60</v>
      </c>
      <c r="F970" t="s">
        <v>173</v>
      </c>
      <c r="G970">
        <v>0</v>
      </c>
      <c r="H970">
        <v>1</v>
      </c>
      <c r="I970">
        <v>45</v>
      </c>
      <c r="J970">
        <v>53940001</v>
      </c>
      <c r="K970">
        <f>VLOOKUP(A970,[1]Territory_Mapping!A$2:C$51,2,0)</f>
        <v>18803</v>
      </c>
      <c r="L970" t="str">
        <f>VLOOKUP(A970,[1]Territory_Mapping!$A$2:$C$51,3,0)</f>
        <v>ANDTQY</v>
      </c>
    </row>
    <row r="971" spans="1:12" hidden="1" x14ac:dyDescent="0.35">
      <c r="A971" t="s">
        <v>82</v>
      </c>
      <c r="B971" s="1">
        <v>45595</v>
      </c>
      <c r="C971" s="2" t="str">
        <f t="shared" si="15"/>
        <v>2024W058</v>
      </c>
      <c r="D971" t="s">
        <v>59</v>
      </c>
      <c r="E971" t="s">
        <v>60</v>
      </c>
      <c r="F971" t="s">
        <v>173</v>
      </c>
      <c r="G971">
        <v>0</v>
      </c>
      <c r="H971">
        <v>1</v>
      </c>
      <c r="I971">
        <v>60</v>
      </c>
      <c r="J971">
        <v>48780101</v>
      </c>
      <c r="K971">
        <f>VLOOKUP(A971,[1]Territory_Mapping!A$2:C$51,2,0)</f>
        <v>81760</v>
      </c>
      <c r="L971" t="str">
        <f>VLOOKUP(A971,[1]Territory_Mapping!$A$2:$C$51,3,0)</f>
        <v>PICLKS</v>
      </c>
    </row>
    <row r="972" spans="1:12" hidden="1" x14ac:dyDescent="0.35">
      <c r="A972" t="s">
        <v>84</v>
      </c>
      <c r="B972" s="1">
        <v>45595</v>
      </c>
      <c r="C972" s="2" t="str">
        <f t="shared" si="15"/>
        <v>2024W058</v>
      </c>
      <c r="D972" t="s">
        <v>59</v>
      </c>
      <c r="E972" t="s">
        <v>60</v>
      </c>
      <c r="F972" t="s">
        <v>173</v>
      </c>
      <c r="G972">
        <v>0</v>
      </c>
      <c r="H972">
        <v>1</v>
      </c>
      <c r="I972">
        <v>30</v>
      </c>
      <c r="J972">
        <v>53940001</v>
      </c>
      <c r="K972">
        <f>VLOOKUP(A972,[1]Territory_Mapping!A$2:C$51,2,0)</f>
        <v>72861</v>
      </c>
      <c r="L972" t="str">
        <f>VLOOKUP(A972,[1]Territory_Mapping!$A$2:$C$51,3,0)</f>
        <v>9JLAIL</v>
      </c>
    </row>
    <row r="973" spans="1:12" hidden="1" x14ac:dyDescent="0.35">
      <c r="A973" t="s">
        <v>9</v>
      </c>
      <c r="B973" s="1">
        <v>45594</v>
      </c>
      <c r="C973" s="2" t="str">
        <f t="shared" si="15"/>
        <v>2024W058</v>
      </c>
      <c r="D973" t="s">
        <v>14</v>
      </c>
      <c r="E973" t="s">
        <v>15</v>
      </c>
      <c r="F973" t="s">
        <v>173</v>
      </c>
      <c r="G973">
        <v>0</v>
      </c>
      <c r="H973">
        <v>1</v>
      </c>
      <c r="I973">
        <v>30</v>
      </c>
      <c r="J973">
        <v>53940001</v>
      </c>
      <c r="K973">
        <f>VLOOKUP(A973,[1]Territory_Mapping!A$2:C$51,2,0)</f>
        <v>30260</v>
      </c>
      <c r="L973" t="str">
        <f>VLOOKUP(A973,[1]Territory_Mapping!$A$2:$C$51,3,0)</f>
        <v>KHZ22K</v>
      </c>
    </row>
    <row r="974" spans="1:12" hidden="1" x14ac:dyDescent="0.35">
      <c r="A974" t="s">
        <v>33</v>
      </c>
      <c r="B974" s="1">
        <v>45594</v>
      </c>
      <c r="C974" s="2" t="str">
        <f t="shared" si="15"/>
        <v>2024W058</v>
      </c>
      <c r="D974" t="s">
        <v>10</v>
      </c>
      <c r="E974" t="s">
        <v>11</v>
      </c>
      <c r="F974" t="s">
        <v>173</v>
      </c>
      <c r="G974">
        <v>0</v>
      </c>
      <c r="H974">
        <v>1</v>
      </c>
      <c r="I974">
        <v>30</v>
      </c>
      <c r="J974">
        <v>2870509</v>
      </c>
      <c r="K974">
        <f>VLOOKUP(A974,[1]Territory_Mapping!A$2:C$51,2,0)</f>
        <v>72861</v>
      </c>
      <c r="L974" t="str">
        <f>VLOOKUP(A974,[1]Territory_Mapping!$A$2:$C$51,3,0)</f>
        <v>9JLAIL</v>
      </c>
    </row>
    <row r="975" spans="1:12" hidden="1" x14ac:dyDescent="0.35">
      <c r="A975" t="s">
        <v>17</v>
      </c>
      <c r="B975" s="1">
        <v>45594</v>
      </c>
      <c r="C975" s="2" t="str">
        <f t="shared" si="15"/>
        <v>2024W058</v>
      </c>
      <c r="D975" t="s">
        <v>59</v>
      </c>
      <c r="E975" t="s">
        <v>60</v>
      </c>
      <c r="F975" t="s">
        <v>173</v>
      </c>
      <c r="G975">
        <v>0</v>
      </c>
      <c r="H975">
        <v>1</v>
      </c>
      <c r="I975">
        <v>15</v>
      </c>
      <c r="J975">
        <v>48780101</v>
      </c>
      <c r="K975">
        <f>VLOOKUP(A975,[1]Territory_Mapping!A$2:C$51,2,0)</f>
        <v>72750</v>
      </c>
      <c r="L975" t="str">
        <f>VLOOKUP(A975,[1]Territory_Mapping!$A$2:$C$51,3,0)</f>
        <v>9JLAIL</v>
      </c>
    </row>
    <row r="976" spans="1:12" hidden="1" x14ac:dyDescent="0.35">
      <c r="A976" t="s">
        <v>62</v>
      </c>
      <c r="B976" s="1">
        <v>45594</v>
      </c>
      <c r="C976" s="2" t="str">
        <f t="shared" si="15"/>
        <v>2024W058</v>
      </c>
      <c r="D976" t="s">
        <v>59</v>
      </c>
      <c r="E976" t="s">
        <v>60</v>
      </c>
      <c r="F976" t="s">
        <v>173</v>
      </c>
      <c r="G976">
        <v>1</v>
      </c>
      <c r="H976">
        <v>1</v>
      </c>
      <c r="I976">
        <v>15</v>
      </c>
      <c r="J976">
        <v>2870509</v>
      </c>
      <c r="K976">
        <f>VLOOKUP(A976,[1]Territory_Mapping!A$2:C$51,2,0)</f>
        <v>38304</v>
      </c>
      <c r="L976" t="str">
        <f>VLOOKUP(A976,[1]Territory_Mapping!$A$2:$C$51,3,0)</f>
        <v>L7PH6P</v>
      </c>
    </row>
    <row r="977" spans="1:12" hidden="1" x14ac:dyDescent="0.35">
      <c r="A977" t="s">
        <v>82</v>
      </c>
      <c r="B977" s="1">
        <v>45594</v>
      </c>
      <c r="C977" s="2" t="str">
        <f t="shared" si="15"/>
        <v>2024W058</v>
      </c>
      <c r="D977" t="s">
        <v>10</v>
      </c>
      <c r="E977" t="s">
        <v>11</v>
      </c>
      <c r="F977" t="s">
        <v>173</v>
      </c>
      <c r="G977">
        <v>0</v>
      </c>
      <c r="H977">
        <v>1</v>
      </c>
      <c r="I977">
        <v>45</v>
      </c>
      <c r="J977">
        <v>2870509</v>
      </c>
      <c r="K977">
        <f>VLOOKUP(A977,[1]Territory_Mapping!A$2:C$51,2,0)</f>
        <v>81760</v>
      </c>
      <c r="L977" t="str">
        <f>VLOOKUP(A977,[1]Territory_Mapping!$A$2:$C$51,3,0)</f>
        <v>PICLKS</v>
      </c>
    </row>
    <row r="978" spans="1:12" hidden="1" x14ac:dyDescent="0.35">
      <c r="A978" t="s">
        <v>68</v>
      </c>
      <c r="B978" s="1">
        <v>45594</v>
      </c>
      <c r="C978" s="2" t="str">
        <f t="shared" si="15"/>
        <v>2024W058</v>
      </c>
      <c r="D978" t="s">
        <v>20</v>
      </c>
      <c r="E978" t="s">
        <v>21</v>
      </c>
      <c r="F978" t="s">
        <v>173</v>
      </c>
      <c r="G978">
        <v>1</v>
      </c>
      <c r="H978">
        <v>1</v>
      </c>
      <c r="I978">
        <v>30</v>
      </c>
      <c r="J978">
        <v>48780101</v>
      </c>
      <c r="K978">
        <f>VLOOKUP(A978,[1]Territory_Mapping!A$2:C$51,2,0)</f>
        <v>54521</v>
      </c>
      <c r="L978" t="str">
        <f>VLOOKUP(A978,[1]Territory_Mapping!$A$2:$C$51,3,0)</f>
        <v>T1RKQQ</v>
      </c>
    </row>
    <row r="979" spans="1:12" hidden="1" x14ac:dyDescent="0.35">
      <c r="A979" t="s">
        <v>53</v>
      </c>
      <c r="B979" s="1">
        <v>45593</v>
      </c>
      <c r="C979" s="2" t="str">
        <f t="shared" si="15"/>
        <v>2024W058</v>
      </c>
      <c r="D979" t="s">
        <v>14</v>
      </c>
      <c r="E979" t="s">
        <v>15</v>
      </c>
      <c r="F979" t="s">
        <v>173</v>
      </c>
      <c r="G979">
        <v>0</v>
      </c>
      <c r="H979">
        <v>1</v>
      </c>
      <c r="I979">
        <v>30</v>
      </c>
      <c r="J979">
        <v>48780101</v>
      </c>
      <c r="K979">
        <f>VLOOKUP(A979,[1]Territory_Mapping!A$2:C$51,2,0)</f>
        <v>89150</v>
      </c>
      <c r="L979" t="str">
        <f>VLOOKUP(A979,[1]Territory_Mapping!$A$2:$C$51,3,0)</f>
        <v>GQC5UM</v>
      </c>
    </row>
    <row r="980" spans="1:12" hidden="1" x14ac:dyDescent="0.35">
      <c r="A980" t="s">
        <v>54</v>
      </c>
      <c r="B980" s="1">
        <v>45593</v>
      </c>
      <c r="C980" s="2" t="str">
        <f t="shared" si="15"/>
        <v>2024W058</v>
      </c>
      <c r="D980" t="s">
        <v>20</v>
      </c>
      <c r="E980" t="s">
        <v>21</v>
      </c>
      <c r="F980" t="s">
        <v>173</v>
      </c>
      <c r="G980">
        <v>0</v>
      </c>
      <c r="H980">
        <v>1</v>
      </c>
      <c r="I980">
        <v>15</v>
      </c>
      <c r="J980">
        <v>14380001</v>
      </c>
      <c r="K980">
        <f>VLOOKUP(A980,[1]Territory_Mapping!A$2:C$51,2,0)</f>
        <v>18803</v>
      </c>
      <c r="L980" t="str">
        <f>VLOOKUP(A980,[1]Territory_Mapping!$A$2:$C$51,3,0)</f>
        <v>ANDTQY</v>
      </c>
    </row>
    <row r="981" spans="1:12" hidden="1" x14ac:dyDescent="0.35">
      <c r="A981" t="s">
        <v>74</v>
      </c>
      <c r="B981" s="1">
        <v>45592</v>
      </c>
      <c r="C981" s="2" t="str">
        <f t="shared" si="15"/>
        <v>2024W058</v>
      </c>
      <c r="D981" t="s">
        <v>59</v>
      </c>
      <c r="E981" t="s">
        <v>60</v>
      </c>
      <c r="F981" t="s">
        <v>173</v>
      </c>
      <c r="G981">
        <v>0</v>
      </c>
      <c r="H981">
        <v>1</v>
      </c>
      <c r="I981">
        <v>30</v>
      </c>
      <c r="J981">
        <v>14380001</v>
      </c>
      <c r="K981">
        <f>VLOOKUP(A981,[1]Territory_Mapping!A$2:C$51,2,0)</f>
        <v>89150</v>
      </c>
      <c r="L981" t="str">
        <f>VLOOKUP(A981,[1]Territory_Mapping!$A$2:$C$51,3,0)</f>
        <v>GQC5UM</v>
      </c>
    </row>
    <row r="982" spans="1:12" hidden="1" x14ac:dyDescent="0.35">
      <c r="A982" t="s">
        <v>34</v>
      </c>
      <c r="B982" s="1">
        <v>45592</v>
      </c>
      <c r="C982" s="2" t="str">
        <f t="shared" si="15"/>
        <v>2024W058</v>
      </c>
      <c r="D982" t="s">
        <v>59</v>
      </c>
      <c r="E982" t="s">
        <v>60</v>
      </c>
      <c r="F982" t="s">
        <v>173</v>
      </c>
      <c r="G982">
        <v>1</v>
      </c>
      <c r="H982">
        <v>1</v>
      </c>
      <c r="I982">
        <v>15</v>
      </c>
      <c r="J982">
        <v>2870509</v>
      </c>
      <c r="K982">
        <f>VLOOKUP(A982,[1]Territory_Mapping!A$2:C$51,2,0)</f>
        <v>32593</v>
      </c>
      <c r="L982" t="str">
        <f>VLOOKUP(A982,[1]Territory_Mapping!$A$2:$C$51,3,0)</f>
        <v>KHZ22K</v>
      </c>
    </row>
    <row r="983" spans="1:12" hidden="1" x14ac:dyDescent="0.35">
      <c r="A983" t="s">
        <v>30</v>
      </c>
      <c r="B983" s="1">
        <v>45591</v>
      </c>
      <c r="C983" s="2" t="str">
        <f t="shared" si="15"/>
        <v>2024W059</v>
      </c>
      <c r="D983" t="s">
        <v>59</v>
      </c>
      <c r="E983" t="s">
        <v>60</v>
      </c>
      <c r="F983" t="s">
        <v>173</v>
      </c>
      <c r="G983">
        <v>1</v>
      </c>
      <c r="H983">
        <v>1</v>
      </c>
      <c r="I983">
        <v>30</v>
      </c>
      <c r="J983">
        <v>2870509</v>
      </c>
      <c r="K983">
        <f>VLOOKUP(A983,[1]Territory_Mapping!A$2:C$51,2,0)</f>
        <v>18803</v>
      </c>
      <c r="L983" t="str">
        <f>VLOOKUP(A983,[1]Territory_Mapping!$A$2:$C$51,3,0)</f>
        <v>ANDTQY</v>
      </c>
    </row>
    <row r="984" spans="1:12" hidden="1" x14ac:dyDescent="0.35">
      <c r="A984" t="s">
        <v>9</v>
      </c>
      <c r="B984" s="1">
        <v>45591</v>
      </c>
      <c r="C984" s="2" t="str">
        <f t="shared" si="15"/>
        <v>2024W059</v>
      </c>
      <c r="D984" t="s">
        <v>59</v>
      </c>
      <c r="E984" t="s">
        <v>60</v>
      </c>
      <c r="F984" t="s">
        <v>173</v>
      </c>
      <c r="G984">
        <v>0</v>
      </c>
      <c r="H984">
        <v>1</v>
      </c>
      <c r="I984">
        <v>90</v>
      </c>
      <c r="J984">
        <v>53940001</v>
      </c>
      <c r="K984">
        <f>VLOOKUP(A984,[1]Territory_Mapping!A$2:C$51,2,0)</f>
        <v>30260</v>
      </c>
      <c r="L984" t="str">
        <f>VLOOKUP(A984,[1]Territory_Mapping!$A$2:$C$51,3,0)</f>
        <v>KHZ22K</v>
      </c>
    </row>
    <row r="985" spans="1:12" hidden="1" x14ac:dyDescent="0.35">
      <c r="A985" t="s">
        <v>61</v>
      </c>
      <c r="B985" s="1">
        <v>45591</v>
      </c>
      <c r="C985" s="2" t="str">
        <f t="shared" si="15"/>
        <v>2024W059</v>
      </c>
      <c r="D985" t="s">
        <v>59</v>
      </c>
      <c r="E985" t="s">
        <v>60</v>
      </c>
      <c r="F985" t="s">
        <v>173</v>
      </c>
      <c r="G985">
        <v>0</v>
      </c>
      <c r="H985">
        <v>1</v>
      </c>
      <c r="I985">
        <v>30</v>
      </c>
      <c r="J985">
        <v>14380001</v>
      </c>
      <c r="K985">
        <f>VLOOKUP(A985,[1]Territory_Mapping!A$2:C$51,2,0)</f>
        <v>80120</v>
      </c>
      <c r="L985" t="str">
        <f>VLOOKUP(A985,[1]Territory_Mapping!$A$2:$C$51,3,0)</f>
        <v>T1RKQQ</v>
      </c>
    </row>
    <row r="986" spans="1:12" hidden="1" x14ac:dyDescent="0.35">
      <c r="A986" t="s">
        <v>63</v>
      </c>
      <c r="B986" s="1">
        <v>45591</v>
      </c>
      <c r="C986" s="2" t="str">
        <f t="shared" si="15"/>
        <v>2024W059</v>
      </c>
      <c r="D986" t="s">
        <v>59</v>
      </c>
      <c r="E986" t="s">
        <v>60</v>
      </c>
      <c r="F986" t="s">
        <v>173</v>
      </c>
      <c r="G986">
        <v>1</v>
      </c>
      <c r="H986">
        <v>1</v>
      </c>
      <c r="I986">
        <v>10</v>
      </c>
      <c r="J986">
        <v>53940001</v>
      </c>
      <c r="K986">
        <f>VLOOKUP(A986,[1]Territory_Mapping!A$2:C$51,2,0)</f>
        <v>72861</v>
      </c>
      <c r="L986" t="str">
        <f>VLOOKUP(A986,[1]Territory_Mapping!$A$2:$C$51,3,0)</f>
        <v>9JLAIL</v>
      </c>
    </row>
    <row r="987" spans="1:12" hidden="1" x14ac:dyDescent="0.35">
      <c r="A987" t="s">
        <v>64</v>
      </c>
      <c r="B987" s="1">
        <v>45591</v>
      </c>
      <c r="C987" s="2" t="str">
        <f t="shared" si="15"/>
        <v>2024W059</v>
      </c>
      <c r="D987" t="s">
        <v>59</v>
      </c>
      <c r="E987" t="s">
        <v>60</v>
      </c>
      <c r="F987" t="s">
        <v>173</v>
      </c>
      <c r="G987">
        <v>0</v>
      </c>
      <c r="H987">
        <v>1</v>
      </c>
      <c r="I987">
        <v>30</v>
      </c>
      <c r="J987">
        <v>14380001</v>
      </c>
      <c r="K987">
        <f>VLOOKUP(A987,[1]Territory_Mapping!A$2:C$51,2,0)</f>
        <v>40976</v>
      </c>
      <c r="L987" t="str">
        <f>VLOOKUP(A987,[1]Territory_Mapping!$A$2:$C$51,3,0)</f>
        <v>L7PH6P</v>
      </c>
    </row>
    <row r="988" spans="1:12" hidden="1" x14ac:dyDescent="0.35">
      <c r="A988" t="s">
        <v>62</v>
      </c>
      <c r="B988" s="1">
        <v>45590</v>
      </c>
      <c r="C988" s="2" t="str">
        <f t="shared" si="15"/>
        <v>2024W059</v>
      </c>
      <c r="D988" t="s">
        <v>20</v>
      </c>
      <c r="E988" t="s">
        <v>21</v>
      </c>
      <c r="F988" t="s">
        <v>173</v>
      </c>
      <c r="G988">
        <v>1</v>
      </c>
      <c r="H988">
        <v>2</v>
      </c>
      <c r="I988">
        <v>30</v>
      </c>
      <c r="J988">
        <v>53940001</v>
      </c>
      <c r="K988">
        <f>VLOOKUP(A988,[1]Territory_Mapping!A$2:C$51,2,0)</f>
        <v>38304</v>
      </c>
      <c r="L988" t="str">
        <f>VLOOKUP(A988,[1]Territory_Mapping!$A$2:$C$51,3,0)</f>
        <v>L7PH6P</v>
      </c>
    </row>
    <row r="989" spans="1:12" hidden="1" x14ac:dyDescent="0.35">
      <c r="A989" t="s">
        <v>62</v>
      </c>
      <c r="B989" s="1">
        <v>45590</v>
      </c>
      <c r="C989" s="2" t="str">
        <f t="shared" si="15"/>
        <v>2024W059</v>
      </c>
      <c r="D989" t="s">
        <v>59</v>
      </c>
      <c r="E989" t="s">
        <v>60</v>
      </c>
      <c r="F989" t="s">
        <v>173</v>
      </c>
      <c r="G989">
        <v>1</v>
      </c>
      <c r="H989">
        <v>2</v>
      </c>
      <c r="I989">
        <v>30</v>
      </c>
      <c r="J989">
        <v>2870509</v>
      </c>
      <c r="K989">
        <f>VLOOKUP(A989,[1]Territory_Mapping!A$2:C$51,2,0)</f>
        <v>38304</v>
      </c>
      <c r="L989" t="str">
        <f>VLOOKUP(A989,[1]Territory_Mapping!$A$2:$C$51,3,0)</f>
        <v>L7PH6P</v>
      </c>
    </row>
    <row r="990" spans="1:12" hidden="1" x14ac:dyDescent="0.35">
      <c r="A990" t="s">
        <v>63</v>
      </c>
      <c r="B990" s="1">
        <v>45590</v>
      </c>
      <c r="C990" s="2" t="str">
        <f t="shared" si="15"/>
        <v>2024W059</v>
      </c>
      <c r="D990" t="s">
        <v>59</v>
      </c>
      <c r="E990" t="s">
        <v>60</v>
      </c>
      <c r="F990" t="s">
        <v>173</v>
      </c>
      <c r="G990">
        <v>1</v>
      </c>
      <c r="H990">
        <v>1</v>
      </c>
      <c r="I990">
        <v>15</v>
      </c>
      <c r="J990">
        <v>14380001</v>
      </c>
      <c r="K990">
        <f>VLOOKUP(A990,[1]Territory_Mapping!A$2:C$51,2,0)</f>
        <v>72861</v>
      </c>
      <c r="L990" t="str">
        <f>VLOOKUP(A990,[1]Territory_Mapping!$A$2:$C$51,3,0)</f>
        <v>9JLAIL</v>
      </c>
    </row>
    <row r="991" spans="1:12" hidden="1" x14ac:dyDescent="0.35">
      <c r="A991" t="s">
        <v>71</v>
      </c>
      <c r="B991" s="1">
        <v>45590</v>
      </c>
      <c r="C991" s="2" t="str">
        <f t="shared" si="15"/>
        <v>2024W059</v>
      </c>
      <c r="D991" t="s">
        <v>10</v>
      </c>
      <c r="E991" t="s">
        <v>11</v>
      </c>
      <c r="F991" t="s">
        <v>173</v>
      </c>
      <c r="G991">
        <v>0</v>
      </c>
      <c r="H991">
        <v>1</v>
      </c>
      <c r="I991">
        <v>30</v>
      </c>
      <c r="J991">
        <v>48780101</v>
      </c>
      <c r="K991">
        <f>VLOOKUP(A991,[1]Territory_Mapping!A$2:C$51,2,0)</f>
        <v>89150</v>
      </c>
      <c r="L991" t="str">
        <f>VLOOKUP(A991,[1]Territory_Mapping!$A$2:$C$51,3,0)</f>
        <v>GQC5UM</v>
      </c>
    </row>
    <row r="992" spans="1:12" hidden="1" x14ac:dyDescent="0.35">
      <c r="A992" t="s">
        <v>70</v>
      </c>
      <c r="B992" s="1">
        <v>45589</v>
      </c>
      <c r="C992" s="2" t="str">
        <f t="shared" si="15"/>
        <v>2024W059</v>
      </c>
      <c r="D992" t="s">
        <v>10</v>
      </c>
      <c r="E992" t="s">
        <v>11</v>
      </c>
      <c r="F992" t="s">
        <v>173</v>
      </c>
      <c r="G992">
        <v>0</v>
      </c>
      <c r="H992">
        <v>1</v>
      </c>
      <c r="I992">
        <v>30</v>
      </c>
      <c r="J992">
        <v>2870509</v>
      </c>
      <c r="K992">
        <f>VLOOKUP(A992,[1]Territory_Mapping!A$2:C$51,2,0)</f>
        <v>76652</v>
      </c>
      <c r="L992" t="str">
        <f>VLOOKUP(A992,[1]Territory_Mapping!$A$2:$C$51,3,0)</f>
        <v>EUVIV4</v>
      </c>
    </row>
    <row r="993" spans="1:12" hidden="1" x14ac:dyDescent="0.35">
      <c r="A993" t="s">
        <v>82</v>
      </c>
      <c r="B993" s="1">
        <v>45589</v>
      </c>
      <c r="C993" s="2" t="str">
        <f t="shared" si="15"/>
        <v>2024W059</v>
      </c>
      <c r="D993" t="s">
        <v>59</v>
      </c>
      <c r="E993" t="s">
        <v>60</v>
      </c>
      <c r="F993" t="s">
        <v>173</v>
      </c>
      <c r="G993">
        <v>1</v>
      </c>
      <c r="H993">
        <v>1</v>
      </c>
      <c r="I993">
        <v>30</v>
      </c>
      <c r="J993">
        <v>14380001</v>
      </c>
      <c r="K993">
        <f>VLOOKUP(A993,[1]Territory_Mapping!A$2:C$51,2,0)</f>
        <v>81760</v>
      </c>
      <c r="L993" t="str">
        <f>VLOOKUP(A993,[1]Territory_Mapping!$A$2:$C$51,3,0)</f>
        <v>PICLKS</v>
      </c>
    </row>
    <row r="994" spans="1:12" hidden="1" x14ac:dyDescent="0.35">
      <c r="A994" t="s">
        <v>77</v>
      </c>
      <c r="B994" s="1">
        <v>45588</v>
      </c>
      <c r="C994" s="2" t="str">
        <f t="shared" si="15"/>
        <v>2024W059</v>
      </c>
      <c r="D994" t="s">
        <v>59</v>
      </c>
      <c r="E994" t="s">
        <v>60</v>
      </c>
      <c r="F994" t="s">
        <v>173</v>
      </c>
      <c r="G994">
        <v>1</v>
      </c>
      <c r="H994">
        <v>1</v>
      </c>
      <c r="I994">
        <v>10</v>
      </c>
      <c r="J994">
        <v>2870509</v>
      </c>
      <c r="K994">
        <f>VLOOKUP(A994,[1]Territory_Mapping!A$2:C$51,2,0)</f>
        <v>86268</v>
      </c>
      <c r="L994" t="str">
        <f>VLOOKUP(A994,[1]Territory_Mapping!$A$2:$C$51,3,0)</f>
        <v>EUVIV4</v>
      </c>
    </row>
    <row r="995" spans="1:12" hidden="1" x14ac:dyDescent="0.35">
      <c r="A995" t="s">
        <v>63</v>
      </c>
      <c r="B995" s="1">
        <v>45588</v>
      </c>
      <c r="C995" s="2" t="str">
        <f t="shared" si="15"/>
        <v>2024W059</v>
      </c>
      <c r="D995" t="s">
        <v>59</v>
      </c>
      <c r="E995" t="s">
        <v>60</v>
      </c>
      <c r="F995" t="s">
        <v>173</v>
      </c>
      <c r="G995">
        <v>0</v>
      </c>
      <c r="H995">
        <v>1</v>
      </c>
      <c r="I995">
        <v>15</v>
      </c>
      <c r="J995">
        <v>14380001</v>
      </c>
      <c r="K995">
        <f>VLOOKUP(A995,[1]Territory_Mapping!A$2:C$51,2,0)</f>
        <v>72861</v>
      </c>
      <c r="L995" t="str">
        <f>VLOOKUP(A995,[1]Territory_Mapping!$A$2:$C$51,3,0)</f>
        <v>9JLAIL</v>
      </c>
    </row>
    <row r="996" spans="1:12" hidden="1" x14ac:dyDescent="0.35">
      <c r="A996" t="s">
        <v>56</v>
      </c>
      <c r="B996" s="1">
        <v>45588</v>
      </c>
      <c r="C996" s="2" t="str">
        <f t="shared" si="15"/>
        <v>2024W059</v>
      </c>
      <c r="D996" t="s">
        <v>14</v>
      </c>
      <c r="E996" t="s">
        <v>15</v>
      </c>
      <c r="F996" t="s">
        <v>173</v>
      </c>
      <c r="G996">
        <v>0</v>
      </c>
      <c r="H996">
        <v>1</v>
      </c>
      <c r="I996">
        <v>90</v>
      </c>
      <c r="J996">
        <v>53940001</v>
      </c>
      <c r="K996">
        <f>VLOOKUP(A996,[1]Territory_Mapping!A$2:C$51,2,0)</f>
        <v>72750</v>
      </c>
      <c r="L996" t="str">
        <f>VLOOKUP(A996,[1]Territory_Mapping!$A$2:$C$51,3,0)</f>
        <v>9JLAIL</v>
      </c>
    </row>
    <row r="997" spans="1:12" hidden="1" x14ac:dyDescent="0.35">
      <c r="A997" t="s">
        <v>37</v>
      </c>
      <c r="B997" s="1">
        <v>45588</v>
      </c>
      <c r="C997" s="2" t="str">
        <f t="shared" si="15"/>
        <v>2024W059</v>
      </c>
      <c r="D997" t="s">
        <v>59</v>
      </c>
      <c r="E997" t="s">
        <v>60</v>
      </c>
      <c r="F997" t="s">
        <v>173</v>
      </c>
      <c r="G997">
        <v>0</v>
      </c>
      <c r="H997">
        <v>1</v>
      </c>
      <c r="I997">
        <v>30</v>
      </c>
      <c r="J997">
        <v>14380001</v>
      </c>
      <c r="K997">
        <f>VLOOKUP(A997,[1]Territory_Mapping!A$2:C$51,2,0)</f>
        <v>32593</v>
      </c>
      <c r="L997" t="str">
        <f>VLOOKUP(A997,[1]Territory_Mapping!$A$2:$C$51,3,0)</f>
        <v>KHZ22K</v>
      </c>
    </row>
    <row r="998" spans="1:12" hidden="1" x14ac:dyDescent="0.35">
      <c r="A998" t="s">
        <v>48</v>
      </c>
      <c r="B998" s="1">
        <v>45588</v>
      </c>
      <c r="C998" s="2" t="str">
        <f t="shared" si="15"/>
        <v>2024W059</v>
      </c>
      <c r="D998" t="s">
        <v>10</v>
      </c>
      <c r="E998" t="s">
        <v>11</v>
      </c>
      <c r="F998" t="s">
        <v>173</v>
      </c>
      <c r="G998">
        <v>0</v>
      </c>
      <c r="H998">
        <v>1</v>
      </c>
      <c r="I998">
        <v>15</v>
      </c>
      <c r="J998">
        <v>48780101</v>
      </c>
      <c r="K998">
        <f>VLOOKUP(A998,[1]Territory_Mapping!A$2:C$51,2,0)</f>
        <v>80120</v>
      </c>
      <c r="L998" t="str">
        <f>VLOOKUP(A998,[1]Territory_Mapping!$A$2:$C$51,3,0)</f>
        <v>T1RKQQ</v>
      </c>
    </row>
    <row r="999" spans="1:12" hidden="1" x14ac:dyDescent="0.35">
      <c r="A999" t="s">
        <v>32</v>
      </c>
      <c r="B999" s="1">
        <v>45587</v>
      </c>
      <c r="C999" s="2" t="str">
        <f t="shared" si="15"/>
        <v>2024W059</v>
      </c>
      <c r="D999" t="s">
        <v>14</v>
      </c>
      <c r="E999" t="s">
        <v>15</v>
      </c>
      <c r="F999" t="s">
        <v>173</v>
      </c>
      <c r="G999">
        <v>0</v>
      </c>
      <c r="H999">
        <v>1</v>
      </c>
      <c r="I999">
        <v>15</v>
      </c>
      <c r="J999">
        <v>2870509</v>
      </c>
      <c r="K999">
        <f>VLOOKUP(A999,[1]Territory_Mapping!A$2:C$51,2,0)</f>
        <v>76652</v>
      </c>
      <c r="L999" t="str">
        <f>VLOOKUP(A999,[1]Territory_Mapping!$A$2:$C$51,3,0)</f>
        <v>EUVIV4</v>
      </c>
    </row>
    <row r="1000" spans="1:12" hidden="1" x14ac:dyDescent="0.35">
      <c r="A1000" t="s">
        <v>77</v>
      </c>
      <c r="B1000" s="1">
        <v>45587</v>
      </c>
      <c r="C1000" s="2" t="str">
        <f t="shared" si="15"/>
        <v>2024W059</v>
      </c>
      <c r="D1000" t="s">
        <v>10</v>
      </c>
      <c r="E1000" t="s">
        <v>11</v>
      </c>
      <c r="F1000" t="s">
        <v>173</v>
      </c>
      <c r="G1000">
        <v>0</v>
      </c>
      <c r="H1000">
        <v>1</v>
      </c>
      <c r="I1000">
        <v>60</v>
      </c>
      <c r="J1000">
        <v>48780101</v>
      </c>
      <c r="K1000">
        <f>VLOOKUP(A1000,[1]Territory_Mapping!A$2:C$51,2,0)</f>
        <v>86268</v>
      </c>
      <c r="L1000" t="str">
        <f>VLOOKUP(A1000,[1]Territory_Mapping!$A$2:$C$51,3,0)</f>
        <v>EUVIV4</v>
      </c>
    </row>
    <row r="1001" spans="1:12" hidden="1" x14ac:dyDescent="0.35">
      <c r="A1001" t="s">
        <v>17</v>
      </c>
      <c r="B1001" s="1">
        <v>45587</v>
      </c>
      <c r="C1001" s="2" t="str">
        <f t="shared" si="15"/>
        <v>2024W059</v>
      </c>
      <c r="D1001" t="s">
        <v>10</v>
      </c>
      <c r="E1001" t="s">
        <v>11</v>
      </c>
      <c r="F1001" t="s">
        <v>173</v>
      </c>
      <c r="G1001">
        <v>0</v>
      </c>
      <c r="H1001">
        <v>1</v>
      </c>
      <c r="I1001">
        <v>45</v>
      </c>
      <c r="J1001">
        <v>2870509</v>
      </c>
      <c r="K1001">
        <f>VLOOKUP(A1001,[1]Territory_Mapping!A$2:C$51,2,0)</f>
        <v>72750</v>
      </c>
      <c r="L1001" t="str">
        <f>VLOOKUP(A1001,[1]Territory_Mapping!$A$2:$C$51,3,0)</f>
        <v>9JLAIL</v>
      </c>
    </row>
    <row r="1002" spans="1:12" hidden="1" x14ac:dyDescent="0.35">
      <c r="A1002" t="s">
        <v>61</v>
      </c>
      <c r="B1002" s="1">
        <v>45587</v>
      </c>
      <c r="C1002" s="2" t="str">
        <f t="shared" si="15"/>
        <v>2024W059</v>
      </c>
      <c r="D1002" t="s">
        <v>59</v>
      </c>
      <c r="E1002" t="s">
        <v>60</v>
      </c>
      <c r="F1002" t="s">
        <v>173</v>
      </c>
      <c r="G1002">
        <v>0</v>
      </c>
      <c r="H1002">
        <v>1</v>
      </c>
      <c r="I1002">
        <v>30</v>
      </c>
      <c r="J1002">
        <v>14380001</v>
      </c>
      <c r="K1002">
        <f>VLOOKUP(A1002,[1]Territory_Mapping!A$2:C$51,2,0)</f>
        <v>80120</v>
      </c>
      <c r="L1002" t="str">
        <f>VLOOKUP(A1002,[1]Territory_Mapping!$A$2:$C$51,3,0)</f>
        <v>T1RKQQ</v>
      </c>
    </row>
    <row r="1003" spans="1:12" hidden="1" x14ac:dyDescent="0.35">
      <c r="A1003" t="s">
        <v>73</v>
      </c>
      <c r="B1003" s="1">
        <v>45586</v>
      </c>
      <c r="C1003" s="2" t="str">
        <f t="shared" si="15"/>
        <v>2024W059</v>
      </c>
      <c r="D1003" t="s">
        <v>59</v>
      </c>
      <c r="E1003" t="s">
        <v>60</v>
      </c>
      <c r="F1003" t="s">
        <v>173</v>
      </c>
      <c r="G1003">
        <v>1</v>
      </c>
      <c r="H1003">
        <v>1</v>
      </c>
      <c r="I1003">
        <v>45</v>
      </c>
      <c r="J1003">
        <v>14380001</v>
      </c>
      <c r="K1003">
        <f>VLOOKUP(A1003,[1]Territory_Mapping!A$2:C$51,2,0)</f>
        <v>40976</v>
      </c>
      <c r="L1003" t="str">
        <f>VLOOKUP(A1003,[1]Territory_Mapping!$A$2:$C$51,3,0)</f>
        <v>L7PH6P</v>
      </c>
    </row>
    <row r="1004" spans="1:12" hidden="1" x14ac:dyDescent="0.35">
      <c r="A1004" t="s">
        <v>34</v>
      </c>
      <c r="B1004" s="1">
        <v>45586</v>
      </c>
      <c r="C1004" s="2" t="str">
        <f t="shared" si="15"/>
        <v>2024W059</v>
      </c>
      <c r="D1004" t="s">
        <v>10</v>
      </c>
      <c r="E1004" t="s">
        <v>11</v>
      </c>
      <c r="F1004" t="s">
        <v>173</v>
      </c>
      <c r="G1004">
        <v>1</v>
      </c>
      <c r="H1004">
        <v>1</v>
      </c>
      <c r="I1004">
        <v>15</v>
      </c>
      <c r="J1004">
        <v>48780101</v>
      </c>
      <c r="K1004">
        <f>VLOOKUP(A1004,[1]Territory_Mapping!A$2:C$51,2,0)</f>
        <v>32593</v>
      </c>
      <c r="L1004" t="str">
        <f>VLOOKUP(A1004,[1]Territory_Mapping!$A$2:$C$51,3,0)</f>
        <v>KHZ22K</v>
      </c>
    </row>
    <row r="1005" spans="1:12" hidden="1" x14ac:dyDescent="0.35">
      <c r="A1005" t="s">
        <v>22</v>
      </c>
      <c r="B1005" s="1">
        <v>45586</v>
      </c>
      <c r="C1005" s="2" t="str">
        <f t="shared" si="15"/>
        <v>2024W059</v>
      </c>
      <c r="D1005" t="s">
        <v>59</v>
      </c>
      <c r="E1005" t="s">
        <v>60</v>
      </c>
      <c r="F1005" t="s">
        <v>173</v>
      </c>
      <c r="G1005">
        <v>1</v>
      </c>
      <c r="H1005">
        <v>1</v>
      </c>
      <c r="I1005">
        <v>90</v>
      </c>
      <c r="J1005">
        <v>2870509</v>
      </c>
      <c r="K1005">
        <f>VLOOKUP(A1005,[1]Territory_Mapping!A$2:C$51,2,0)</f>
        <v>59209</v>
      </c>
      <c r="L1005" t="str">
        <f>VLOOKUP(A1005,[1]Territory_Mapping!$A$2:$C$51,3,0)</f>
        <v>PICLKS</v>
      </c>
    </row>
    <row r="1006" spans="1:12" hidden="1" x14ac:dyDescent="0.35">
      <c r="A1006" t="s">
        <v>37</v>
      </c>
      <c r="B1006" s="1">
        <v>45586</v>
      </c>
      <c r="C1006" s="2" t="str">
        <f t="shared" si="15"/>
        <v>2024W059</v>
      </c>
      <c r="D1006" t="s">
        <v>10</v>
      </c>
      <c r="E1006" t="s">
        <v>11</v>
      </c>
      <c r="F1006" t="s">
        <v>173</v>
      </c>
      <c r="G1006">
        <v>0</v>
      </c>
      <c r="H1006">
        <v>1</v>
      </c>
      <c r="I1006">
        <v>30</v>
      </c>
      <c r="J1006">
        <v>2870509</v>
      </c>
      <c r="K1006">
        <f>VLOOKUP(A1006,[1]Territory_Mapping!A$2:C$51,2,0)</f>
        <v>32593</v>
      </c>
      <c r="L1006" t="str">
        <f>VLOOKUP(A1006,[1]Territory_Mapping!$A$2:$C$51,3,0)</f>
        <v>KHZ22K</v>
      </c>
    </row>
    <row r="1007" spans="1:12" hidden="1" x14ac:dyDescent="0.35">
      <c r="A1007" t="s">
        <v>17</v>
      </c>
      <c r="B1007" s="1">
        <v>45585</v>
      </c>
      <c r="C1007" s="2" t="str">
        <f t="shared" si="15"/>
        <v>2024W059</v>
      </c>
      <c r="D1007" t="s">
        <v>59</v>
      </c>
      <c r="E1007" t="s">
        <v>60</v>
      </c>
      <c r="F1007" t="s">
        <v>173</v>
      </c>
      <c r="G1007">
        <v>1</v>
      </c>
      <c r="H1007">
        <v>1</v>
      </c>
      <c r="I1007">
        <v>45</v>
      </c>
      <c r="J1007">
        <v>2870509</v>
      </c>
      <c r="K1007">
        <f>VLOOKUP(A1007,[1]Territory_Mapping!A$2:C$51,2,0)</f>
        <v>72750</v>
      </c>
      <c r="L1007" t="str">
        <f>VLOOKUP(A1007,[1]Territory_Mapping!$A$2:$C$51,3,0)</f>
        <v>9JLAIL</v>
      </c>
    </row>
    <row r="1008" spans="1:12" hidden="1" x14ac:dyDescent="0.35">
      <c r="A1008" t="s">
        <v>25</v>
      </c>
      <c r="B1008" s="1">
        <v>45585</v>
      </c>
      <c r="C1008" s="2" t="str">
        <f t="shared" si="15"/>
        <v>2024W059</v>
      </c>
      <c r="D1008" t="s">
        <v>59</v>
      </c>
      <c r="E1008" t="s">
        <v>60</v>
      </c>
      <c r="F1008" t="s">
        <v>173</v>
      </c>
      <c r="G1008">
        <v>1</v>
      </c>
      <c r="H1008">
        <v>1</v>
      </c>
      <c r="I1008">
        <v>45</v>
      </c>
      <c r="J1008">
        <v>48780101</v>
      </c>
      <c r="K1008">
        <f>VLOOKUP(A1008,[1]Territory_Mapping!A$2:C$51,2,0)</f>
        <v>32593</v>
      </c>
      <c r="L1008" t="str">
        <f>VLOOKUP(A1008,[1]Territory_Mapping!$A$2:$C$51,3,0)</f>
        <v>KHZ22K</v>
      </c>
    </row>
    <row r="1009" spans="1:12" hidden="1" x14ac:dyDescent="0.35">
      <c r="A1009" t="s">
        <v>56</v>
      </c>
      <c r="B1009" s="1">
        <v>45585</v>
      </c>
      <c r="C1009" s="2" t="str">
        <f t="shared" si="15"/>
        <v>2024W059</v>
      </c>
      <c r="D1009" t="s">
        <v>10</v>
      </c>
      <c r="E1009" t="s">
        <v>11</v>
      </c>
      <c r="F1009" t="s">
        <v>173</v>
      </c>
      <c r="G1009">
        <v>0</v>
      </c>
      <c r="H1009">
        <v>1</v>
      </c>
      <c r="I1009">
        <v>30</v>
      </c>
      <c r="J1009">
        <v>14380001</v>
      </c>
      <c r="K1009">
        <f>VLOOKUP(A1009,[1]Territory_Mapping!A$2:C$51,2,0)</f>
        <v>72750</v>
      </c>
      <c r="L1009" t="str">
        <f>VLOOKUP(A1009,[1]Territory_Mapping!$A$2:$C$51,3,0)</f>
        <v>9JLAIL</v>
      </c>
    </row>
    <row r="1010" spans="1:12" hidden="1" x14ac:dyDescent="0.35">
      <c r="A1010" t="s">
        <v>38</v>
      </c>
      <c r="B1010" s="1">
        <v>45585</v>
      </c>
      <c r="C1010" s="2" t="str">
        <f t="shared" si="15"/>
        <v>2024W059</v>
      </c>
      <c r="D1010" t="s">
        <v>59</v>
      </c>
      <c r="E1010" t="s">
        <v>60</v>
      </c>
      <c r="F1010" t="s">
        <v>173</v>
      </c>
      <c r="G1010">
        <v>0</v>
      </c>
      <c r="H1010">
        <v>1</v>
      </c>
      <c r="I1010">
        <v>30</v>
      </c>
      <c r="J1010">
        <v>14380001</v>
      </c>
      <c r="K1010">
        <f>VLOOKUP(A1010,[1]Territory_Mapping!A$2:C$51,2,0)</f>
        <v>72750</v>
      </c>
      <c r="L1010" t="str">
        <f>VLOOKUP(A1010,[1]Territory_Mapping!$A$2:$C$51,3,0)</f>
        <v>9JLAIL</v>
      </c>
    </row>
    <row r="1011" spans="1:12" hidden="1" x14ac:dyDescent="0.35">
      <c r="A1011" t="s">
        <v>80</v>
      </c>
      <c r="B1011" s="1">
        <v>45584</v>
      </c>
      <c r="C1011" s="2" t="str">
        <f t="shared" si="15"/>
        <v>2024W060</v>
      </c>
      <c r="D1011" t="s">
        <v>59</v>
      </c>
      <c r="E1011" t="s">
        <v>60</v>
      </c>
      <c r="F1011" t="s">
        <v>173</v>
      </c>
      <c r="G1011">
        <v>0</v>
      </c>
      <c r="H1011">
        <v>1</v>
      </c>
      <c r="I1011">
        <v>30</v>
      </c>
      <c r="J1011">
        <v>48780101</v>
      </c>
      <c r="K1011">
        <f>VLOOKUP(A1011,[1]Territory_Mapping!A$2:C$51,2,0)</f>
        <v>54521</v>
      </c>
      <c r="L1011" t="str">
        <f>VLOOKUP(A1011,[1]Territory_Mapping!$A$2:$C$51,3,0)</f>
        <v>T1RKQQ</v>
      </c>
    </row>
    <row r="1012" spans="1:12" hidden="1" x14ac:dyDescent="0.35">
      <c r="A1012" t="s">
        <v>33</v>
      </c>
      <c r="B1012" s="1">
        <v>45584</v>
      </c>
      <c r="C1012" s="2" t="str">
        <f t="shared" si="15"/>
        <v>2024W060</v>
      </c>
      <c r="D1012" t="s">
        <v>10</v>
      </c>
      <c r="E1012" t="s">
        <v>11</v>
      </c>
      <c r="F1012" t="s">
        <v>173</v>
      </c>
      <c r="G1012">
        <v>0</v>
      </c>
      <c r="H1012">
        <v>1</v>
      </c>
      <c r="I1012">
        <v>10</v>
      </c>
      <c r="J1012">
        <v>2870509</v>
      </c>
      <c r="K1012">
        <f>VLOOKUP(A1012,[1]Territory_Mapping!A$2:C$51,2,0)</f>
        <v>72861</v>
      </c>
      <c r="L1012" t="str">
        <f>VLOOKUP(A1012,[1]Territory_Mapping!$A$2:$C$51,3,0)</f>
        <v>9JLAIL</v>
      </c>
    </row>
    <row r="1013" spans="1:12" hidden="1" x14ac:dyDescent="0.35">
      <c r="A1013" t="s">
        <v>13</v>
      </c>
      <c r="B1013" s="1">
        <v>45584</v>
      </c>
      <c r="C1013" s="2" t="str">
        <f t="shared" si="15"/>
        <v>2024W060</v>
      </c>
      <c r="D1013" t="s">
        <v>59</v>
      </c>
      <c r="E1013" t="s">
        <v>60</v>
      </c>
      <c r="F1013" t="s">
        <v>173</v>
      </c>
      <c r="G1013">
        <v>0</v>
      </c>
      <c r="H1013">
        <v>1</v>
      </c>
      <c r="I1013">
        <v>30</v>
      </c>
      <c r="J1013">
        <v>53940001</v>
      </c>
      <c r="K1013">
        <f>VLOOKUP(A1013,[1]Territory_Mapping!A$2:C$51,2,0)</f>
        <v>40976</v>
      </c>
      <c r="L1013" t="str">
        <f>VLOOKUP(A1013,[1]Territory_Mapping!$A$2:$C$51,3,0)</f>
        <v>L7PH6P</v>
      </c>
    </row>
    <row r="1014" spans="1:12" hidden="1" x14ac:dyDescent="0.35">
      <c r="A1014" t="s">
        <v>62</v>
      </c>
      <c r="B1014" s="1">
        <v>45584</v>
      </c>
      <c r="C1014" s="2" t="str">
        <f t="shared" si="15"/>
        <v>2024W060</v>
      </c>
      <c r="D1014" t="s">
        <v>14</v>
      </c>
      <c r="E1014" t="s">
        <v>15</v>
      </c>
      <c r="F1014" t="s">
        <v>173</v>
      </c>
      <c r="G1014">
        <v>1</v>
      </c>
      <c r="H1014">
        <v>2</v>
      </c>
      <c r="I1014">
        <v>30</v>
      </c>
      <c r="J1014">
        <v>53940001</v>
      </c>
      <c r="K1014">
        <f>VLOOKUP(A1014,[1]Territory_Mapping!A$2:C$51,2,0)</f>
        <v>38304</v>
      </c>
      <c r="L1014" t="str">
        <f>VLOOKUP(A1014,[1]Territory_Mapping!$A$2:$C$51,3,0)</f>
        <v>L7PH6P</v>
      </c>
    </row>
    <row r="1015" spans="1:12" hidden="1" x14ac:dyDescent="0.35">
      <c r="A1015" t="s">
        <v>62</v>
      </c>
      <c r="B1015" s="1">
        <v>45584</v>
      </c>
      <c r="C1015" s="2" t="str">
        <f t="shared" si="15"/>
        <v>2024W060</v>
      </c>
      <c r="D1015" t="s">
        <v>59</v>
      </c>
      <c r="E1015" t="s">
        <v>60</v>
      </c>
      <c r="F1015" t="s">
        <v>173</v>
      </c>
      <c r="G1015">
        <v>1</v>
      </c>
      <c r="H1015">
        <v>2</v>
      </c>
      <c r="I1015">
        <v>90</v>
      </c>
      <c r="J1015">
        <v>2870509</v>
      </c>
      <c r="K1015">
        <f>VLOOKUP(A1015,[1]Territory_Mapping!A$2:C$51,2,0)</f>
        <v>38304</v>
      </c>
      <c r="L1015" t="str">
        <f>VLOOKUP(A1015,[1]Territory_Mapping!$A$2:$C$51,3,0)</f>
        <v>L7PH6P</v>
      </c>
    </row>
    <row r="1016" spans="1:12" hidden="1" x14ac:dyDescent="0.35">
      <c r="A1016" t="s">
        <v>54</v>
      </c>
      <c r="B1016" s="1">
        <v>45584</v>
      </c>
      <c r="C1016" s="2" t="str">
        <f t="shared" si="15"/>
        <v>2024W060</v>
      </c>
      <c r="D1016" t="s">
        <v>20</v>
      </c>
      <c r="E1016" t="s">
        <v>21</v>
      </c>
      <c r="F1016" t="s">
        <v>173</v>
      </c>
      <c r="G1016">
        <v>1</v>
      </c>
      <c r="H1016">
        <v>1</v>
      </c>
      <c r="I1016">
        <v>45</v>
      </c>
      <c r="J1016">
        <v>48780101</v>
      </c>
      <c r="K1016">
        <f>VLOOKUP(A1016,[1]Territory_Mapping!A$2:C$51,2,0)</f>
        <v>18803</v>
      </c>
      <c r="L1016" t="str">
        <f>VLOOKUP(A1016,[1]Territory_Mapping!$A$2:$C$51,3,0)</f>
        <v>ANDTQY</v>
      </c>
    </row>
    <row r="1017" spans="1:12" hidden="1" x14ac:dyDescent="0.35">
      <c r="A1017" t="s">
        <v>55</v>
      </c>
      <c r="B1017" s="1">
        <v>45584</v>
      </c>
      <c r="C1017" s="2" t="str">
        <f t="shared" si="15"/>
        <v>2024W060</v>
      </c>
      <c r="D1017" t="s">
        <v>10</v>
      </c>
      <c r="E1017" t="s">
        <v>11</v>
      </c>
      <c r="F1017" t="s">
        <v>173</v>
      </c>
      <c r="G1017">
        <v>0</v>
      </c>
      <c r="H1017">
        <v>1</v>
      </c>
      <c r="I1017">
        <v>60</v>
      </c>
      <c r="J1017">
        <v>48780101</v>
      </c>
      <c r="K1017">
        <f>VLOOKUP(A1017,[1]Territory_Mapping!A$2:C$51,2,0)</f>
        <v>30260</v>
      </c>
      <c r="L1017" t="str">
        <f>VLOOKUP(A1017,[1]Territory_Mapping!$A$2:$C$51,3,0)</f>
        <v>KHZ22K</v>
      </c>
    </row>
    <row r="1018" spans="1:12" hidden="1" x14ac:dyDescent="0.35">
      <c r="A1018" t="s">
        <v>82</v>
      </c>
      <c r="B1018" s="1">
        <v>45584</v>
      </c>
      <c r="C1018" s="2" t="str">
        <f t="shared" si="15"/>
        <v>2024W060</v>
      </c>
      <c r="D1018" t="s">
        <v>59</v>
      </c>
      <c r="E1018" t="s">
        <v>60</v>
      </c>
      <c r="F1018" t="s">
        <v>173</v>
      </c>
      <c r="G1018">
        <v>1</v>
      </c>
      <c r="H1018">
        <v>1</v>
      </c>
      <c r="I1018">
        <v>30</v>
      </c>
      <c r="J1018">
        <v>14380001</v>
      </c>
      <c r="K1018">
        <f>VLOOKUP(A1018,[1]Territory_Mapping!A$2:C$51,2,0)</f>
        <v>81760</v>
      </c>
      <c r="L1018" t="str">
        <f>VLOOKUP(A1018,[1]Territory_Mapping!$A$2:$C$51,3,0)</f>
        <v>PICLKS</v>
      </c>
    </row>
    <row r="1019" spans="1:12" hidden="1" x14ac:dyDescent="0.35">
      <c r="A1019" t="s">
        <v>26</v>
      </c>
      <c r="B1019" s="1">
        <v>45584</v>
      </c>
      <c r="C1019" s="2" t="str">
        <f t="shared" si="15"/>
        <v>2024W060</v>
      </c>
      <c r="D1019" t="s">
        <v>20</v>
      </c>
      <c r="E1019" t="s">
        <v>21</v>
      </c>
      <c r="F1019" t="s">
        <v>173</v>
      </c>
      <c r="G1019">
        <v>0</v>
      </c>
      <c r="H1019">
        <v>1</v>
      </c>
      <c r="I1019">
        <v>90</v>
      </c>
      <c r="J1019">
        <v>48780101</v>
      </c>
      <c r="K1019">
        <f>VLOOKUP(A1019,[1]Territory_Mapping!A$2:C$51,2,0)</f>
        <v>76652</v>
      </c>
      <c r="L1019" t="str">
        <f>VLOOKUP(A1019,[1]Territory_Mapping!$A$2:$C$51,3,0)</f>
        <v>EUVIV4</v>
      </c>
    </row>
    <row r="1020" spans="1:12" hidden="1" x14ac:dyDescent="0.35">
      <c r="A1020" t="s">
        <v>80</v>
      </c>
      <c r="B1020" s="1">
        <v>45583</v>
      </c>
      <c r="C1020" s="2" t="str">
        <f t="shared" si="15"/>
        <v>2024W060</v>
      </c>
      <c r="D1020" t="s">
        <v>59</v>
      </c>
      <c r="E1020" t="s">
        <v>60</v>
      </c>
      <c r="F1020" t="s">
        <v>173</v>
      </c>
      <c r="G1020">
        <v>1</v>
      </c>
      <c r="H1020">
        <v>1</v>
      </c>
      <c r="I1020">
        <v>30</v>
      </c>
      <c r="J1020">
        <v>14380001</v>
      </c>
      <c r="K1020">
        <f>VLOOKUP(A1020,[1]Territory_Mapping!A$2:C$51,2,0)</f>
        <v>54521</v>
      </c>
      <c r="L1020" t="str">
        <f>VLOOKUP(A1020,[1]Territory_Mapping!$A$2:$C$51,3,0)</f>
        <v>T1RKQQ</v>
      </c>
    </row>
    <row r="1021" spans="1:12" hidden="1" x14ac:dyDescent="0.35">
      <c r="A1021" t="s">
        <v>74</v>
      </c>
      <c r="B1021" s="1">
        <v>45583</v>
      </c>
      <c r="C1021" s="2" t="str">
        <f t="shared" si="15"/>
        <v>2024W060</v>
      </c>
      <c r="D1021" t="s">
        <v>59</v>
      </c>
      <c r="E1021" t="s">
        <v>60</v>
      </c>
      <c r="F1021" t="s">
        <v>173</v>
      </c>
      <c r="G1021">
        <v>0</v>
      </c>
      <c r="H1021">
        <v>1</v>
      </c>
      <c r="I1021">
        <v>15</v>
      </c>
      <c r="J1021">
        <v>48780101</v>
      </c>
      <c r="K1021">
        <f>VLOOKUP(A1021,[1]Territory_Mapping!A$2:C$51,2,0)</f>
        <v>89150</v>
      </c>
      <c r="L1021" t="str">
        <f>VLOOKUP(A1021,[1]Territory_Mapping!$A$2:$C$51,3,0)</f>
        <v>GQC5UM</v>
      </c>
    </row>
    <row r="1022" spans="1:12" hidden="1" x14ac:dyDescent="0.35">
      <c r="A1022" t="s">
        <v>31</v>
      </c>
      <c r="B1022" s="1">
        <v>45583</v>
      </c>
      <c r="C1022" s="2" t="str">
        <f t="shared" si="15"/>
        <v>2024W060</v>
      </c>
      <c r="D1022" t="s">
        <v>10</v>
      </c>
      <c r="E1022" t="s">
        <v>11</v>
      </c>
      <c r="F1022" t="s">
        <v>173</v>
      </c>
      <c r="G1022">
        <v>1</v>
      </c>
      <c r="H1022">
        <v>1</v>
      </c>
      <c r="I1022">
        <v>45</v>
      </c>
      <c r="J1022">
        <v>53940001</v>
      </c>
      <c r="K1022">
        <f>VLOOKUP(A1022,[1]Territory_Mapping!A$2:C$51,2,0)</f>
        <v>59209</v>
      </c>
      <c r="L1022" t="str">
        <f>VLOOKUP(A1022,[1]Territory_Mapping!$A$2:$C$51,3,0)</f>
        <v>PICLKS</v>
      </c>
    </row>
    <row r="1023" spans="1:12" hidden="1" x14ac:dyDescent="0.35">
      <c r="A1023" t="s">
        <v>61</v>
      </c>
      <c r="B1023" s="1">
        <v>45583</v>
      </c>
      <c r="C1023" s="2" t="str">
        <f t="shared" si="15"/>
        <v>2024W060</v>
      </c>
      <c r="D1023" t="s">
        <v>59</v>
      </c>
      <c r="E1023" t="s">
        <v>60</v>
      </c>
      <c r="F1023" t="s">
        <v>173</v>
      </c>
      <c r="G1023">
        <v>0</v>
      </c>
      <c r="H1023">
        <v>1</v>
      </c>
      <c r="I1023">
        <v>30</v>
      </c>
      <c r="J1023">
        <v>53940001</v>
      </c>
      <c r="K1023">
        <f>VLOOKUP(A1023,[1]Territory_Mapping!A$2:C$51,2,0)</f>
        <v>80120</v>
      </c>
      <c r="L1023" t="str">
        <f>VLOOKUP(A1023,[1]Territory_Mapping!$A$2:$C$51,3,0)</f>
        <v>T1RKQQ</v>
      </c>
    </row>
    <row r="1024" spans="1:12" hidden="1" x14ac:dyDescent="0.35">
      <c r="A1024" t="s">
        <v>53</v>
      </c>
      <c r="B1024" s="1">
        <v>45583</v>
      </c>
      <c r="C1024" s="2" t="str">
        <f t="shared" si="15"/>
        <v>2024W060</v>
      </c>
      <c r="D1024" t="s">
        <v>14</v>
      </c>
      <c r="E1024" t="s">
        <v>15</v>
      </c>
      <c r="F1024" t="s">
        <v>173</v>
      </c>
      <c r="G1024">
        <v>0</v>
      </c>
      <c r="H1024">
        <v>1</v>
      </c>
      <c r="I1024">
        <v>60</v>
      </c>
      <c r="J1024">
        <v>14380001</v>
      </c>
      <c r="K1024">
        <f>VLOOKUP(A1024,[1]Territory_Mapping!A$2:C$51,2,0)</f>
        <v>89150</v>
      </c>
      <c r="L1024" t="str">
        <f>VLOOKUP(A1024,[1]Territory_Mapping!$A$2:$C$51,3,0)</f>
        <v>GQC5UM</v>
      </c>
    </row>
    <row r="1025" spans="1:12" hidden="1" x14ac:dyDescent="0.35">
      <c r="A1025" t="s">
        <v>70</v>
      </c>
      <c r="B1025" s="1">
        <v>45583</v>
      </c>
      <c r="C1025" s="2" t="str">
        <f t="shared" si="15"/>
        <v>2024W060</v>
      </c>
      <c r="D1025" t="s">
        <v>59</v>
      </c>
      <c r="E1025" t="s">
        <v>60</v>
      </c>
      <c r="F1025" t="s">
        <v>173</v>
      </c>
      <c r="G1025">
        <v>0</v>
      </c>
      <c r="H1025">
        <v>1</v>
      </c>
      <c r="I1025">
        <v>10</v>
      </c>
      <c r="J1025">
        <v>14380001</v>
      </c>
      <c r="K1025">
        <f>VLOOKUP(A1025,[1]Territory_Mapping!A$2:C$51,2,0)</f>
        <v>76652</v>
      </c>
      <c r="L1025" t="str">
        <f>VLOOKUP(A1025,[1]Territory_Mapping!$A$2:$C$51,3,0)</f>
        <v>EUVIV4</v>
      </c>
    </row>
    <row r="1026" spans="1:12" hidden="1" x14ac:dyDescent="0.35">
      <c r="A1026" t="s">
        <v>86</v>
      </c>
      <c r="B1026" s="1">
        <v>45583</v>
      </c>
      <c r="C1026" s="2" t="str">
        <f t="shared" si="15"/>
        <v>2024W060</v>
      </c>
      <c r="D1026" t="s">
        <v>14</v>
      </c>
      <c r="E1026" t="s">
        <v>15</v>
      </c>
      <c r="F1026" t="s">
        <v>173</v>
      </c>
      <c r="G1026">
        <v>1</v>
      </c>
      <c r="H1026">
        <v>1</v>
      </c>
      <c r="I1026">
        <v>45</v>
      </c>
      <c r="J1026">
        <v>53940001</v>
      </c>
      <c r="K1026">
        <f>VLOOKUP(A1026,[1]Territory_Mapping!A$2:C$51,2,0)</f>
        <v>80120</v>
      </c>
      <c r="L1026" t="str">
        <f>VLOOKUP(A1026,[1]Territory_Mapping!$A$2:$C$51,3,0)</f>
        <v>T1RKQQ</v>
      </c>
    </row>
    <row r="1027" spans="1:12" hidden="1" x14ac:dyDescent="0.35">
      <c r="A1027" t="s">
        <v>68</v>
      </c>
      <c r="B1027" s="1">
        <v>45583</v>
      </c>
      <c r="C1027" s="2" t="str">
        <f t="shared" ref="C1027:C1090" si="16">YEAR(B1027)&amp;"W"&amp;TEXT(INT((MAX($B:$B)-B1027)/7)+1,"000")</f>
        <v>2024W060</v>
      </c>
      <c r="D1027" t="s">
        <v>59</v>
      </c>
      <c r="E1027" t="s">
        <v>60</v>
      </c>
      <c r="F1027" t="s">
        <v>173</v>
      </c>
      <c r="G1027">
        <v>1</v>
      </c>
      <c r="H1027">
        <v>2</v>
      </c>
      <c r="I1027">
        <v>75</v>
      </c>
      <c r="J1027">
        <v>48780101</v>
      </c>
      <c r="K1027">
        <f>VLOOKUP(A1027,[1]Territory_Mapping!A$2:C$51,2,0)</f>
        <v>54521</v>
      </c>
      <c r="L1027" t="str">
        <f>VLOOKUP(A1027,[1]Territory_Mapping!$A$2:$C$51,3,0)</f>
        <v>T1RKQQ</v>
      </c>
    </row>
    <row r="1028" spans="1:12" hidden="1" x14ac:dyDescent="0.35">
      <c r="A1028" t="s">
        <v>68</v>
      </c>
      <c r="B1028" s="1">
        <v>45583</v>
      </c>
      <c r="C1028" s="2" t="str">
        <f t="shared" si="16"/>
        <v>2024W060</v>
      </c>
      <c r="D1028" t="s">
        <v>59</v>
      </c>
      <c r="E1028" t="s">
        <v>60</v>
      </c>
      <c r="F1028" t="s">
        <v>173</v>
      </c>
      <c r="G1028">
        <v>1</v>
      </c>
      <c r="H1028">
        <v>2</v>
      </c>
      <c r="I1028">
        <v>75</v>
      </c>
      <c r="J1028">
        <v>2870509</v>
      </c>
      <c r="K1028">
        <f>VLOOKUP(A1028,[1]Territory_Mapping!A$2:C$51,2,0)</f>
        <v>54521</v>
      </c>
      <c r="L1028" t="str">
        <f>VLOOKUP(A1028,[1]Territory_Mapping!$A$2:$C$51,3,0)</f>
        <v>T1RKQQ</v>
      </c>
    </row>
    <row r="1029" spans="1:12" hidden="1" x14ac:dyDescent="0.35">
      <c r="A1029" t="s">
        <v>74</v>
      </c>
      <c r="B1029" s="1">
        <v>45582</v>
      </c>
      <c r="C1029" s="2" t="str">
        <f t="shared" si="16"/>
        <v>2024W060</v>
      </c>
      <c r="D1029" t="s">
        <v>10</v>
      </c>
      <c r="E1029" t="s">
        <v>11</v>
      </c>
      <c r="F1029" t="s">
        <v>173</v>
      </c>
      <c r="G1029">
        <v>0</v>
      </c>
      <c r="H1029">
        <v>1</v>
      </c>
      <c r="I1029">
        <v>10</v>
      </c>
      <c r="J1029">
        <v>14380001</v>
      </c>
      <c r="K1029">
        <f>VLOOKUP(A1029,[1]Territory_Mapping!A$2:C$51,2,0)</f>
        <v>89150</v>
      </c>
      <c r="L1029" t="str">
        <f>VLOOKUP(A1029,[1]Territory_Mapping!$A$2:$C$51,3,0)</f>
        <v>GQC5UM</v>
      </c>
    </row>
    <row r="1030" spans="1:12" hidden="1" x14ac:dyDescent="0.35">
      <c r="A1030" t="s">
        <v>50</v>
      </c>
      <c r="B1030" s="1">
        <v>45582</v>
      </c>
      <c r="C1030" s="2" t="str">
        <f t="shared" si="16"/>
        <v>2024W060</v>
      </c>
      <c r="D1030" t="s">
        <v>14</v>
      </c>
      <c r="E1030" t="s">
        <v>15</v>
      </c>
      <c r="F1030" t="s">
        <v>173</v>
      </c>
      <c r="G1030">
        <v>0</v>
      </c>
      <c r="H1030">
        <v>1</v>
      </c>
      <c r="I1030">
        <v>30</v>
      </c>
      <c r="J1030">
        <v>48780101</v>
      </c>
      <c r="K1030">
        <f>VLOOKUP(A1030,[1]Territory_Mapping!A$2:C$51,2,0)</f>
        <v>81760</v>
      </c>
      <c r="L1030" t="str">
        <f>VLOOKUP(A1030,[1]Territory_Mapping!$A$2:$C$51,3,0)</f>
        <v>PICLKS</v>
      </c>
    </row>
    <row r="1031" spans="1:12" hidden="1" x14ac:dyDescent="0.35">
      <c r="A1031" t="s">
        <v>24</v>
      </c>
      <c r="B1031" s="1">
        <v>45582</v>
      </c>
      <c r="C1031" s="2" t="str">
        <f t="shared" si="16"/>
        <v>2024W060</v>
      </c>
      <c r="D1031" t="s">
        <v>59</v>
      </c>
      <c r="E1031" t="s">
        <v>60</v>
      </c>
      <c r="F1031" t="s">
        <v>173</v>
      </c>
      <c r="G1031">
        <v>0</v>
      </c>
      <c r="H1031">
        <v>1</v>
      </c>
      <c r="I1031">
        <v>30</v>
      </c>
      <c r="J1031">
        <v>48780101</v>
      </c>
      <c r="K1031">
        <f>VLOOKUP(A1031,[1]Territory_Mapping!A$2:C$51,2,0)</f>
        <v>86268</v>
      </c>
      <c r="L1031" t="str">
        <f>VLOOKUP(A1031,[1]Territory_Mapping!$A$2:$C$51,3,0)</f>
        <v>EUVIV4</v>
      </c>
    </row>
    <row r="1032" spans="1:12" hidden="1" x14ac:dyDescent="0.35">
      <c r="A1032" t="s">
        <v>51</v>
      </c>
      <c r="B1032" s="1">
        <v>45582</v>
      </c>
      <c r="C1032" s="2" t="str">
        <f t="shared" si="16"/>
        <v>2024W060</v>
      </c>
      <c r="D1032" t="s">
        <v>59</v>
      </c>
      <c r="E1032" t="s">
        <v>60</v>
      </c>
      <c r="F1032" t="s">
        <v>173</v>
      </c>
      <c r="G1032">
        <v>1</v>
      </c>
      <c r="H1032">
        <v>1</v>
      </c>
      <c r="I1032">
        <v>30</v>
      </c>
      <c r="J1032">
        <v>2870509</v>
      </c>
      <c r="K1032">
        <f>VLOOKUP(A1032,[1]Territory_Mapping!A$2:C$51,2,0)</f>
        <v>54521</v>
      </c>
      <c r="L1032" t="str">
        <f>VLOOKUP(A1032,[1]Territory_Mapping!$A$2:$C$51,3,0)</f>
        <v>T1RKQQ</v>
      </c>
    </row>
    <row r="1033" spans="1:12" hidden="1" x14ac:dyDescent="0.35">
      <c r="A1033" t="s">
        <v>46</v>
      </c>
      <c r="B1033" s="1">
        <v>45582</v>
      </c>
      <c r="C1033" s="2" t="str">
        <f t="shared" si="16"/>
        <v>2024W060</v>
      </c>
      <c r="D1033" t="s">
        <v>10</v>
      </c>
      <c r="E1033" t="s">
        <v>11</v>
      </c>
      <c r="F1033" t="s">
        <v>173</v>
      </c>
      <c r="G1033">
        <v>0</v>
      </c>
      <c r="H1033">
        <v>1</v>
      </c>
      <c r="I1033">
        <v>45</v>
      </c>
      <c r="J1033">
        <v>48780101</v>
      </c>
      <c r="K1033">
        <f>VLOOKUP(A1033,[1]Territory_Mapping!A$2:C$51,2,0)</f>
        <v>40976</v>
      </c>
      <c r="L1033" t="str">
        <f>VLOOKUP(A1033,[1]Territory_Mapping!$A$2:$C$51,3,0)</f>
        <v>L7PH6P</v>
      </c>
    </row>
    <row r="1034" spans="1:12" hidden="1" x14ac:dyDescent="0.35">
      <c r="A1034" t="s">
        <v>56</v>
      </c>
      <c r="B1034" s="1">
        <v>45582</v>
      </c>
      <c r="C1034" s="2" t="str">
        <f t="shared" si="16"/>
        <v>2024W060</v>
      </c>
      <c r="D1034" t="s">
        <v>20</v>
      </c>
      <c r="E1034" t="s">
        <v>21</v>
      </c>
      <c r="F1034" t="s">
        <v>173</v>
      </c>
      <c r="G1034">
        <v>0</v>
      </c>
      <c r="H1034">
        <v>1</v>
      </c>
      <c r="I1034">
        <v>60</v>
      </c>
      <c r="J1034">
        <v>14380001</v>
      </c>
      <c r="K1034">
        <f>VLOOKUP(A1034,[1]Territory_Mapping!A$2:C$51,2,0)</f>
        <v>72750</v>
      </c>
      <c r="L1034" t="str">
        <f>VLOOKUP(A1034,[1]Territory_Mapping!$A$2:$C$51,3,0)</f>
        <v>9JLAIL</v>
      </c>
    </row>
    <row r="1035" spans="1:12" hidden="1" x14ac:dyDescent="0.35">
      <c r="A1035" t="s">
        <v>86</v>
      </c>
      <c r="B1035" s="1">
        <v>45582</v>
      </c>
      <c r="C1035" s="2" t="str">
        <f t="shared" si="16"/>
        <v>2024W060</v>
      </c>
      <c r="D1035" t="s">
        <v>20</v>
      </c>
      <c r="E1035" t="s">
        <v>21</v>
      </c>
      <c r="F1035" t="s">
        <v>173</v>
      </c>
      <c r="G1035">
        <v>0</v>
      </c>
      <c r="H1035">
        <v>1</v>
      </c>
      <c r="I1035">
        <v>60</v>
      </c>
      <c r="J1035">
        <v>53940001</v>
      </c>
      <c r="K1035">
        <f>VLOOKUP(A1035,[1]Territory_Mapping!A$2:C$51,2,0)</f>
        <v>80120</v>
      </c>
      <c r="L1035" t="str">
        <f>VLOOKUP(A1035,[1]Territory_Mapping!$A$2:$C$51,3,0)</f>
        <v>T1RKQQ</v>
      </c>
    </row>
    <row r="1036" spans="1:12" hidden="1" x14ac:dyDescent="0.35">
      <c r="A1036" t="s">
        <v>64</v>
      </c>
      <c r="B1036" s="1">
        <v>45582</v>
      </c>
      <c r="C1036" s="2" t="str">
        <f t="shared" si="16"/>
        <v>2024W060</v>
      </c>
      <c r="D1036" t="s">
        <v>14</v>
      </c>
      <c r="E1036" t="s">
        <v>15</v>
      </c>
      <c r="F1036" t="s">
        <v>173</v>
      </c>
      <c r="G1036">
        <v>1</v>
      </c>
      <c r="H1036">
        <v>1</v>
      </c>
      <c r="I1036">
        <v>30</v>
      </c>
      <c r="J1036">
        <v>48780101</v>
      </c>
      <c r="K1036">
        <f>VLOOKUP(A1036,[1]Territory_Mapping!A$2:C$51,2,0)</f>
        <v>40976</v>
      </c>
      <c r="L1036" t="str">
        <f>VLOOKUP(A1036,[1]Territory_Mapping!$A$2:$C$51,3,0)</f>
        <v>L7PH6P</v>
      </c>
    </row>
    <row r="1037" spans="1:12" hidden="1" x14ac:dyDescent="0.35">
      <c r="A1037" t="s">
        <v>31</v>
      </c>
      <c r="B1037" s="1">
        <v>45581</v>
      </c>
      <c r="C1037" s="2" t="str">
        <f t="shared" si="16"/>
        <v>2024W060</v>
      </c>
      <c r="D1037" t="s">
        <v>14</v>
      </c>
      <c r="E1037" t="s">
        <v>15</v>
      </c>
      <c r="F1037" t="s">
        <v>173</v>
      </c>
      <c r="G1037">
        <v>1</v>
      </c>
      <c r="H1037">
        <v>1</v>
      </c>
      <c r="I1037">
        <v>15</v>
      </c>
      <c r="J1037">
        <v>48780101</v>
      </c>
      <c r="K1037">
        <f>VLOOKUP(A1037,[1]Territory_Mapping!A$2:C$51,2,0)</f>
        <v>59209</v>
      </c>
      <c r="L1037" t="str">
        <f>VLOOKUP(A1037,[1]Territory_Mapping!$A$2:$C$51,3,0)</f>
        <v>PICLKS</v>
      </c>
    </row>
    <row r="1038" spans="1:12" hidden="1" x14ac:dyDescent="0.35">
      <c r="A1038" t="s">
        <v>53</v>
      </c>
      <c r="B1038" s="1">
        <v>45581</v>
      </c>
      <c r="C1038" s="2" t="str">
        <f t="shared" si="16"/>
        <v>2024W060</v>
      </c>
      <c r="D1038" t="s">
        <v>59</v>
      </c>
      <c r="E1038" t="s">
        <v>60</v>
      </c>
      <c r="F1038" t="s">
        <v>173</v>
      </c>
      <c r="G1038">
        <v>1</v>
      </c>
      <c r="H1038">
        <v>1</v>
      </c>
      <c r="I1038">
        <v>90</v>
      </c>
      <c r="J1038">
        <v>2870509</v>
      </c>
      <c r="K1038">
        <f>VLOOKUP(A1038,[1]Territory_Mapping!A$2:C$51,2,0)</f>
        <v>89150</v>
      </c>
      <c r="L1038" t="str">
        <f>VLOOKUP(A1038,[1]Territory_Mapping!$A$2:$C$51,3,0)</f>
        <v>GQC5UM</v>
      </c>
    </row>
    <row r="1039" spans="1:12" hidden="1" x14ac:dyDescent="0.35">
      <c r="A1039" t="s">
        <v>62</v>
      </c>
      <c r="B1039" s="1">
        <v>45581</v>
      </c>
      <c r="C1039" s="2" t="str">
        <f t="shared" si="16"/>
        <v>2024W060</v>
      </c>
      <c r="D1039" t="s">
        <v>10</v>
      </c>
      <c r="E1039" t="s">
        <v>11</v>
      </c>
      <c r="F1039" t="s">
        <v>173</v>
      </c>
      <c r="G1039">
        <v>1</v>
      </c>
      <c r="H1039">
        <v>1</v>
      </c>
      <c r="I1039">
        <v>60</v>
      </c>
      <c r="J1039">
        <v>14380001</v>
      </c>
      <c r="K1039">
        <f>VLOOKUP(A1039,[1]Territory_Mapping!A$2:C$51,2,0)</f>
        <v>38304</v>
      </c>
      <c r="L1039" t="str">
        <f>VLOOKUP(A1039,[1]Territory_Mapping!$A$2:$C$51,3,0)</f>
        <v>L7PH6P</v>
      </c>
    </row>
    <row r="1040" spans="1:12" hidden="1" x14ac:dyDescent="0.35">
      <c r="A1040" t="s">
        <v>81</v>
      </c>
      <c r="B1040" s="1">
        <v>45581</v>
      </c>
      <c r="C1040" s="2" t="str">
        <f t="shared" si="16"/>
        <v>2024W060</v>
      </c>
      <c r="D1040" t="s">
        <v>59</v>
      </c>
      <c r="E1040" t="s">
        <v>60</v>
      </c>
      <c r="F1040" t="s">
        <v>173</v>
      </c>
      <c r="G1040">
        <v>1</v>
      </c>
      <c r="H1040">
        <v>1</v>
      </c>
      <c r="I1040">
        <v>60</v>
      </c>
      <c r="J1040">
        <v>48780101</v>
      </c>
      <c r="K1040">
        <f>VLOOKUP(A1040,[1]Territory_Mapping!A$2:C$51,2,0)</f>
        <v>18803</v>
      </c>
      <c r="L1040" t="str">
        <f>VLOOKUP(A1040,[1]Territory_Mapping!$A$2:$C$51,3,0)</f>
        <v>ANDTQY</v>
      </c>
    </row>
    <row r="1041" spans="1:12" hidden="1" x14ac:dyDescent="0.35">
      <c r="A1041" t="s">
        <v>43</v>
      </c>
      <c r="B1041" s="1">
        <v>45581</v>
      </c>
      <c r="C1041" s="2" t="str">
        <f t="shared" si="16"/>
        <v>2024W060</v>
      </c>
      <c r="D1041" t="s">
        <v>14</v>
      </c>
      <c r="E1041" t="s">
        <v>15</v>
      </c>
      <c r="F1041" t="s">
        <v>173</v>
      </c>
      <c r="G1041">
        <v>1</v>
      </c>
      <c r="H1041">
        <v>1</v>
      </c>
      <c r="I1041">
        <v>45</v>
      </c>
      <c r="J1041">
        <v>2870509</v>
      </c>
      <c r="K1041">
        <f>VLOOKUP(A1041,[1]Territory_Mapping!A$2:C$51,2,0)</f>
        <v>59209</v>
      </c>
      <c r="L1041" t="str">
        <f>VLOOKUP(A1041,[1]Territory_Mapping!$A$2:$C$51,3,0)</f>
        <v>PICLKS</v>
      </c>
    </row>
    <row r="1042" spans="1:12" hidden="1" x14ac:dyDescent="0.35">
      <c r="A1042" t="s">
        <v>68</v>
      </c>
      <c r="B1042" s="1">
        <v>45581</v>
      </c>
      <c r="C1042" s="2" t="str">
        <f t="shared" si="16"/>
        <v>2024W060</v>
      </c>
      <c r="D1042" t="s">
        <v>10</v>
      </c>
      <c r="E1042" t="s">
        <v>11</v>
      </c>
      <c r="F1042" t="s">
        <v>173</v>
      </c>
      <c r="G1042">
        <v>0</v>
      </c>
      <c r="H1042">
        <v>1</v>
      </c>
      <c r="I1042">
        <v>45</v>
      </c>
      <c r="J1042">
        <v>53940001</v>
      </c>
      <c r="K1042">
        <f>VLOOKUP(A1042,[1]Territory_Mapping!A$2:C$51,2,0)</f>
        <v>54521</v>
      </c>
      <c r="L1042" t="str">
        <f>VLOOKUP(A1042,[1]Territory_Mapping!$A$2:$C$51,3,0)</f>
        <v>T1RKQQ</v>
      </c>
    </row>
    <row r="1043" spans="1:12" hidden="1" x14ac:dyDescent="0.35">
      <c r="A1043" t="s">
        <v>80</v>
      </c>
      <c r="B1043" s="1">
        <v>45580</v>
      </c>
      <c r="C1043" s="2" t="str">
        <f t="shared" si="16"/>
        <v>2024W060</v>
      </c>
      <c r="D1043" t="s">
        <v>59</v>
      </c>
      <c r="E1043" t="s">
        <v>60</v>
      </c>
      <c r="F1043" t="s">
        <v>173</v>
      </c>
      <c r="G1043">
        <v>0</v>
      </c>
      <c r="H1043">
        <v>1</v>
      </c>
      <c r="I1043">
        <v>60</v>
      </c>
      <c r="J1043">
        <v>2870509</v>
      </c>
      <c r="K1043">
        <f>VLOOKUP(A1043,[1]Territory_Mapping!A$2:C$51,2,0)</f>
        <v>54521</v>
      </c>
      <c r="L1043" t="str">
        <f>VLOOKUP(A1043,[1]Territory_Mapping!$A$2:$C$51,3,0)</f>
        <v>T1RKQQ</v>
      </c>
    </row>
    <row r="1044" spans="1:12" hidden="1" x14ac:dyDescent="0.35">
      <c r="A1044" t="s">
        <v>70</v>
      </c>
      <c r="B1044" s="1">
        <v>45580</v>
      </c>
      <c r="C1044" s="2" t="str">
        <f t="shared" si="16"/>
        <v>2024W060</v>
      </c>
      <c r="D1044" t="s">
        <v>10</v>
      </c>
      <c r="E1044" t="s">
        <v>11</v>
      </c>
      <c r="F1044" t="s">
        <v>173</v>
      </c>
      <c r="G1044">
        <v>0</v>
      </c>
      <c r="H1044">
        <v>1</v>
      </c>
      <c r="I1044">
        <v>30</v>
      </c>
      <c r="J1044">
        <v>14380001</v>
      </c>
      <c r="K1044">
        <f>VLOOKUP(A1044,[1]Territory_Mapping!A$2:C$51,2,0)</f>
        <v>76652</v>
      </c>
      <c r="L1044" t="str">
        <f>VLOOKUP(A1044,[1]Territory_Mapping!$A$2:$C$51,3,0)</f>
        <v>EUVIV4</v>
      </c>
    </row>
    <row r="1045" spans="1:12" hidden="1" x14ac:dyDescent="0.35">
      <c r="A1045" t="s">
        <v>45</v>
      </c>
      <c r="B1045" s="1">
        <v>45579</v>
      </c>
      <c r="C1045" s="2" t="str">
        <f t="shared" si="16"/>
        <v>2024W060</v>
      </c>
      <c r="D1045" t="s">
        <v>59</v>
      </c>
      <c r="E1045" t="s">
        <v>60</v>
      </c>
      <c r="F1045" t="s">
        <v>173</v>
      </c>
      <c r="G1045">
        <v>1</v>
      </c>
      <c r="H1045">
        <v>1</v>
      </c>
      <c r="I1045">
        <v>60</v>
      </c>
      <c r="J1045">
        <v>14380001</v>
      </c>
      <c r="K1045">
        <f>VLOOKUP(A1045,[1]Territory_Mapping!A$2:C$51,2,0)</f>
        <v>89777</v>
      </c>
      <c r="L1045" t="str">
        <f>VLOOKUP(A1045,[1]Territory_Mapping!$A$2:$C$51,3,0)</f>
        <v>GQC5UM</v>
      </c>
    </row>
    <row r="1046" spans="1:12" hidden="1" x14ac:dyDescent="0.35">
      <c r="A1046" t="s">
        <v>37</v>
      </c>
      <c r="B1046" s="1">
        <v>45579</v>
      </c>
      <c r="C1046" s="2" t="str">
        <f t="shared" si="16"/>
        <v>2024W060</v>
      </c>
      <c r="D1046" t="s">
        <v>10</v>
      </c>
      <c r="E1046" t="s">
        <v>11</v>
      </c>
      <c r="F1046" t="s">
        <v>173</v>
      </c>
      <c r="G1046">
        <v>1</v>
      </c>
      <c r="H1046">
        <v>3</v>
      </c>
      <c r="I1046">
        <v>30</v>
      </c>
      <c r="J1046">
        <v>2870509</v>
      </c>
      <c r="K1046">
        <f>VLOOKUP(A1046,[1]Territory_Mapping!A$2:C$51,2,0)</f>
        <v>32593</v>
      </c>
      <c r="L1046" t="str">
        <f>VLOOKUP(A1046,[1]Territory_Mapping!$A$2:$C$51,3,0)</f>
        <v>KHZ22K</v>
      </c>
    </row>
    <row r="1047" spans="1:12" hidden="1" x14ac:dyDescent="0.35">
      <c r="A1047" t="s">
        <v>37</v>
      </c>
      <c r="B1047" s="1">
        <v>45579</v>
      </c>
      <c r="C1047" s="2" t="str">
        <f t="shared" si="16"/>
        <v>2024W060</v>
      </c>
      <c r="D1047" t="s">
        <v>59</v>
      </c>
      <c r="E1047" t="s">
        <v>60</v>
      </c>
      <c r="F1047" t="s">
        <v>173</v>
      </c>
      <c r="G1047">
        <v>1</v>
      </c>
      <c r="H1047">
        <v>3</v>
      </c>
      <c r="I1047">
        <v>60</v>
      </c>
      <c r="J1047">
        <v>14380001</v>
      </c>
      <c r="K1047">
        <f>VLOOKUP(A1047,[1]Territory_Mapping!A$2:C$51,2,0)</f>
        <v>32593</v>
      </c>
      <c r="L1047" t="str">
        <f>VLOOKUP(A1047,[1]Territory_Mapping!$A$2:$C$51,3,0)</f>
        <v>KHZ22K</v>
      </c>
    </row>
    <row r="1048" spans="1:12" hidden="1" x14ac:dyDescent="0.35">
      <c r="A1048" t="s">
        <v>37</v>
      </c>
      <c r="B1048" s="1">
        <v>45579</v>
      </c>
      <c r="C1048" s="2" t="str">
        <f t="shared" si="16"/>
        <v>2024W060</v>
      </c>
      <c r="D1048" t="s">
        <v>20</v>
      </c>
      <c r="E1048" t="s">
        <v>21</v>
      </c>
      <c r="F1048" t="s">
        <v>173</v>
      </c>
      <c r="G1048">
        <v>1</v>
      </c>
      <c r="H1048">
        <v>3</v>
      </c>
      <c r="I1048">
        <v>30</v>
      </c>
      <c r="J1048">
        <v>14380001</v>
      </c>
      <c r="K1048">
        <f>VLOOKUP(A1048,[1]Territory_Mapping!A$2:C$51,2,0)</f>
        <v>32593</v>
      </c>
      <c r="L1048" t="str">
        <f>VLOOKUP(A1048,[1]Territory_Mapping!$A$2:$C$51,3,0)</f>
        <v>KHZ22K</v>
      </c>
    </row>
    <row r="1049" spans="1:12" hidden="1" x14ac:dyDescent="0.35">
      <c r="A1049" t="s">
        <v>32</v>
      </c>
      <c r="B1049" s="1">
        <v>45578</v>
      </c>
      <c r="C1049" s="2" t="str">
        <f t="shared" si="16"/>
        <v>2024W060</v>
      </c>
      <c r="D1049" t="s">
        <v>59</v>
      </c>
      <c r="E1049" t="s">
        <v>60</v>
      </c>
      <c r="F1049" t="s">
        <v>173</v>
      </c>
      <c r="G1049">
        <v>0</v>
      </c>
      <c r="H1049">
        <v>1</v>
      </c>
      <c r="I1049">
        <v>15</v>
      </c>
      <c r="J1049">
        <v>53940001</v>
      </c>
      <c r="K1049">
        <f>VLOOKUP(A1049,[1]Territory_Mapping!A$2:C$51,2,0)</f>
        <v>76652</v>
      </c>
      <c r="L1049" t="str">
        <f>VLOOKUP(A1049,[1]Territory_Mapping!$A$2:$C$51,3,0)</f>
        <v>EUVIV4</v>
      </c>
    </row>
    <row r="1050" spans="1:12" hidden="1" x14ac:dyDescent="0.35">
      <c r="A1050" t="s">
        <v>61</v>
      </c>
      <c r="B1050" s="1">
        <v>45578</v>
      </c>
      <c r="C1050" s="2" t="str">
        <f t="shared" si="16"/>
        <v>2024W060</v>
      </c>
      <c r="D1050" t="s">
        <v>59</v>
      </c>
      <c r="E1050" t="s">
        <v>60</v>
      </c>
      <c r="F1050" t="s">
        <v>173</v>
      </c>
      <c r="G1050">
        <v>1</v>
      </c>
      <c r="H1050">
        <v>1</v>
      </c>
      <c r="I1050">
        <v>30</v>
      </c>
      <c r="J1050">
        <v>53940001</v>
      </c>
      <c r="K1050">
        <f>VLOOKUP(A1050,[1]Territory_Mapping!A$2:C$51,2,0)</f>
        <v>80120</v>
      </c>
      <c r="L1050" t="str">
        <f>VLOOKUP(A1050,[1]Territory_Mapping!$A$2:$C$51,3,0)</f>
        <v>T1RKQQ</v>
      </c>
    </row>
    <row r="1051" spans="1:12" hidden="1" x14ac:dyDescent="0.35">
      <c r="A1051" t="s">
        <v>70</v>
      </c>
      <c r="B1051" s="1">
        <v>45578</v>
      </c>
      <c r="C1051" s="2" t="str">
        <f t="shared" si="16"/>
        <v>2024W060</v>
      </c>
      <c r="D1051" t="s">
        <v>59</v>
      </c>
      <c r="E1051" t="s">
        <v>60</v>
      </c>
      <c r="F1051" t="s">
        <v>173</v>
      </c>
      <c r="G1051">
        <v>0</v>
      </c>
      <c r="H1051">
        <v>1</v>
      </c>
      <c r="I1051">
        <v>60</v>
      </c>
      <c r="J1051">
        <v>14380001</v>
      </c>
      <c r="K1051">
        <f>VLOOKUP(A1051,[1]Territory_Mapping!A$2:C$51,2,0)</f>
        <v>76652</v>
      </c>
      <c r="L1051" t="str">
        <f>VLOOKUP(A1051,[1]Territory_Mapping!$A$2:$C$51,3,0)</f>
        <v>EUVIV4</v>
      </c>
    </row>
    <row r="1052" spans="1:12" hidden="1" x14ac:dyDescent="0.35">
      <c r="A1052" t="s">
        <v>84</v>
      </c>
      <c r="B1052" s="1">
        <v>45578</v>
      </c>
      <c r="C1052" s="2" t="str">
        <f t="shared" si="16"/>
        <v>2024W060</v>
      </c>
      <c r="D1052" t="s">
        <v>59</v>
      </c>
      <c r="E1052" t="s">
        <v>60</v>
      </c>
      <c r="F1052" t="s">
        <v>173</v>
      </c>
      <c r="G1052">
        <v>0</v>
      </c>
      <c r="H1052">
        <v>1</v>
      </c>
      <c r="I1052">
        <v>45</v>
      </c>
      <c r="J1052">
        <v>14380001</v>
      </c>
      <c r="K1052">
        <f>VLOOKUP(A1052,[1]Territory_Mapping!A$2:C$51,2,0)</f>
        <v>72861</v>
      </c>
      <c r="L1052" t="str">
        <f>VLOOKUP(A1052,[1]Territory_Mapping!$A$2:$C$51,3,0)</f>
        <v>9JLAIL</v>
      </c>
    </row>
    <row r="1053" spans="1:12" hidden="1" x14ac:dyDescent="0.35">
      <c r="A1053" t="s">
        <v>68</v>
      </c>
      <c r="B1053" s="1">
        <v>45578</v>
      </c>
      <c r="C1053" s="2" t="str">
        <f t="shared" si="16"/>
        <v>2024W060</v>
      </c>
      <c r="D1053" t="s">
        <v>59</v>
      </c>
      <c r="E1053" t="s">
        <v>60</v>
      </c>
      <c r="F1053" t="s">
        <v>173</v>
      </c>
      <c r="G1053">
        <v>1</v>
      </c>
      <c r="H1053">
        <v>1</v>
      </c>
      <c r="I1053">
        <v>30</v>
      </c>
      <c r="J1053">
        <v>53940001</v>
      </c>
      <c r="K1053">
        <f>VLOOKUP(A1053,[1]Territory_Mapping!A$2:C$51,2,0)</f>
        <v>54521</v>
      </c>
      <c r="L1053" t="str">
        <f>VLOOKUP(A1053,[1]Territory_Mapping!$A$2:$C$51,3,0)</f>
        <v>T1RKQQ</v>
      </c>
    </row>
    <row r="1054" spans="1:12" hidden="1" x14ac:dyDescent="0.35">
      <c r="A1054" t="s">
        <v>38</v>
      </c>
      <c r="B1054" s="1">
        <v>45578</v>
      </c>
      <c r="C1054" s="2" t="str">
        <f t="shared" si="16"/>
        <v>2024W060</v>
      </c>
      <c r="D1054" t="s">
        <v>59</v>
      </c>
      <c r="E1054" t="s">
        <v>60</v>
      </c>
      <c r="F1054" t="s">
        <v>173</v>
      </c>
      <c r="G1054">
        <v>0</v>
      </c>
      <c r="H1054">
        <v>1</v>
      </c>
      <c r="I1054">
        <v>30</v>
      </c>
      <c r="J1054">
        <v>48780101</v>
      </c>
      <c r="K1054">
        <f>VLOOKUP(A1054,[1]Territory_Mapping!A$2:C$51,2,0)</f>
        <v>72750</v>
      </c>
      <c r="L1054" t="str">
        <f>VLOOKUP(A1054,[1]Territory_Mapping!$A$2:$C$51,3,0)</f>
        <v>9JLAIL</v>
      </c>
    </row>
    <row r="1055" spans="1:12" hidden="1" x14ac:dyDescent="0.35">
      <c r="A1055" t="s">
        <v>39</v>
      </c>
      <c r="B1055" s="1">
        <v>45578</v>
      </c>
      <c r="C1055" s="2" t="str">
        <f t="shared" si="16"/>
        <v>2024W060</v>
      </c>
      <c r="D1055" t="s">
        <v>59</v>
      </c>
      <c r="E1055" t="s">
        <v>60</v>
      </c>
      <c r="F1055" t="s">
        <v>173</v>
      </c>
      <c r="G1055">
        <v>0</v>
      </c>
      <c r="H1055">
        <v>1</v>
      </c>
      <c r="I1055">
        <v>30</v>
      </c>
      <c r="J1055">
        <v>2870509</v>
      </c>
      <c r="K1055">
        <f>VLOOKUP(A1055,[1]Territory_Mapping!A$2:C$51,2,0)</f>
        <v>89150</v>
      </c>
      <c r="L1055" t="str">
        <f>VLOOKUP(A1055,[1]Territory_Mapping!$A$2:$C$51,3,0)</f>
        <v>GQC5UM</v>
      </c>
    </row>
    <row r="1056" spans="1:12" hidden="1" x14ac:dyDescent="0.35">
      <c r="A1056" t="s">
        <v>74</v>
      </c>
      <c r="B1056" s="1">
        <v>45577</v>
      </c>
      <c r="C1056" s="2" t="str">
        <f t="shared" si="16"/>
        <v>2024W061</v>
      </c>
      <c r="D1056" t="s">
        <v>14</v>
      </c>
      <c r="E1056" t="s">
        <v>15</v>
      </c>
      <c r="F1056" t="s">
        <v>173</v>
      </c>
      <c r="G1056">
        <v>0</v>
      </c>
      <c r="H1056">
        <v>1</v>
      </c>
      <c r="I1056">
        <v>85</v>
      </c>
      <c r="J1056">
        <v>53940001</v>
      </c>
      <c r="K1056">
        <f>VLOOKUP(A1056,[1]Territory_Mapping!A$2:C$51,2,0)</f>
        <v>89150</v>
      </c>
      <c r="L1056" t="str">
        <f>VLOOKUP(A1056,[1]Territory_Mapping!$A$2:$C$51,3,0)</f>
        <v>GQC5UM</v>
      </c>
    </row>
    <row r="1057" spans="1:12" hidden="1" x14ac:dyDescent="0.35">
      <c r="A1057" t="s">
        <v>32</v>
      </c>
      <c r="B1057" s="1">
        <v>45577</v>
      </c>
      <c r="C1057" s="2" t="str">
        <f t="shared" si="16"/>
        <v>2024W061</v>
      </c>
      <c r="D1057" t="s">
        <v>14</v>
      </c>
      <c r="E1057" t="s">
        <v>15</v>
      </c>
      <c r="F1057" t="s">
        <v>173</v>
      </c>
      <c r="G1057">
        <v>0</v>
      </c>
      <c r="H1057">
        <v>1</v>
      </c>
      <c r="I1057">
        <v>44</v>
      </c>
      <c r="J1057">
        <v>48780101</v>
      </c>
      <c r="K1057">
        <f>VLOOKUP(A1057,[1]Territory_Mapping!A$2:C$51,2,0)</f>
        <v>76652</v>
      </c>
      <c r="L1057" t="str">
        <f>VLOOKUP(A1057,[1]Territory_Mapping!$A$2:$C$51,3,0)</f>
        <v>EUVIV4</v>
      </c>
    </row>
    <row r="1058" spans="1:12" hidden="1" x14ac:dyDescent="0.35">
      <c r="A1058" t="s">
        <v>54</v>
      </c>
      <c r="B1058" s="1">
        <v>45577</v>
      </c>
      <c r="C1058" s="2" t="str">
        <f t="shared" si="16"/>
        <v>2024W061</v>
      </c>
      <c r="D1058" t="s">
        <v>10</v>
      </c>
      <c r="E1058" t="s">
        <v>11</v>
      </c>
      <c r="F1058" t="s">
        <v>173</v>
      </c>
      <c r="G1058">
        <v>0</v>
      </c>
      <c r="H1058">
        <v>1</v>
      </c>
      <c r="I1058">
        <v>37</v>
      </c>
      <c r="J1058">
        <v>14380001</v>
      </c>
      <c r="K1058">
        <f>VLOOKUP(A1058,[1]Territory_Mapping!A$2:C$51,2,0)</f>
        <v>18803</v>
      </c>
      <c r="L1058" t="str">
        <f>VLOOKUP(A1058,[1]Territory_Mapping!$A$2:$C$51,3,0)</f>
        <v>ANDTQY</v>
      </c>
    </row>
    <row r="1059" spans="1:12" hidden="1" x14ac:dyDescent="0.35">
      <c r="A1059" t="s">
        <v>86</v>
      </c>
      <c r="B1059" s="1">
        <v>45577</v>
      </c>
      <c r="C1059" s="2" t="str">
        <f t="shared" si="16"/>
        <v>2024W061</v>
      </c>
      <c r="D1059" t="s">
        <v>59</v>
      </c>
      <c r="E1059" t="s">
        <v>60</v>
      </c>
      <c r="F1059" t="s">
        <v>173</v>
      </c>
      <c r="G1059">
        <v>0</v>
      </c>
      <c r="H1059">
        <v>1</v>
      </c>
      <c r="I1059">
        <v>14</v>
      </c>
      <c r="J1059">
        <v>53940001</v>
      </c>
      <c r="K1059">
        <f>VLOOKUP(A1059,[1]Territory_Mapping!A$2:C$51,2,0)</f>
        <v>80120</v>
      </c>
      <c r="L1059" t="str">
        <f>VLOOKUP(A1059,[1]Territory_Mapping!$A$2:$C$51,3,0)</f>
        <v>T1RKQQ</v>
      </c>
    </row>
    <row r="1060" spans="1:12" hidden="1" x14ac:dyDescent="0.35">
      <c r="A1060" t="s">
        <v>81</v>
      </c>
      <c r="B1060" s="1">
        <v>45577</v>
      </c>
      <c r="C1060" s="2" t="str">
        <f t="shared" si="16"/>
        <v>2024W061</v>
      </c>
      <c r="D1060" t="s">
        <v>59</v>
      </c>
      <c r="E1060" t="s">
        <v>60</v>
      </c>
      <c r="F1060" t="s">
        <v>173</v>
      </c>
      <c r="G1060">
        <v>1</v>
      </c>
      <c r="H1060">
        <v>1</v>
      </c>
      <c r="I1060">
        <v>66</v>
      </c>
      <c r="J1060">
        <v>48780101</v>
      </c>
      <c r="K1060">
        <f>VLOOKUP(A1060,[1]Territory_Mapping!A$2:C$51,2,0)</f>
        <v>18803</v>
      </c>
      <c r="L1060" t="str">
        <f>VLOOKUP(A1060,[1]Territory_Mapping!$A$2:$C$51,3,0)</f>
        <v>ANDTQY</v>
      </c>
    </row>
    <row r="1061" spans="1:12" hidden="1" x14ac:dyDescent="0.35">
      <c r="A1061" t="s">
        <v>26</v>
      </c>
      <c r="B1061" s="1">
        <v>45577</v>
      </c>
      <c r="C1061" s="2" t="str">
        <f t="shared" si="16"/>
        <v>2024W061</v>
      </c>
      <c r="D1061" t="s">
        <v>59</v>
      </c>
      <c r="E1061" t="s">
        <v>60</v>
      </c>
      <c r="F1061" t="s">
        <v>173</v>
      </c>
      <c r="G1061">
        <v>1</v>
      </c>
      <c r="H1061">
        <v>1</v>
      </c>
      <c r="I1061">
        <v>64</v>
      </c>
      <c r="J1061">
        <v>14380001</v>
      </c>
      <c r="K1061">
        <f>VLOOKUP(A1061,[1]Territory_Mapping!A$2:C$51,2,0)</f>
        <v>76652</v>
      </c>
      <c r="L1061" t="str">
        <f>VLOOKUP(A1061,[1]Territory_Mapping!$A$2:$C$51,3,0)</f>
        <v>EUVIV4</v>
      </c>
    </row>
    <row r="1062" spans="1:12" hidden="1" x14ac:dyDescent="0.35">
      <c r="A1062" t="s">
        <v>39</v>
      </c>
      <c r="B1062" s="1">
        <v>45576</v>
      </c>
      <c r="C1062" s="2" t="str">
        <f t="shared" si="16"/>
        <v>2024W061</v>
      </c>
      <c r="D1062" t="s">
        <v>59</v>
      </c>
      <c r="E1062" t="s">
        <v>60</v>
      </c>
      <c r="F1062" t="s">
        <v>173</v>
      </c>
      <c r="G1062">
        <v>0</v>
      </c>
      <c r="H1062">
        <v>1</v>
      </c>
      <c r="I1062">
        <v>54</v>
      </c>
      <c r="J1062">
        <v>14380001</v>
      </c>
      <c r="K1062">
        <f>VLOOKUP(A1062,[1]Territory_Mapping!A$2:C$51,2,0)</f>
        <v>89150</v>
      </c>
      <c r="L1062" t="str">
        <f>VLOOKUP(A1062,[1]Territory_Mapping!$A$2:$C$51,3,0)</f>
        <v>GQC5UM</v>
      </c>
    </row>
    <row r="1063" spans="1:12" hidden="1" x14ac:dyDescent="0.35">
      <c r="A1063" t="s">
        <v>76</v>
      </c>
      <c r="B1063" s="1">
        <v>45575</v>
      </c>
      <c r="C1063" s="2" t="str">
        <f t="shared" si="16"/>
        <v>2024W061</v>
      </c>
      <c r="D1063" t="s">
        <v>59</v>
      </c>
      <c r="E1063" t="s">
        <v>60</v>
      </c>
      <c r="F1063" t="s">
        <v>173</v>
      </c>
      <c r="G1063">
        <v>0</v>
      </c>
      <c r="H1063">
        <v>1</v>
      </c>
      <c r="I1063">
        <v>90</v>
      </c>
      <c r="J1063">
        <v>48780101</v>
      </c>
      <c r="K1063">
        <f>VLOOKUP(A1063,[1]Territory_Mapping!A$2:C$51,2,0)</f>
        <v>80120</v>
      </c>
      <c r="L1063" t="str">
        <f>VLOOKUP(A1063,[1]Territory_Mapping!$A$2:$C$51,3,0)</f>
        <v>T1RKQQ</v>
      </c>
    </row>
    <row r="1064" spans="1:12" hidden="1" x14ac:dyDescent="0.35">
      <c r="A1064" t="s">
        <v>13</v>
      </c>
      <c r="B1064" s="1">
        <v>45575</v>
      </c>
      <c r="C1064" s="2" t="str">
        <f t="shared" si="16"/>
        <v>2024W061</v>
      </c>
      <c r="D1064" t="s">
        <v>59</v>
      </c>
      <c r="E1064" t="s">
        <v>60</v>
      </c>
      <c r="F1064" t="s">
        <v>173</v>
      </c>
      <c r="G1064">
        <v>0</v>
      </c>
      <c r="H1064">
        <v>1</v>
      </c>
      <c r="I1064">
        <v>60</v>
      </c>
      <c r="J1064">
        <v>48780101</v>
      </c>
      <c r="K1064">
        <f>VLOOKUP(A1064,[1]Territory_Mapping!A$2:C$51,2,0)</f>
        <v>40976</v>
      </c>
      <c r="L1064" t="str">
        <f>VLOOKUP(A1064,[1]Territory_Mapping!$A$2:$C$51,3,0)</f>
        <v>L7PH6P</v>
      </c>
    </row>
    <row r="1065" spans="1:12" hidden="1" x14ac:dyDescent="0.35">
      <c r="A1065" t="s">
        <v>17</v>
      </c>
      <c r="B1065" s="1">
        <v>45575</v>
      </c>
      <c r="C1065" s="2" t="str">
        <f t="shared" si="16"/>
        <v>2024W061</v>
      </c>
      <c r="D1065" t="s">
        <v>59</v>
      </c>
      <c r="E1065" t="s">
        <v>60</v>
      </c>
      <c r="F1065" t="s">
        <v>173</v>
      </c>
      <c r="G1065">
        <v>1</v>
      </c>
      <c r="H1065">
        <v>1</v>
      </c>
      <c r="I1065">
        <v>30</v>
      </c>
      <c r="J1065">
        <v>14380001</v>
      </c>
      <c r="K1065">
        <f>VLOOKUP(A1065,[1]Territory_Mapping!A$2:C$51,2,0)</f>
        <v>72750</v>
      </c>
      <c r="L1065" t="str">
        <f>VLOOKUP(A1065,[1]Territory_Mapping!$A$2:$C$51,3,0)</f>
        <v>9JLAIL</v>
      </c>
    </row>
    <row r="1066" spans="1:12" hidden="1" x14ac:dyDescent="0.35">
      <c r="A1066" t="s">
        <v>36</v>
      </c>
      <c r="B1066" s="1">
        <v>45575</v>
      </c>
      <c r="C1066" s="2" t="str">
        <f t="shared" si="16"/>
        <v>2024W061</v>
      </c>
      <c r="D1066" t="s">
        <v>10</v>
      </c>
      <c r="E1066" t="s">
        <v>11</v>
      </c>
      <c r="F1066" t="s">
        <v>173</v>
      </c>
      <c r="G1066">
        <v>1</v>
      </c>
      <c r="H1066">
        <v>2</v>
      </c>
      <c r="I1066">
        <v>100</v>
      </c>
      <c r="J1066">
        <v>2870509</v>
      </c>
      <c r="K1066">
        <f>VLOOKUP(A1066,[1]Territory_Mapping!A$2:C$51,2,0)</f>
        <v>89777</v>
      </c>
      <c r="L1066" t="str">
        <f>VLOOKUP(A1066,[1]Territory_Mapping!$A$2:$C$51,3,0)</f>
        <v>GQC5UM</v>
      </c>
    </row>
    <row r="1067" spans="1:12" hidden="1" x14ac:dyDescent="0.35">
      <c r="A1067" t="s">
        <v>36</v>
      </c>
      <c r="B1067" s="1">
        <v>45575</v>
      </c>
      <c r="C1067" s="2" t="str">
        <f t="shared" si="16"/>
        <v>2024W061</v>
      </c>
      <c r="D1067" t="s">
        <v>10</v>
      </c>
      <c r="E1067" t="s">
        <v>11</v>
      </c>
      <c r="F1067" t="s">
        <v>173</v>
      </c>
      <c r="G1067">
        <v>1</v>
      </c>
      <c r="H1067">
        <v>2</v>
      </c>
      <c r="I1067">
        <v>100</v>
      </c>
      <c r="J1067">
        <v>14380001</v>
      </c>
      <c r="K1067">
        <f>VLOOKUP(A1067,[1]Territory_Mapping!A$2:C$51,2,0)</f>
        <v>89777</v>
      </c>
      <c r="L1067" t="str">
        <f>VLOOKUP(A1067,[1]Territory_Mapping!$A$2:$C$51,3,0)</f>
        <v>GQC5UM</v>
      </c>
    </row>
    <row r="1068" spans="1:12" hidden="1" x14ac:dyDescent="0.35">
      <c r="A1068" t="s">
        <v>38</v>
      </c>
      <c r="B1068" s="1">
        <v>45575</v>
      </c>
      <c r="C1068" s="2" t="str">
        <f t="shared" si="16"/>
        <v>2024W061</v>
      </c>
      <c r="D1068" t="s">
        <v>59</v>
      </c>
      <c r="E1068" t="s">
        <v>60</v>
      </c>
      <c r="F1068" t="s">
        <v>173</v>
      </c>
      <c r="G1068">
        <v>0</v>
      </c>
      <c r="H1068">
        <v>1</v>
      </c>
      <c r="I1068">
        <v>45</v>
      </c>
      <c r="J1068">
        <v>48780101</v>
      </c>
      <c r="K1068">
        <f>VLOOKUP(A1068,[1]Territory_Mapping!A$2:C$51,2,0)</f>
        <v>72750</v>
      </c>
      <c r="L1068" t="str">
        <f>VLOOKUP(A1068,[1]Territory_Mapping!$A$2:$C$51,3,0)</f>
        <v>9JLAIL</v>
      </c>
    </row>
    <row r="1069" spans="1:12" hidden="1" x14ac:dyDescent="0.35">
      <c r="A1069" t="s">
        <v>34</v>
      </c>
      <c r="B1069" s="1">
        <v>45574</v>
      </c>
      <c r="C1069" s="2" t="str">
        <f t="shared" si="16"/>
        <v>2024W061</v>
      </c>
      <c r="D1069" t="s">
        <v>59</v>
      </c>
      <c r="E1069" t="s">
        <v>60</v>
      </c>
      <c r="F1069" t="s">
        <v>173</v>
      </c>
      <c r="G1069">
        <v>0</v>
      </c>
      <c r="H1069">
        <v>1</v>
      </c>
      <c r="I1069">
        <v>78</v>
      </c>
      <c r="J1069">
        <v>53940001</v>
      </c>
      <c r="K1069">
        <f>VLOOKUP(A1069,[1]Territory_Mapping!A$2:C$51,2,0)</f>
        <v>32593</v>
      </c>
      <c r="L1069" t="str">
        <f>VLOOKUP(A1069,[1]Territory_Mapping!$A$2:$C$51,3,0)</f>
        <v>KHZ22K</v>
      </c>
    </row>
    <row r="1070" spans="1:12" hidden="1" x14ac:dyDescent="0.35">
      <c r="A1070" t="s">
        <v>17</v>
      </c>
      <c r="B1070" s="1">
        <v>45574</v>
      </c>
      <c r="C1070" s="2" t="str">
        <f t="shared" si="16"/>
        <v>2024W061</v>
      </c>
      <c r="D1070" t="s">
        <v>59</v>
      </c>
      <c r="E1070" t="s">
        <v>60</v>
      </c>
      <c r="F1070" t="s">
        <v>173</v>
      </c>
      <c r="G1070">
        <v>2</v>
      </c>
      <c r="H1070">
        <v>2</v>
      </c>
      <c r="I1070">
        <v>87</v>
      </c>
      <c r="J1070">
        <v>14380001</v>
      </c>
      <c r="K1070">
        <f>VLOOKUP(A1070,[1]Territory_Mapping!A$2:C$51,2,0)</f>
        <v>72750</v>
      </c>
      <c r="L1070" t="str">
        <f>VLOOKUP(A1070,[1]Territory_Mapping!$A$2:$C$51,3,0)</f>
        <v>9JLAIL</v>
      </c>
    </row>
    <row r="1071" spans="1:12" hidden="1" x14ac:dyDescent="0.35">
      <c r="A1071" t="s">
        <v>17</v>
      </c>
      <c r="B1071" s="1">
        <v>45574</v>
      </c>
      <c r="C1071" s="2" t="str">
        <f t="shared" si="16"/>
        <v>2024W061</v>
      </c>
      <c r="D1071" t="s">
        <v>59</v>
      </c>
      <c r="E1071" t="s">
        <v>60</v>
      </c>
      <c r="F1071" t="s">
        <v>173</v>
      </c>
      <c r="G1071">
        <v>2</v>
      </c>
      <c r="H1071">
        <v>2</v>
      </c>
      <c r="I1071">
        <v>82</v>
      </c>
      <c r="J1071">
        <v>2870509</v>
      </c>
      <c r="K1071">
        <f>VLOOKUP(A1071,[1]Territory_Mapping!A$2:C$51,2,0)</f>
        <v>72750</v>
      </c>
      <c r="L1071" t="str">
        <f>VLOOKUP(A1071,[1]Territory_Mapping!$A$2:$C$51,3,0)</f>
        <v>9JLAIL</v>
      </c>
    </row>
    <row r="1072" spans="1:12" hidden="1" x14ac:dyDescent="0.35">
      <c r="A1072" t="s">
        <v>53</v>
      </c>
      <c r="B1072" s="1">
        <v>45574</v>
      </c>
      <c r="C1072" s="2" t="str">
        <f t="shared" si="16"/>
        <v>2024W061</v>
      </c>
      <c r="D1072" t="s">
        <v>10</v>
      </c>
      <c r="E1072" t="s">
        <v>11</v>
      </c>
      <c r="F1072" t="s">
        <v>173</v>
      </c>
      <c r="G1072">
        <v>1</v>
      </c>
      <c r="H1072">
        <v>1</v>
      </c>
      <c r="I1072">
        <v>23</v>
      </c>
      <c r="J1072">
        <v>14380001</v>
      </c>
      <c r="K1072">
        <f>VLOOKUP(A1072,[1]Territory_Mapping!A$2:C$51,2,0)</f>
        <v>89150</v>
      </c>
      <c r="L1072" t="str">
        <f>VLOOKUP(A1072,[1]Territory_Mapping!$A$2:$C$51,3,0)</f>
        <v>GQC5UM</v>
      </c>
    </row>
    <row r="1073" spans="1:12" hidden="1" x14ac:dyDescent="0.35">
      <c r="A1073" t="s">
        <v>25</v>
      </c>
      <c r="B1073" s="1">
        <v>45574</v>
      </c>
      <c r="C1073" s="2" t="str">
        <f t="shared" si="16"/>
        <v>2024W061</v>
      </c>
      <c r="D1073" t="s">
        <v>20</v>
      </c>
      <c r="E1073" t="s">
        <v>21</v>
      </c>
      <c r="F1073" t="s">
        <v>173</v>
      </c>
      <c r="G1073">
        <v>1</v>
      </c>
      <c r="H1073">
        <v>1</v>
      </c>
      <c r="I1073">
        <v>52</v>
      </c>
      <c r="J1073">
        <v>2870509</v>
      </c>
      <c r="K1073">
        <f>VLOOKUP(A1073,[1]Territory_Mapping!A$2:C$51,2,0)</f>
        <v>32593</v>
      </c>
      <c r="L1073" t="str">
        <f>VLOOKUP(A1073,[1]Territory_Mapping!$A$2:$C$51,3,0)</f>
        <v>KHZ22K</v>
      </c>
    </row>
    <row r="1074" spans="1:12" hidden="1" x14ac:dyDescent="0.35">
      <c r="A1074" t="s">
        <v>37</v>
      </c>
      <c r="B1074" s="1">
        <v>45574</v>
      </c>
      <c r="C1074" s="2" t="str">
        <f t="shared" si="16"/>
        <v>2024W061</v>
      </c>
      <c r="D1074" t="s">
        <v>10</v>
      </c>
      <c r="E1074" t="s">
        <v>11</v>
      </c>
      <c r="F1074" t="s">
        <v>173</v>
      </c>
      <c r="G1074">
        <v>0</v>
      </c>
      <c r="H1074">
        <v>1</v>
      </c>
      <c r="I1074">
        <v>10</v>
      </c>
      <c r="J1074">
        <v>53940001</v>
      </c>
      <c r="K1074">
        <f>VLOOKUP(A1074,[1]Territory_Mapping!A$2:C$51,2,0)</f>
        <v>32593</v>
      </c>
      <c r="L1074" t="str">
        <f>VLOOKUP(A1074,[1]Territory_Mapping!$A$2:$C$51,3,0)</f>
        <v>KHZ22K</v>
      </c>
    </row>
    <row r="1075" spans="1:12" hidden="1" x14ac:dyDescent="0.35">
      <c r="A1075" t="s">
        <v>32</v>
      </c>
      <c r="B1075" s="1">
        <v>45573</v>
      </c>
      <c r="C1075" s="2" t="str">
        <f t="shared" si="16"/>
        <v>2024W061</v>
      </c>
      <c r="D1075" t="s">
        <v>14</v>
      </c>
      <c r="E1075" t="s">
        <v>15</v>
      </c>
      <c r="F1075" t="s">
        <v>173</v>
      </c>
      <c r="G1075">
        <v>1</v>
      </c>
      <c r="H1075">
        <v>1</v>
      </c>
      <c r="I1075">
        <v>67</v>
      </c>
      <c r="J1075">
        <v>48780101</v>
      </c>
      <c r="K1075">
        <f>VLOOKUP(A1075,[1]Territory_Mapping!A$2:C$51,2,0)</f>
        <v>76652</v>
      </c>
      <c r="L1075" t="str">
        <f>VLOOKUP(A1075,[1]Territory_Mapping!$A$2:$C$51,3,0)</f>
        <v>EUVIV4</v>
      </c>
    </row>
    <row r="1076" spans="1:12" hidden="1" x14ac:dyDescent="0.35">
      <c r="A1076" t="s">
        <v>77</v>
      </c>
      <c r="B1076" s="1">
        <v>45573</v>
      </c>
      <c r="C1076" s="2" t="str">
        <f t="shared" si="16"/>
        <v>2024W061</v>
      </c>
      <c r="D1076" t="s">
        <v>59</v>
      </c>
      <c r="E1076" t="s">
        <v>60</v>
      </c>
      <c r="F1076" t="s">
        <v>173</v>
      </c>
      <c r="G1076">
        <v>1</v>
      </c>
      <c r="H1076">
        <v>1</v>
      </c>
      <c r="I1076">
        <v>54</v>
      </c>
      <c r="J1076">
        <v>2870509</v>
      </c>
      <c r="K1076">
        <f>VLOOKUP(A1076,[1]Territory_Mapping!A$2:C$51,2,0)</f>
        <v>86268</v>
      </c>
      <c r="L1076" t="str">
        <f>VLOOKUP(A1076,[1]Territory_Mapping!$A$2:$C$51,3,0)</f>
        <v>EUVIV4</v>
      </c>
    </row>
    <row r="1077" spans="1:12" hidden="1" x14ac:dyDescent="0.35">
      <c r="A1077" t="s">
        <v>63</v>
      </c>
      <c r="B1077" s="1">
        <v>45573</v>
      </c>
      <c r="C1077" s="2" t="str">
        <f t="shared" si="16"/>
        <v>2024W061</v>
      </c>
      <c r="D1077" t="s">
        <v>59</v>
      </c>
      <c r="E1077" t="s">
        <v>60</v>
      </c>
      <c r="F1077" t="s">
        <v>173</v>
      </c>
      <c r="G1077">
        <v>0</v>
      </c>
      <c r="H1077">
        <v>1</v>
      </c>
      <c r="I1077">
        <v>81</v>
      </c>
      <c r="J1077">
        <v>2870509</v>
      </c>
      <c r="K1077">
        <f>VLOOKUP(A1077,[1]Territory_Mapping!A$2:C$51,2,0)</f>
        <v>72861</v>
      </c>
      <c r="L1077" t="str">
        <f>VLOOKUP(A1077,[1]Territory_Mapping!$A$2:$C$51,3,0)</f>
        <v>9JLAIL</v>
      </c>
    </row>
    <row r="1078" spans="1:12" hidden="1" x14ac:dyDescent="0.35">
      <c r="A1078" t="s">
        <v>68</v>
      </c>
      <c r="B1078" s="1">
        <v>45573</v>
      </c>
      <c r="C1078" s="2" t="str">
        <f t="shared" si="16"/>
        <v>2024W061</v>
      </c>
      <c r="D1078" t="s">
        <v>20</v>
      </c>
      <c r="E1078" t="s">
        <v>21</v>
      </c>
      <c r="F1078" t="s">
        <v>173</v>
      </c>
      <c r="G1078">
        <v>1</v>
      </c>
      <c r="H1078">
        <v>1</v>
      </c>
      <c r="I1078">
        <v>85</v>
      </c>
      <c r="J1078">
        <v>48780101</v>
      </c>
      <c r="K1078">
        <f>VLOOKUP(A1078,[1]Territory_Mapping!A$2:C$51,2,0)</f>
        <v>54521</v>
      </c>
      <c r="L1078" t="str">
        <f>VLOOKUP(A1078,[1]Territory_Mapping!$A$2:$C$51,3,0)</f>
        <v>T1RKQQ</v>
      </c>
    </row>
    <row r="1079" spans="1:12" hidden="1" x14ac:dyDescent="0.35">
      <c r="A1079" t="s">
        <v>76</v>
      </c>
      <c r="B1079" s="1">
        <v>45572</v>
      </c>
      <c r="C1079" s="2" t="str">
        <f t="shared" si="16"/>
        <v>2024W061</v>
      </c>
      <c r="D1079" t="s">
        <v>59</v>
      </c>
      <c r="E1079" t="s">
        <v>60</v>
      </c>
      <c r="F1079" t="s">
        <v>173</v>
      </c>
      <c r="G1079">
        <v>0</v>
      </c>
      <c r="H1079">
        <v>1</v>
      </c>
      <c r="I1079">
        <v>71</v>
      </c>
      <c r="J1079">
        <v>53940001</v>
      </c>
      <c r="K1079">
        <f>VLOOKUP(A1079,[1]Territory_Mapping!A$2:C$51,2,0)</f>
        <v>80120</v>
      </c>
      <c r="L1079" t="str">
        <f>VLOOKUP(A1079,[1]Territory_Mapping!$A$2:$C$51,3,0)</f>
        <v>T1RKQQ</v>
      </c>
    </row>
    <row r="1080" spans="1:12" hidden="1" x14ac:dyDescent="0.35">
      <c r="A1080" t="s">
        <v>24</v>
      </c>
      <c r="B1080" s="1">
        <v>45572</v>
      </c>
      <c r="C1080" s="2" t="str">
        <f t="shared" si="16"/>
        <v>2024W061</v>
      </c>
      <c r="D1080" t="s">
        <v>20</v>
      </c>
      <c r="E1080" t="s">
        <v>21</v>
      </c>
      <c r="F1080" t="s">
        <v>173</v>
      </c>
      <c r="G1080">
        <v>0</v>
      </c>
      <c r="H1080">
        <v>1</v>
      </c>
      <c r="I1080">
        <v>16</v>
      </c>
      <c r="J1080">
        <v>53940001</v>
      </c>
      <c r="K1080">
        <f>VLOOKUP(A1080,[1]Territory_Mapping!A$2:C$51,2,0)</f>
        <v>86268</v>
      </c>
      <c r="L1080" t="str">
        <f>VLOOKUP(A1080,[1]Territory_Mapping!$A$2:$C$51,3,0)</f>
        <v>EUVIV4</v>
      </c>
    </row>
    <row r="1081" spans="1:12" hidden="1" x14ac:dyDescent="0.35">
      <c r="A1081" t="s">
        <v>61</v>
      </c>
      <c r="B1081" s="1">
        <v>45571</v>
      </c>
      <c r="C1081" s="2" t="str">
        <f t="shared" si="16"/>
        <v>2024W061</v>
      </c>
      <c r="D1081" t="s">
        <v>59</v>
      </c>
      <c r="E1081" t="s">
        <v>60</v>
      </c>
      <c r="F1081" t="s">
        <v>173</v>
      </c>
      <c r="G1081">
        <v>1</v>
      </c>
      <c r="H1081">
        <v>1</v>
      </c>
      <c r="I1081">
        <v>46</v>
      </c>
      <c r="J1081">
        <v>48780101</v>
      </c>
      <c r="K1081">
        <f>VLOOKUP(A1081,[1]Territory_Mapping!A$2:C$51,2,0)</f>
        <v>80120</v>
      </c>
      <c r="L1081" t="str">
        <f>VLOOKUP(A1081,[1]Territory_Mapping!$A$2:$C$51,3,0)</f>
        <v>T1RKQQ</v>
      </c>
    </row>
    <row r="1082" spans="1:12" hidden="1" x14ac:dyDescent="0.35">
      <c r="A1082" t="s">
        <v>25</v>
      </c>
      <c r="B1082" s="1">
        <v>45571</v>
      </c>
      <c r="C1082" s="2" t="str">
        <f t="shared" si="16"/>
        <v>2024W061</v>
      </c>
      <c r="D1082" t="s">
        <v>10</v>
      </c>
      <c r="E1082" t="s">
        <v>11</v>
      </c>
      <c r="F1082" t="s">
        <v>173</v>
      </c>
      <c r="G1082">
        <v>1</v>
      </c>
      <c r="H1082">
        <v>1</v>
      </c>
      <c r="I1082">
        <v>57</v>
      </c>
      <c r="J1082">
        <v>14380001</v>
      </c>
      <c r="K1082">
        <f>VLOOKUP(A1082,[1]Territory_Mapping!A$2:C$51,2,0)</f>
        <v>32593</v>
      </c>
      <c r="L1082" t="str">
        <f>VLOOKUP(A1082,[1]Territory_Mapping!$A$2:$C$51,3,0)</f>
        <v>KHZ22K</v>
      </c>
    </row>
    <row r="1083" spans="1:12" hidden="1" x14ac:dyDescent="0.35">
      <c r="A1083" t="s">
        <v>80</v>
      </c>
      <c r="B1083" s="1">
        <v>45570</v>
      </c>
      <c r="C1083" s="2" t="str">
        <f t="shared" si="16"/>
        <v>2024W062</v>
      </c>
      <c r="D1083" t="s">
        <v>20</v>
      </c>
      <c r="E1083" t="s">
        <v>21</v>
      </c>
      <c r="F1083" t="s">
        <v>173</v>
      </c>
      <c r="G1083">
        <v>1</v>
      </c>
      <c r="H1083">
        <v>1</v>
      </c>
      <c r="I1083">
        <v>26</v>
      </c>
      <c r="J1083">
        <v>2870509</v>
      </c>
      <c r="K1083">
        <f>VLOOKUP(A1083,[1]Territory_Mapping!A$2:C$51,2,0)</f>
        <v>54521</v>
      </c>
      <c r="L1083" t="str">
        <f>VLOOKUP(A1083,[1]Territory_Mapping!$A$2:$C$51,3,0)</f>
        <v>T1RKQQ</v>
      </c>
    </row>
    <row r="1084" spans="1:12" hidden="1" x14ac:dyDescent="0.35">
      <c r="A1084" t="s">
        <v>22</v>
      </c>
      <c r="B1084" s="1">
        <v>45570</v>
      </c>
      <c r="C1084" s="2" t="str">
        <f t="shared" si="16"/>
        <v>2024W062</v>
      </c>
      <c r="D1084" t="s">
        <v>59</v>
      </c>
      <c r="E1084" t="s">
        <v>60</v>
      </c>
      <c r="F1084" t="s">
        <v>173</v>
      </c>
      <c r="G1084">
        <v>1</v>
      </c>
      <c r="H1084">
        <v>1</v>
      </c>
      <c r="I1084">
        <v>28</v>
      </c>
      <c r="J1084">
        <v>48780101</v>
      </c>
      <c r="K1084">
        <f>VLOOKUP(A1084,[1]Territory_Mapping!A$2:C$51,2,0)</f>
        <v>59209</v>
      </c>
      <c r="L1084" t="str">
        <f>VLOOKUP(A1084,[1]Territory_Mapping!$A$2:$C$51,3,0)</f>
        <v>PICLKS</v>
      </c>
    </row>
    <row r="1085" spans="1:12" hidden="1" x14ac:dyDescent="0.35">
      <c r="A1085" t="s">
        <v>43</v>
      </c>
      <c r="B1085" s="1">
        <v>45570</v>
      </c>
      <c r="C1085" s="2" t="str">
        <f t="shared" si="16"/>
        <v>2024W062</v>
      </c>
      <c r="D1085" t="s">
        <v>14</v>
      </c>
      <c r="E1085" t="s">
        <v>15</v>
      </c>
      <c r="F1085" t="s">
        <v>173</v>
      </c>
      <c r="G1085">
        <v>0</v>
      </c>
      <c r="H1085">
        <v>1</v>
      </c>
      <c r="I1085">
        <v>88</v>
      </c>
      <c r="J1085">
        <v>14380001</v>
      </c>
      <c r="K1085">
        <f>VLOOKUP(A1085,[1]Territory_Mapping!A$2:C$51,2,0)</f>
        <v>59209</v>
      </c>
      <c r="L1085" t="str">
        <f>VLOOKUP(A1085,[1]Territory_Mapping!$A$2:$C$51,3,0)</f>
        <v>PICLKS</v>
      </c>
    </row>
    <row r="1086" spans="1:12" hidden="1" x14ac:dyDescent="0.35">
      <c r="A1086" t="s">
        <v>73</v>
      </c>
      <c r="B1086" s="1">
        <v>45569</v>
      </c>
      <c r="C1086" s="2" t="str">
        <f t="shared" si="16"/>
        <v>2024W062</v>
      </c>
      <c r="D1086" t="s">
        <v>59</v>
      </c>
      <c r="E1086" t="s">
        <v>60</v>
      </c>
      <c r="F1086" t="s">
        <v>173</v>
      </c>
      <c r="G1086">
        <v>0</v>
      </c>
      <c r="H1086">
        <v>1</v>
      </c>
      <c r="I1086">
        <v>63</v>
      </c>
      <c r="J1086">
        <v>48780101</v>
      </c>
      <c r="K1086">
        <f>VLOOKUP(A1086,[1]Territory_Mapping!A$2:C$51,2,0)</f>
        <v>40976</v>
      </c>
      <c r="L1086" t="str">
        <f>VLOOKUP(A1086,[1]Territory_Mapping!$A$2:$C$51,3,0)</f>
        <v>L7PH6P</v>
      </c>
    </row>
    <row r="1087" spans="1:12" hidden="1" x14ac:dyDescent="0.35">
      <c r="A1087" t="s">
        <v>74</v>
      </c>
      <c r="B1087" s="1">
        <v>45569</v>
      </c>
      <c r="C1087" s="2" t="str">
        <f t="shared" si="16"/>
        <v>2024W062</v>
      </c>
      <c r="D1087" t="s">
        <v>59</v>
      </c>
      <c r="E1087" t="s">
        <v>60</v>
      </c>
      <c r="F1087" t="s">
        <v>173</v>
      </c>
      <c r="G1087">
        <v>0</v>
      </c>
      <c r="H1087">
        <v>1</v>
      </c>
      <c r="I1087">
        <v>68</v>
      </c>
      <c r="J1087">
        <v>2870509</v>
      </c>
      <c r="K1087">
        <f>VLOOKUP(A1087,[1]Territory_Mapping!A$2:C$51,2,0)</f>
        <v>89150</v>
      </c>
      <c r="L1087" t="str">
        <f>VLOOKUP(A1087,[1]Territory_Mapping!$A$2:$C$51,3,0)</f>
        <v>GQC5UM</v>
      </c>
    </row>
    <row r="1088" spans="1:12" hidden="1" x14ac:dyDescent="0.35">
      <c r="A1088" t="s">
        <v>62</v>
      </c>
      <c r="B1088" s="1">
        <v>45569</v>
      </c>
      <c r="C1088" s="2" t="str">
        <f t="shared" si="16"/>
        <v>2024W062</v>
      </c>
      <c r="D1088" t="s">
        <v>59</v>
      </c>
      <c r="E1088" t="s">
        <v>60</v>
      </c>
      <c r="F1088" t="s">
        <v>173</v>
      </c>
      <c r="G1088">
        <v>0</v>
      </c>
      <c r="H1088">
        <v>2</v>
      </c>
      <c r="I1088">
        <v>10</v>
      </c>
      <c r="J1088">
        <v>53940001</v>
      </c>
      <c r="K1088">
        <f>VLOOKUP(A1088,[1]Territory_Mapping!A$2:C$51,2,0)</f>
        <v>38304</v>
      </c>
      <c r="L1088" t="str">
        <f>VLOOKUP(A1088,[1]Territory_Mapping!$A$2:$C$51,3,0)</f>
        <v>L7PH6P</v>
      </c>
    </row>
    <row r="1089" spans="1:12" hidden="1" x14ac:dyDescent="0.35">
      <c r="A1089" t="s">
        <v>62</v>
      </c>
      <c r="B1089" s="1">
        <v>45569</v>
      </c>
      <c r="C1089" s="2" t="str">
        <f t="shared" si="16"/>
        <v>2024W062</v>
      </c>
      <c r="D1089" t="s">
        <v>59</v>
      </c>
      <c r="E1089" t="s">
        <v>60</v>
      </c>
      <c r="F1089" t="s">
        <v>173</v>
      </c>
      <c r="G1089">
        <v>0</v>
      </c>
      <c r="H1089">
        <v>2</v>
      </c>
      <c r="I1089">
        <v>10</v>
      </c>
      <c r="J1089">
        <v>14380001</v>
      </c>
      <c r="K1089">
        <f>VLOOKUP(A1089,[1]Territory_Mapping!A$2:C$51,2,0)</f>
        <v>38304</v>
      </c>
      <c r="L1089" t="str">
        <f>VLOOKUP(A1089,[1]Territory_Mapping!$A$2:$C$51,3,0)</f>
        <v>L7PH6P</v>
      </c>
    </row>
    <row r="1090" spans="1:12" hidden="1" x14ac:dyDescent="0.35">
      <c r="A1090" t="s">
        <v>73</v>
      </c>
      <c r="B1090" s="1">
        <v>45568</v>
      </c>
      <c r="C1090" s="2" t="str">
        <f t="shared" si="16"/>
        <v>2024W062</v>
      </c>
      <c r="D1090" t="s">
        <v>59</v>
      </c>
      <c r="E1090" t="s">
        <v>60</v>
      </c>
      <c r="F1090" t="s">
        <v>173</v>
      </c>
      <c r="G1090">
        <v>0</v>
      </c>
      <c r="H1090">
        <v>1</v>
      </c>
      <c r="I1090">
        <v>11</v>
      </c>
      <c r="J1090">
        <v>14380001</v>
      </c>
      <c r="K1090">
        <f>VLOOKUP(A1090,[1]Territory_Mapping!A$2:C$51,2,0)</f>
        <v>40976</v>
      </c>
      <c r="L1090" t="str">
        <f>VLOOKUP(A1090,[1]Territory_Mapping!$A$2:$C$51,3,0)</f>
        <v>L7PH6P</v>
      </c>
    </row>
    <row r="1091" spans="1:12" hidden="1" x14ac:dyDescent="0.35">
      <c r="A1091" t="s">
        <v>76</v>
      </c>
      <c r="B1091" s="1">
        <v>45568</v>
      </c>
      <c r="C1091" s="2" t="str">
        <f t="shared" ref="C1091:C1154" si="17">YEAR(B1091)&amp;"W"&amp;TEXT(INT((MAX($B:$B)-B1091)/7)+1,"000")</f>
        <v>2024W062</v>
      </c>
      <c r="D1091" t="s">
        <v>14</v>
      </c>
      <c r="E1091" t="s">
        <v>15</v>
      </c>
      <c r="F1091" t="s">
        <v>173</v>
      </c>
      <c r="G1091">
        <v>1</v>
      </c>
      <c r="H1091">
        <v>1</v>
      </c>
      <c r="I1091">
        <v>74</v>
      </c>
      <c r="J1091">
        <v>53940001</v>
      </c>
      <c r="K1091">
        <f>VLOOKUP(A1091,[1]Territory_Mapping!A$2:C$51,2,0)</f>
        <v>80120</v>
      </c>
      <c r="L1091" t="str">
        <f>VLOOKUP(A1091,[1]Territory_Mapping!$A$2:$C$51,3,0)</f>
        <v>T1RKQQ</v>
      </c>
    </row>
    <row r="1092" spans="1:12" hidden="1" x14ac:dyDescent="0.35">
      <c r="A1092" t="s">
        <v>34</v>
      </c>
      <c r="B1092" s="1">
        <v>45568</v>
      </c>
      <c r="C1092" s="2" t="str">
        <f t="shared" si="17"/>
        <v>2024W062</v>
      </c>
      <c r="D1092" t="s">
        <v>14</v>
      </c>
      <c r="E1092" t="s">
        <v>15</v>
      </c>
      <c r="F1092" t="s">
        <v>173</v>
      </c>
      <c r="G1092">
        <v>0</v>
      </c>
      <c r="H1092">
        <v>1</v>
      </c>
      <c r="I1092">
        <v>26</v>
      </c>
      <c r="J1092">
        <v>14380001</v>
      </c>
      <c r="K1092">
        <f>VLOOKUP(A1092,[1]Territory_Mapping!A$2:C$51,2,0)</f>
        <v>32593</v>
      </c>
      <c r="L1092" t="str">
        <f>VLOOKUP(A1092,[1]Territory_Mapping!$A$2:$C$51,3,0)</f>
        <v>KHZ22K</v>
      </c>
    </row>
    <row r="1093" spans="1:12" hidden="1" x14ac:dyDescent="0.35">
      <c r="A1093" t="s">
        <v>63</v>
      </c>
      <c r="B1093" s="1">
        <v>45567</v>
      </c>
      <c r="C1093" s="2" t="str">
        <f t="shared" si="17"/>
        <v>2024W062</v>
      </c>
      <c r="D1093" t="s">
        <v>20</v>
      </c>
      <c r="E1093" t="s">
        <v>21</v>
      </c>
      <c r="F1093" t="s">
        <v>173</v>
      </c>
      <c r="G1093">
        <v>1</v>
      </c>
      <c r="H1093">
        <v>1</v>
      </c>
      <c r="I1093">
        <v>84</v>
      </c>
      <c r="J1093">
        <v>53940001</v>
      </c>
      <c r="K1093">
        <f>VLOOKUP(A1093,[1]Territory_Mapping!A$2:C$51,2,0)</f>
        <v>72861</v>
      </c>
      <c r="L1093" t="str">
        <f>VLOOKUP(A1093,[1]Territory_Mapping!$A$2:$C$51,3,0)</f>
        <v>9JLAIL</v>
      </c>
    </row>
    <row r="1094" spans="1:12" hidden="1" x14ac:dyDescent="0.35">
      <c r="A1094" t="s">
        <v>46</v>
      </c>
      <c r="B1094" s="1">
        <v>45567</v>
      </c>
      <c r="C1094" s="2" t="str">
        <f t="shared" si="17"/>
        <v>2024W062</v>
      </c>
      <c r="D1094" t="s">
        <v>14</v>
      </c>
      <c r="E1094" t="s">
        <v>15</v>
      </c>
      <c r="F1094" t="s">
        <v>173</v>
      </c>
      <c r="G1094">
        <v>1</v>
      </c>
      <c r="H1094">
        <v>1</v>
      </c>
      <c r="I1094">
        <v>52</v>
      </c>
      <c r="J1094">
        <v>48780101</v>
      </c>
      <c r="K1094">
        <f>VLOOKUP(A1094,[1]Territory_Mapping!A$2:C$51,2,0)</f>
        <v>40976</v>
      </c>
      <c r="L1094" t="str">
        <f>VLOOKUP(A1094,[1]Territory_Mapping!$A$2:$C$51,3,0)</f>
        <v>L7PH6P</v>
      </c>
    </row>
    <row r="1095" spans="1:12" hidden="1" x14ac:dyDescent="0.35">
      <c r="A1095" t="s">
        <v>57</v>
      </c>
      <c r="B1095" s="1">
        <v>45567</v>
      </c>
      <c r="C1095" s="2" t="str">
        <f t="shared" si="17"/>
        <v>2024W062</v>
      </c>
      <c r="D1095" t="s">
        <v>10</v>
      </c>
      <c r="E1095" t="s">
        <v>11</v>
      </c>
      <c r="F1095" t="s">
        <v>173</v>
      </c>
      <c r="G1095">
        <v>1</v>
      </c>
      <c r="H1095">
        <v>1</v>
      </c>
      <c r="I1095">
        <v>12</v>
      </c>
      <c r="J1095">
        <v>14380001</v>
      </c>
      <c r="K1095">
        <f>VLOOKUP(A1095,[1]Territory_Mapping!A$2:C$51,2,0)</f>
        <v>30260</v>
      </c>
      <c r="L1095" t="str">
        <f>VLOOKUP(A1095,[1]Territory_Mapping!$A$2:$C$51,3,0)</f>
        <v>KHZ22K</v>
      </c>
    </row>
    <row r="1096" spans="1:12" hidden="1" x14ac:dyDescent="0.35">
      <c r="A1096" t="s">
        <v>73</v>
      </c>
      <c r="B1096" s="1">
        <v>45566</v>
      </c>
      <c r="C1096" s="2" t="str">
        <f t="shared" si="17"/>
        <v>2024W062</v>
      </c>
      <c r="D1096" t="s">
        <v>59</v>
      </c>
      <c r="E1096" t="s">
        <v>60</v>
      </c>
      <c r="F1096" t="s">
        <v>173</v>
      </c>
      <c r="G1096">
        <v>1</v>
      </c>
      <c r="H1096">
        <v>1</v>
      </c>
      <c r="I1096">
        <v>43</v>
      </c>
      <c r="J1096">
        <v>14380001</v>
      </c>
      <c r="K1096">
        <f>VLOOKUP(A1096,[1]Territory_Mapping!A$2:C$51,2,0)</f>
        <v>40976</v>
      </c>
      <c r="L1096" t="str">
        <f>VLOOKUP(A1096,[1]Territory_Mapping!$A$2:$C$51,3,0)</f>
        <v>L7PH6P</v>
      </c>
    </row>
    <row r="1097" spans="1:12" hidden="1" x14ac:dyDescent="0.35">
      <c r="A1097" t="s">
        <v>17</v>
      </c>
      <c r="B1097" s="1">
        <v>45566</v>
      </c>
      <c r="C1097" s="2" t="str">
        <f t="shared" si="17"/>
        <v>2024W062</v>
      </c>
      <c r="D1097" t="s">
        <v>59</v>
      </c>
      <c r="E1097" t="s">
        <v>60</v>
      </c>
      <c r="F1097" t="s">
        <v>173</v>
      </c>
      <c r="G1097">
        <v>0</v>
      </c>
      <c r="H1097">
        <v>1</v>
      </c>
      <c r="I1097">
        <v>43</v>
      </c>
      <c r="J1097">
        <v>14380001</v>
      </c>
      <c r="K1097">
        <f>VLOOKUP(A1097,[1]Territory_Mapping!A$2:C$51,2,0)</f>
        <v>72750</v>
      </c>
      <c r="L1097" t="str">
        <f>VLOOKUP(A1097,[1]Territory_Mapping!$A$2:$C$51,3,0)</f>
        <v>9JLAIL</v>
      </c>
    </row>
    <row r="1098" spans="1:12" hidden="1" x14ac:dyDescent="0.35">
      <c r="A1098" t="s">
        <v>61</v>
      </c>
      <c r="B1098" s="1">
        <v>45566</v>
      </c>
      <c r="C1098" s="2" t="str">
        <f t="shared" si="17"/>
        <v>2024W062</v>
      </c>
      <c r="D1098" t="s">
        <v>59</v>
      </c>
      <c r="E1098" t="s">
        <v>60</v>
      </c>
      <c r="F1098" t="s">
        <v>173</v>
      </c>
      <c r="G1098">
        <v>0</v>
      </c>
      <c r="H1098">
        <v>1</v>
      </c>
      <c r="I1098">
        <v>64</v>
      </c>
      <c r="J1098">
        <v>2870509</v>
      </c>
      <c r="K1098">
        <f>VLOOKUP(A1098,[1]Territory_Mapping!A$2:C$51,2,0)</f>
        <v>80120</v>
      </c>
      <c r="L1098" t="str">
        <f>VLOOKUP(A1098,[1]Territory_Mapping!$A$2:$C$51,3,0)</f>
        <v>T1RKQQ</v>
      </c>
    </row>
    <row r="1099" spans="1:12" hidden="1" x14ac:dyDescent="0.35">
      <c r="A1099" t="s">
        <v>54</v>
      </c>
      <c r="B1099" s="1">
        <v>45566</v>
      </c>
      <c r="C1099" s="2" t="str">
        <f t="shared" si="17"/>
        <v>2024W062</v>
      </c>
      <c r="D1099" t="s">
        <v>59</v>
      </c>
      <c r="E1099" t="s">
        <v>60</v>
      </c>
      <c r="F1099" t="s">
        <v>173</v>
      </c>
      <c r="G1099">
        <v>0</v>
      </c>
      <c r="H1099">
        <v>1</v>
      </c>
      <c r="I1099">
        <v>89</v>
      </c>
      <c r="J1099">
        <v>53940001</v>
      </c>
      <c r="K1099">
        <f>VLOOKUP(A1099,[1]Territory_Mapping!A$2:C$51,2,0)</f>
        <v>18803</v>
      </c>
      <c r="L1099" t="str">
        <f>VLOOKUP(A1099,[1]Territory_Mapping!$A$2:$C$51,3,0)</f>
        <v>ANDTQY</v>
      </c>
    </row>
    <row r="1100" spans="1:12" hidden="1" x14ac:dyDescent="0.35">
      <c r="A1100" t="s">
        <v>48</v>
      </c>
      <c r="B1100" s="1">
        <v>45566</v>
      </c>
      <c r="C1100" s="2" t="str">
        <f t="shared" si="17"/>
        <v>2024W062</v>
      </c>
      <c r="D1100" t="s">
        <v>20</v>
      </c>
      <c r="E1100" t="s">
        <v>21</v>
      </c>
      <c r="F1100" t="s">
        <v>173</v>
      </c>
      <c r="G1100">
        <v>0</v>
      </c>
      <c r="H1100">
        <v>1</v>
      </c>
      <c r="I1100">
        <v>14</v>
      </c>
      <c r="J1100">
        <v>48780101</v>
      </c>
      <c r="K1100">
        <f>VLOOKUP(A1100,[1]Territory_Mapping!A$2:C$51,2,0)</f>
        <v>80120</v>
      </c>
      <c r="L1100" t="str">
        <f>VLOOKUP(A1100,[1]Territory_Mapping!$A$2:$C$51,3,0)</f>
        <v>T1RKQQ</v>
      </c>
    </row>
    <row r="1101" spans="1:12" hidden="1" x14ac:dyDescent="0.35">
      <c r="A1101" t="s">
        <v>42</v>
      </c>
      <c r="B1101" s="1">
        <v>45565</v>
      </c>
      <c r="C1101" s="2" t="str">
        <f t="shared" si="17"/>
        <v>2024W062</v>
      </c>
      <c r="D1101" t="s">
        <v>59</v>
      </c>
      <c r="E1101" t="s">
        <v>60</v>
      </c>
      <c r="F1101" t="s">
        <v>173</v>
      </c>
      <c r="G1101">
        <v>1</v>
      </c>
      <c r="H1101">
        <v>1</v>
      </c>
      <c r="I1101">
        <v>10</v>
      </c>
      <c r="J1101">
        <v>53940001</v>
      </c>
      <c r="K1101">
        <f>VLOOKUP(A1101,[1]Territory_Mapping!A$2:C$51,2,0)</f>
        <v>54521</v>
      </c>
      <c r="L1101" t="str">
        <f>VLOOKUP(A1101,[1]Territory_Mapping!$A$2:$C$51,3,0)</f>
        <v>T1RKQQ</v>
      </c>
    </row>
    <row r="1102" spans="1:12" hidden="1" x14ac:dyDescent="0.35">
      <c r="A1102" t="s">
        <v>56</v>
      </c>
      <c r="B1102" s="1">
        <v>45565</v>
      </c>
      <c r="C1102" s="2" t="str">
        <f t="shared" si="17"/>
        <v>2024W062</v>
      </c>
      <c r="D1102" t="s">
        <v>10</v>
      </c>
      <c r="E1102" t="s">
        <v>11</v>
      </c>
      <c r="F1102" t="s">
        <v>173</v>
      </c>
      <c r="G1102">
        <v>0</v>
      </c>
      <c r="H1102">
        <v>1</v>
      </c>
      <c r="I1102">
        <v>30</v>
      </c>
      <c r="J1102">
        <v>53940001</v>
      </c>
      <c r="K1102">
        <f>VLOOKUP(A1102,[1]Territory_Mapping!A$2:C$51,2,0)</f>
        <v>72750</v>
      </c>
      <c r="L1102" t="str">
        <f>VLOOKUP(A1102,[1]Territory_Mapping!$A$2:$C$51,3,0)</f>
        <v>9JLAIL</v>
      </c>
    </row>
    <row r="1103" spans="1:12" hidden="1" x14ac:dyDescent="0.35">
      <c r="A1103" t="s">
        <v>48</v>
      </c>
      <c r="B1103" s="1">
        <v>45565</v>
      </c>
      <c r="C1103" s="2" t="str">
        <f t="shared" si="17"/>
        <v>2024W062</v>
      </c>
      <c r="D1103" t="s">
        <v>59</v>
      </c>
      <c r="E1103" t="s">
        <v>60</v>
      </c>
      <c r="F1103" t="s">
        <v>173</v>
      </c>
      <c r="G1103">
        <v>1</v>
      </c>
      <c r="H1103">
        <v>1</v>
      </c>
      <c r="I1103">
        <v>10</v>
      </c>
      <c r="J1103">
        <v>53940001</v>
      </c>
      <c r="K1103">
        <f>VLOOKUP(A1103,[1]Territory_Mapping!A$2:C$51,2,0)</f>
        <v>80120</v>
      </c>
      <c r="L1103" t="str">
        <f>VLOOKUP(A1103,[1]Territory_Mapping!$A$2:$C$51,3,0)</f>
        <v>T1RKQQ</v>
      </c>
    </row>
    <row r="1104" spans="1:12" hidden="1" x14ac:dyDescent="0.35">
      <c r="A1104" t="s">
        <v>45</v>
      </c>
      <c r="B1104" s="1">
        <v>45564</v>
      </c>
      <c r="C1104" s="2" t="str">
        <f t="shared" si="17"/>
        <v>2024W062</v>
      </c>
      <c r="D1104" t="s">
        <v>59</v>
      </c>
      <c r="E1104" t="s">
        <v>60</v>
      </c>
      <c r="F1104" t="s">
        <v>173</v>
      </c>
      <c r="G1104">
        <v>1</v>
      </c>
      <c r="H1104">
        <v>1</v>
      </c>
      <c r="I1104">
        <v>30</v>
      </c>
      <c r="J1104">
        <v>48780101</v>
      </c>
      <c r="K1104">
        <f>VLOOKUP(A1104,[1]Territory_Mapping!A$2:C$51,2,0)</f>
        <v>89777</v>
      </c>
      <c r="L1104" t="str">
        <f>VLOOKUP(A1104,[1]Territory_Mapping!$A$2:$C$51,3,0)</f>
        <v>GQC5UM</v>
      </c>
    </row>
    <row r="1105" spans="1:12" hidden="1" x14ac:dyDescent="0.35">
      <c r="A1105" t="s">
        <v>33</v>
      </c>
      <c r="B1105" s="1">
        <v>45564</v>
      </c>
      <c r="C1105" s="2" t="str">
        <f t="shared" si="17"/>
        <v>2024W062</v>
      </c>
      <c r="D1105" t="s">
        <v>20</v>
      </c>
      <c r="E1105" t="s">
        <v>21</v>
      </c>
      <c r="F1105" t="s">
        <v>173</v>
      </c>
      <c r="G1105">
        <v>0</v>
      </c>
      <c r="H1105">
        <v>1</v>
      </c>
      <c r="I1105">
        <v>45</v>
      </c>
      <c r="J1105">
        <v>2870509</v>
      </c>
      <c r="K1105">
        <f>VLOOKUP(A1105,[1]Territory_Mapping!A$2:C$51,2,0)</f>
        <v>72861</v>
      </c>
      <c r="L1105" t="str">
        <f>VLOOKUP(A1105,[1]Territory_Mapping!$A$2:$C$51,3,0)</f>
        <v>9JLAIL</v>
      </c>
    </row>
    <row r="1106" spans="1:12" hidden="1" x14ac:dyDescent="0.35">
      <c r="A1106" t="s">
        <v>43</v>
      </c>
      <c r="B1106" s="1">
        <v>45564</v>
      </c>
      <c r="C1106" s="2" t="str">
        <f t="shared" si="17"/>
        <v>2024W062</v>
      </c>
      <c r="D1106" t="s">
        <v>10</v>
      </c>
      <c r="E1106" t="s">
        <v>11</v>
      </c>
      <c r="F1106" t="s">
        <v>173</v>
      </c>
      <c r="G1106">
        <v>1</v>
      </c>
      <c r="H1106">
        <v>1</v>
      </c>
      <c r="I1106">
        <v>60</v>
      </c>
      <c r="J1106">
        <v>53940001</v>
      </c>
      <c r="K1106">
        <f>VLOOKUP(A1106,[1]Territory_Mapping!A$2:C$51,2,0)</f>
        <v>59209</v>
      </c>
      <c r="L1106" t="str">
        <f>VLOOKUP(A1106,[1]Territory_Mapping!$A$2:$C$51,3,0)</f>
        <v>PICLKS</v>
      </c>
    </row>
    <row r="1107" spans="1:12" hidden="1" x14ac:dyDescent="0.35">
      <c r="A1107" t="s">
        <v>31</v>
      </c>
      <c r="B1107" s="1">
        <v>45563</v>
      </c>
      <c r="C1107" s="2" t="str">
        <f t="shared" si="17"/>
        <v>2024W063</v>
      </c>
      <c r="D1107" t="s">
        <v>14</v>
      </c>
      <c r="E1107" t="s">
        <v>15</v>
      </c>
      <c r="F1107" t="s">
        <v>173</v>
      </c>
      <c r="G1107">
        <v>0</v>
      </c>
      <c r="H1107">
        <v>1</v>
      </c>
      <c r="I1107">
        <v>60</v>
      </c>
      <c r="J1107">
        <v>53940001</v>
      </c>
      <c r="K1107">
        <f>VLOOKUP(A1107,[1]Territory_Mapping!A$2:C$51,2,0)</f>
        <v>59209</v>
      </c>
      <c r="L1107" t="str">
        <f>VLOOKUP(A1107,[1]Territory_Mapping!$A$2:$C$51,3,0)</f>
        <v>PICLKS</v>
      </c>
    </row>
    <row r="1108" spans="1:12" hidden="1" x14ac:dyDescent="0.35">
      <c r="A1108" t="s">
        <v>17</v>
      </c>
      <c r="B1108" s="1">
        <v>45563</v>
      </c>
      <c r="C1108" s="2" t="str">
        <f t="shared" si="17"/>
        <v>2024W063</v>
      </c>
      <c r="D1108" t="s">
        <v>59</v>
      </c>
      <c r="E1108" t="s">
        <v>60</v>
      </c>
      <c r="F1108" t="s">
        <v>173</v>
      </c>
      <c r="G1108">
        <v>1</v>
      </c>
      <c r="H1108">
        <v>1</v>
      </c>
      <c r="I1108">
        <v>30</v>
      </c>
      <c r="J1108">
        <v>48780101</v>
      </c>
      <c r="K1108">
        <f>VLOOKUP(A1108,[1]Territory_Mapping!A$2:C$51,2,0)</f>
        <v>72750</v>
      </c>
      <c r="L1108" t="str">
        <f>VLOOKUP(A1108,[1]Territory_Mapping!$A$2:$C$51,3,0)</f>
        <v>9JLAIL</v>
      </c>
    </row>
    <row r="1109" spans="1:12" hidden="1" x14ac:dyDescent="0.35">
      <c r="A1109" t="s">
        <v>62</v>
      </c>
      <c r="B1109" s="1">
        <v>45563</v>
      </c>
      <c r="C1109" s="2" t="str">
        <f t="shared" si="17"/>
        <v>2024W063</v>
      </c>
      <c r="D1109" t="s">
        <v>59</v>
      </c>
      <c r="E1109" t="s">
        <v>60</v>
      </c>
      <c r="F1109" t="s">
        <v>173</v>
      </c>
      <c r="G1109">
        <v>1</v>
      </c>
      <c r="H1109">
        <v>1</v>
      </c>
      <c r="I1109">
        <v>30</v>
      </c>
      <c r="J1109">
        <v>48780101</v>
      </c>
      <c r="K1109">
        <f>VLOOKUP(A1109,[1]Territory_Mapping!A$2:C$51,2,0)</f>
        <v>38304</v>
      </c>
      <c r="L1109" t="str">
        <f>VLOOKUP(A1109,[1]Territory_Mapping!$A$2:$C$51,3,0)</f>
        <v>L7PH6P</v>
      </c>
    </row>
    <row r="1110" spans="1:12" hidden="1" x14ac:dyDescent="0.35">
      <c r="A1110" t="s">
        <v>51</v>
      </c>
      <c r="B1110" s="1">
        <v>45563</v>
      </c>
      <c r="C1110" s="2" t="str">
        <f t="shared" si="17"/>
        <v>2024W063</v>
      </c>
      <c r="D1110" t="s">
        <v>59</v>
      </c>
      <c r="E1110" t="s">
        <v>60</v>
      </c>
      <c r="F1110" t="s">
        <v>173</v>
      </c>
      <c r="G1110">
        <v>1</v>
      </c>
      <c r="H1110">
        <v>1</v>
      </c>
      <c r="I1110">
        <v>90</v>
      </c>
      <c r="J1110">
        <v>2870509</v>
      </c>
      <c r="K1110">
        <f>VLOOKUP(A1110,[1]Territory_Mapping!A$2:C$51,2,0)</f>
        <v>54521</v>
      </c>
      <c r="L1110" t="str">
        <f>VLOOKUP(A1110,[1]Territory_Mapping!$A$2:$C$51,3,0)</f>
        <v>T1RKQQ</v>
      </c>
    </row>
    <row r="1111" spans="1:12" hidden="1" x14ac:dyDescent="0.35">
      <c r="A1111" t="s">
        <v>32</v>
      </c>
      <c r="B1111" s="1">
        <v>45562</v>
      </c>
      <c r="C1111" s="2" t="str">
        <f t="shared" si="17"/>
        <v>2024W063</v>
      </c>
      <c r="D1111" t="s">
        <v>14</v>
      </c>
      <c r="E1111" t="s">
        <v>15</v>
      </c>
      <c r="F1111" t="s">
        <v>173</v>
      </c>
      <c r="G1111">
        <v>1</v>
      </c>
      <c r="H1111">
        <v>1</v>
      </c>
      <c r="I1111">
        <v>10</v>
      </c>
      <c r="J1111">
        <v>2870509</v>
      </c>
      <c r="K1111">
        <f>VLOOKUP(A1111,[1]Territory_Mapping!A$2:C$51,2,0)</f>
        <v>76652</v>
      </c>
      <c r="L1111" t="str">
        <f>VLOOKUP(A1111,[1]Territory_Mapping!$A$2:$C$51,3,0)</f>
        <v>EUVIV4</v>
      </c>
    </row>
    <row r="1112" spans="1:12" hidden="1" x14ac:dyDescent="0.35">
      <c r="A1112" t="s">
        <v>77</v>
      </c>
      <c r="B1112" s="1">
        <v>45562</v>
      </c>
      <c r="C1112" s="2" t="str">
        <f t="shared" si="17"/>
        <v>2024W063</v>
      </c>
      <c r="D1112" t="s">
        <v>59</v>
      </c>
      <c r="E1112" t="s">
        <v>60</v>
      </c>
      <c r="F1112" t="s">
        <v>173</v>
      </c>
      <c r="G1112">
        <v>1</v>
      </c>
      <c r="H1112">
        <v>1</v>
      </c>
      <c r="I1112">
        <v>30</v>
      </c>
      <c r="J1112">
        <v>14380001</v>
      </c>
      <c r="K1112">
        <f>VLOOKUP(A1112,[1]Territory_Mapping!A$2:C$51,2,0)</f>
        <v>86268</v>
      </c>
      <c r="L1112" t="str">
        <f>VLOOKUP(A1112,[1]Territory_Mapping!$A$2:$C$51,3,0)</f>
        <v>EUVIV4</v>
      </c>
    </row>
    <row r="1113" spans="1:12" hidden="1" x14ac:dyDescent="0.35">
      <c r="A1113" t="s">
        <v>34</v>
      </c>
      <c r="B1113" s="1">
        <v>45562</v>
      </c>
      <c r="C1113" s="2" t="str">
        <f t="shared" si="17"/>
        <v>2024W063</v>
      </c>
      <c r="D1113" t="s">
        <v>14</v>
      </c>
      <c r="E1113" t="s">
        <v>15</v>
      </c>
      <c r="F1113" t="s">
        <v>173</v>
      </c>
      <c r="G1113">
        <v>0</v>
      </c>
      <c r="H1113">
        <v>1</v>
      </c>
      <c r="I1113">
        <v>15</v>
      </c>
      <c r="J1113">
        <v>48780101</v>
      </c>
      <c r="K1113">
        <f>VLOOKUP(A1113,[1]Territory_Mapping!A$2:C$51,2,0)</f>
        <v>32593</v>
      </c>
      <c r="L1113" t="str">
        <f>VLOOKUP(A1113,[1]Territory_Mapping!$A$2:$C$51,3,0)</f>
        <v>KHZ22K</v>
      </c>
    </row>
    <row r="1114" spans="1:12" hidden="1" x14ac:dyDescent="0.35">
      <c r="A1114" t="s">
        <v>54</v>
      </c>
      <c r="B1114" s="1">
        <v>45562</v>
      </c>
      <c r="C1114" s="2" t="str">
        <f t="shared" si="17"/>
        <v>2024W063</v>
      </c>
      <c r="D1114" t="s">
        <v>14</v>
      </c>
      <c r="E1114" t="s">
        <v>15</v>
      </c>
      <c r="F1114" t="s">
        <v>173</v>
      </c>
      <c r="G1114">
        <v>0</v>
      </c>
      <c r="H1114">
        <v>1</v>
      </c>
      <c r="I1114">
        <v>30</v>
      </c>
      <c r="J1114">
        <v>2870509</v>
      </c>
      <c r="K1114">
        <f>VLOOKUP(A1114,[1]Territory_Mapping!A$2:C$51,2,0)</f>
        <v>18803</v>
      </c>
      <c r="L1114" t="str">
        <f>VLOOKUP(A1114,[1]Territory_Mapping!$A$2:$C$51,3,0)</f>
        <v>ANDTQY</v>
      </c>
    </row>
    <row r="1115" spans="1:12" hidden="1" x14ac:dyDescent="0.35">
      <c r="A1115" t="s">
        <v>67</v>
      </c>
      <c r="B1115" s="1">
        <v>45562</v>
      </c>
      <c r="C1115" s="2" t="str">
        <f t="shared" si="17"/>
        <v>2024W063</v>
      </c>
      <c r="D1115" t="s">
        <v>10</v>
      </c>
      <c r="E1115" t="s">
        <v>11</v>
      </c>
      <c r="F1115" t="s">
        <v>173</v>
      </c>
      <c r="G1115">
        <v>0</v>
      </c>
      <c r="H1115">
        <v>1</v>
      </c>
      <c r="I1115">
        <v>10</v>
      </c>
      <c r="J1115">
        <v>48780101</v>
      </c>
      <c r="K1115">
        <f>VLOOKUP(A1115,[1]Territory_Mapping!A$2:C$51,2,0)</f>
        <v>89777</v>
      </c>
      <c r="L1115" t="str">
        <f>VLOOKUP(A1115,[1]Territory_Mapping!$A$2:$C$51,3,0)</f>
        <v>GQC5UM</v>
      </c>
    </row>
    <row r="1116" spans="1:12" hidden="1" x14ac:dyDescent="0.35">
      <c r="A1116" t="s">
        <v>32</v>
      </c>
      <c r="B1116" s="1">
        <v>45561</v>
      </c>
      <c r="C1116" s="2" t="str">
        <f t="shared" si="17"/>
        <v>2024W063</v>
      </c>
      <c r="D1116" t="s">
        <v>14</v>
      </c>
      <c r="E1116" t="s">
        <v>15</v>
      </c>
      <c r="F1116" t="s">
        <v>173</v>
      </c>
      <c r="G1116">
        <v>0</v>
      </c>
      <c r="H1116">
        <v>1</v>
      </c>
      <c r="I1116">
        <v>30</v>
      </c>
      <c r="J1116">
        <v>48780101</v>
      </c>
      <c r="K1116">
        <f>VLOOKUP(A1116,[1]Territory_Mapping!A$2:C$51,2,0)</f>
        <v>76652</v>
      </c>
      <c r="L1116" t="str">
        <f>VLOOKUP(A1116,[1]Territory_Mapping!$A$2:$C$51,3,0)</f>
        <v>EUVIV4</v>
      </c>
    </row>
    <row r="1117" spans="1:12" hidden="1" x14ac:dyDescent="0.35">
      <c r="A1117" t="s">
        <v>61</v>
      </c>
      <c r="B1117" s="1">
        <v>45561</v>
      </c>
      <c r="C1117" s="2" t="str">
        <f t="shared" si="17"/>
        <v>2024W063</v>
      </c>
      <c r="D1117" t="s">
        <v>14</v>
      </c>
      <c r="E1117" t="s">
        <v>15</v>
      </c>
      <c r="F1117" t="s">
        <v>173</v>
      </c>
      <c r="G1117">
        <v>0</v>
      </c>
      <c r="H1117">
        <v>1</v>
      </c>
      <c r="I1117">
        <v>60</v>
      </c>
      <c r="J1117">
        <v>14380001</v>
      </c>
      <c r="K1117">
        <f>VLOOKUP(A1117,[1]Territory_Mapping!A$2:C$51,2,0)</f>
        <v>80120</v>
      </c>
      <c r="L1117" t="str">
        <f>VLOOKUP(A1117,[1]Territory_Mapping!$A$2:$C$51,3,0)</f>
        <v>T1RKQQ</v>
      </c>
    </row>
    <row r="1118" spans="1:12" hidden="1" x14ac:dyDescent="0.35">
      <c r="A1118" t="s">
        <v>46</v>
      </c>
      <c r="B1118" s="1">
        <v>45561</v>
      </c>
      <c r="C1118" s="2" t="str">
        <f t="shared" si="17"/>
        <v>2024W063</v>
      </c>
      <c r="D1118" t="s">
        <v>59</v>
      </c>
      <c r="E1118" t="s">
        <v>60</v>
      </c>
      <c r="F1118" t="s">
        <v>173</v>
      </c>
      <c r="G1118">
        <v>1</v>
      </c>
      <c r="H1118">
        <v>1</v>
      </c>
      <c r="I1118">
        <v>10</v>
      </c>
      <c r="J1118">
        <v>2870509</v>
      </c>
      <c r="K1118">
        <f>VLOOKUP(A1118,[1]Territory_Mapping!A$2:C$51,2,0)</f>
        <v>40976</v>
      </c>
      <c r="L1118" t="str">
        <f>VLOOKUP(A1118,[1]Territory_Mapping!$A$2:$C$51,3,0)</f>
        <v>L7PH6P</v>
      </c>
    </row>
    <row r="1119" spans="1:12" hidden="1" x14ac:dyDescent="0.35">
      <c r="A1119" t="s">
        <v>45</v>
      </c>
      <c r="B1119" s="1">
        <v>45560</v>
      </c>
      <c r="C1119" s="2" t="str">
        <f t="shared" si="17"/>
        <v>2024W063</v>
      </c>
      <c r="D1119" t="s">
        <v>10</v>
      </c>
      <c r="E1119" t="s">
        <v>11</v>
      </c>
      <c r="F1119" t="s">
        <v>173</v>
      </c>
      <c r="G1119">
        <v>1</v>
      </c>
      <c r="H1119">
        <v>1</v>
      </c>
      <c r="I1119">
        <v>10</v>
      </c>
      <c r="J1119">
        <v>48780101</v>
      </c>
      <c r="K1119">
        <f>VLOOKUP(A1119,[1]Territory_Mapping!A$2:C$51,2,0)</f>
        <v>89777</v>
      </c>
      <c r="L1119" t="str">
        <f>VLOOKUP(A1119,[1]Territory_Mapping!$A$2:$C$51,3,0)</f>
        <v>GQC5UM</v>
      </c>
    </row>
    <row r="1120" spans="1:12" hidden="1" x14ac:dyDescent="0.35">
      <c r="A1120" t="s">
        <v>53</v>
      </c>
      <c r="B1120" s="1">
        <v>45560</v>
      </c>
      <c r="C1120" s="2" t="str">
        <f t="shared" si="17"/>
        <v>2024W063</v>
      </c>
      <c r="D1120" t="s">
        <v>14</v>
      </c>
      <c r="E1120" t="s">
        <v>15</v>
      </c>
      <c r="F1120" t="s">
        <v>173</v>
      </c>
      <c r="G1120">
        <v>0</v>
      </c>
      <c r="H1120">
        <v>1</v>
      </c>
      <c r="I1120">
        <v>30</v>
      </c>
      <c r="J1120">
        <v>53940001</v>
      </c>
      <c r="K1120">
        <f>VLOOKUP(A1120,[1]Territory_Mapping!A$2:C$51,2,0)</f>
        <v>89150</v>
      </c>
      <c r="L1120" t="str">
        <f>VLOOKUP(A1120,[1]Territory_Mapping!$A$2:$C$51,3,0)</f>
        <v>GQC5UM</v>
      </c>
    </row>
    <row r="1121" spans="1:12" hidden="1" x14ac:dyDescent="0.35">
      <c r="A1121" t="s">
        <v>62</v>
      </c>
      <c r="B1121" s="1">
        <v>45560</v>
      </c>
      <c r="C1121" s="2" t="str">
        <f t="shared" si="17"/>
        <v>2024W063</v>
      </c>
      <c r="D1121" t="s">
        <v>59</v>
      </c>
      <c r="E1121" t="s">
        <v>60</v>
      </c>
      <c r="F1121" t="s">
        <v>173</v>
      </c>
      <c r="G1121">
        <v>0</v>
      </c>
      <c r="H1121">
        <v>1</v>
      </c>
      <c r="I1121">
        <v>30</v>
      </c>
      <c r="J1121">
        <v>14380001</v>
      </c>
      <c r="K1121">
        <f>VLOOKUP(A1121,[1]Territory_Mapping!A$2:C$51,2,0)</f>
        <v>38304</v>
      </c>
      <c r="L1121" t="str">
        <f>VLOOKUP(A1121,[1]Territory_Mapping!$A$2:$C$51,3,0)</f>
        <v>L7PH6P</v>
      </c>
    </row>
    <row r="1122" spans="1:12" hidden="1" x14ac:dyDescent="0.35">
      <c r="A1122" t="s">
        <v>64</v>
      </c>
      <c r="B1122" s="1">
        <v>45560</v>
      </c>
      <c r="C1122" s="2" t="str">
        <f t="shared" si="17"/>
        <v>2024W063</v>
      </c>
      <c r="D1122" t="s">
        <v>20</v>
      </c>
      <c r="E1122" t="s">
        <v>21</v>
      </c>
      <c r="F1122" t="s">
        <v>173</v>
      </c>
      <c r="G1122">
        <v>0</v>
      </c>
      <c r="H1122">
        <v>1</v>
      </c>
      <c r="I1122">
        <v>15</v>
      </c>
      <c r="J1122">
        <v>14380001</v>
      </c>
      <c r="K1122">
        <f>VLOOKUP(A1122,[1]Territory_Mapping!A$2:C$51,2,0)</f>
        <v>40976</v>
      </c>
      <c r="L1122" t="str">
        <f>VLOOKUP(A1122,[1]Territory_Mapping!$A$2:$C$51,3,0)</f>
        <v>L7PH6P</v>
      </c>
    </row>
    <row r="1123" spans="1:12" hidden="1" x14ac:dyDescent="0.35">
      <c r="A1123" t="s">
        <v>48</v>
      </c>
      <c r="B1123" s="1">
        <v>45560</v>
      </c>
      <c r="C1123" s="2" t="str">
        <f t="shared" si="17"/>
        <v>2024W063</v>
      </c>
      <c r="D1123" t="s">
        <v>14</v>
      </c>
      <c r="E1123" t="s">
        <v>15</v>
      </c>
      <c r="F1123" t="s">
        <v>173</v>
      </c>
      <c r="G1123">
        <v>1</v>
      </c>
      <c r="H1123">
        <v>1</v>
      </c>
      <c r="I1123">
        <v>15</v>
      </c>
      <c r="J1123">
        <v>2870509</v>
      </c>
      <c r="K1123">
        <f>VLOOKUP(A1123,[1]Territory_Mapping!A$2:C$51,2,0)</f>
        <v>80120</v>
      </c>
      <c r="L1123" t="str">
        <f>VLOOKUP(A1123,[1]Territory_Mapping!$A$2:$C$51,3,0)</f>
        <v>T1RKQQ</v>
      </c>
    </row>
    <row r="1124" spans="1:12" hidden="1" x14ac:dyDescent="0.35">
      <c r="A1124" t="s">
        <v>28</v>
      </c>
      <c r="B1124" s="1">
        <v>45559</v>
      </c>
      <c r="C1124" s="2" t="str">
        <f t="shared" si="17"/>
        <v>2024W063</v>
      </c>
      <c r="D1124" t="s">
        <v>14</v>
      </c>
      <c r="E1124" t="s">
        <v>15</v>
      </c>
      <c r="F1124" t="s">
        <v>173</v>
      </c>
      <c r="G1124">
        <v>0</v>
      </c>
      <c r="H1124">
        <v>1</v>
      </c>
      <c r="I1124">
        <v>90</v>
      </c>
      <c r="J1124">
        <v>48780101</v>
      </c>
      <c r="K1124">
        <f>VLOOKUP(A1124,[1]Territory_Mapping!A$2:C$51,2,0)</f>
        <v>38304</v>
      </c>
      <c r="L1124" t="str">
        <f>VLOOKUP(A1124,[1]Territory_Mapping!$A$2:$C$51,3,0)</f>
        <v>L7PH6P</v>
      </c>
    </row>
    <row r="1125" spans="1:12" hidden="1" x14ac:dyDescent="0.35">
      <c r="A1125" t="s">
        <v>54</v>
      </c>
      <c r="B1125" s="1">
        <v>45559</v>
      </c>
      <c r="C1125" s="2" t="str">
        <f t="shared" si="17"/>
        <v>2024W063</v>
      </c>
      <c r="D1125" t="s">
        <v>14</v>
      </c>
      <c r="E1125" t="s">
        <v>15</v>
      </c>
      <c r="F1125" t="s">
        <v>173</v>
      </c>
      <c r="G1125">
        <v>1</v>
      </c>
      <c r="H1125">
        <v>1</v>
      </c>
      <c r="I1125">
        <v>60</v>
      </c>
      <c r="J1125">
        <v>14380001</v>
      </c>
      <c r="K1125">
        <f>VLOOKUP(A1125,[1]Territory_Mapping!A$2:C$51,2,0)</f>
        <v>18803</v>
      </c>
      <c r="L1125" t="str">
        <f>VLOOKUP(A1125,[1]Territory_Mapping!$A$2:$C$51,3,0)</f>
        <v>ANDTQY</v>
      </c>
    </row>
    <row r="1126" spans="1:12" hidden="1" x14ac:dyDescent="0.35">
      <c r="A1126" t="s">
        <v>68</v>
      </c>
      <c r="B1126" s="1">
        <v>45559</v>
      </c>
      <c r="C1126" s="2" t="str">
        <f t="shared" si="17"/>
        <v>2024W063</v>
      </c>
      <c r="D1126" t="s">
        <v>59</v>
      </c>
      <c r="E1126" t="s">
        <v>60</v>
      </c>
      <c r="F1126" t="s">
        <v>173</v>
      </c>
      <c r="G1126">
        <v>1</v>
      </c>
      <c r="H1126">
        <v>1</v>
      </c>
      <c r="I1126">
        <v>45</v>
      </c>
      <c r="J1126">
        <v>2870509</v>
      </c>
      <c r="K1126">
        <f>VLOOKUP(A1126,[1]Territory_Mapping!A$2:C$51,2,0)</f>
        <v>54521</v>
      </c>
      <c r="L1126" t="str">
        <f>VLOOKUP(A1126,[1]Territory_Mapping!$A$2:$C$51,3,0)</f>
        <v>T1RKQQ</v>
      </c>
    </row>
    <row r="1127" spans="1:12" hidden="1" x14ac:dyDescent="0.35">
      <c r="A1127" t="s">
        <v>48</v>
      </c>
      <c r="B1127" s="1">
        <v>45559</v>
      </c>
      <c r="C1127" s="2" t="str">
        <f t="shared" si="17"/>
        <v>2024W063</v>
      </c>
      <c r="D1127" t="s">
        <v>14</v>
      </c>
      <c r="E1127" t="s">
        <v>15</v>
      </c>
      <c r="F1127" t="s">
        <v>173</v>
      </c>
      <c r="G1127">
        <v>0</v>
      </c>
      <c r="H1127">
        <v>1</v>
      </c>
      <c r="I1127">
        <v>90</v>
      </c>
      <c r="J1127">
        <v>2870509</v>
      </c>
      <c r="K1127">
        <f>VLOOKUP(A1127,[1]Territory_Mapping!A$2:C$51,2,0)</f>
        <v>80120</v>
      </c>
      <c r="L1127" t="str">
        <f>VLOOKUP(A1127,[1]Territory_Mapping!$A$2:$C$51,3,0)</f>
        <v>T1RKQQ</v>
      </c>
    </row>
    <row r="1128" spans="1:12" hidden="1" x14ac:dyDescent="0.35">
      <c r="A1128" t="s">
        <v>61</v>
      </c>
      <c r="B1128" s="1">
        <v>45558</v>
      </c>
      <c r="C1128" s="2" t="str">
        <f t="shared" si="17"/>
        <v>2024W063</v>
      </c>
      <c r="D1128" t="s">
        <v>59</v>
      </c>
      <c r="E1128" t="s">
        <v>60</v>
      </c>
      <c r="F1128" t="s">
        <v>173</v>
      </c>
      <c r="G1128">
        <v>1</v>
      </c>
      <c r="H1128">
        <v>1</v>
      </c>
      <c r="I1128">
        <v>30</v>
      </c>
      <c r="J1128">
        <v>48780101</v>
      </c>
      <c r="K1128">
        <f>VLOOKUP(A1128,[1]Territory_Mapping!A$2:C$51,2,0)</f>
        <v>80120</v>
      </c>
      <c r="L1128" t="str">
        <f>VLOOKUP(A1128,[1]Territory_Mapping!$A$2:$C$51,3,0)</f>
        <v>T1RKQQ</v>
      </c>
    </row>
    <row r="1129" spans="1:12" hidden="1" x14ac:dyDescent="0.35">
      <c r="A1129" t="s">
        <v>54</v>
      </c>
      <c r="B1129" s="1">
        <v>45558</v>
      </c>
      <c r="C1129" s="2" t="str">
        <f t="shared" si="17"/>
        <v>2024W063</v>
      </c>
      <c r="D1129" t="s">
        <v>20</v>
      </c>
      <c r="E1129" t="s">
        <v>21</v>
      </c>
      <c r="F1129" t="s">
        <v>173</v>
      </c>
      <c r="G1129">
        <v>0</v>
      </c>
      <c r="H1129">
        <v>1</v>
      </c>
      <c r="I1129">
        <v>10</v>
      </c>
      <c r="J1129">
        <v>14380001</v>
      </c>
      <c r="K1129">
        <f>VLOOKUP(A1129,[1]Territory_Mapping!A$2:C$51,2,0)</f>
        <v>18803</v>
      </c>
      <c r="L1129" t="str">
        <f>VLOOKUP(A1129,[1]Territory_Mapping!$A$2:$C$51,3,0)</f>
        <v>ANDTQY</v>
      </c>
    </row>
    <row r="1130" spans="1:12" hidden="1" x14ac:dyDescent="0.35">
      <c r="A1130" t="s">
        <v>25</v>
      </c>
      <c r="B1130" s="1">
        <v>45558</v>
      </c>
      <c r="C1130" s="2" t="str">
        <f t="shared" si="17"/>
        <v>2024W063</v>
      </c>
      <c r="D1130" t="s">
        <v>14</v>
      </c>
      <c r="E1130" t="s">
        <v>15</v>
      </c>
      <c r="F1130" t="s">
        <v>173</v>
      </c>
      <c r="G1130">
        <v>0</v>
      </c>
      <c r="H1130">
        <v>1</v>
      </c>
      <c r="I1130">
        <v>90</v>
      </c>
      <c r="J1130">
        <v>14380001</v>
      </c>
      <c r="K1130">
        <f>VLOOKUP(A1130,[1]Territory_Mapping!A$2:C$51,2,0)</f>
        <v>32593</v>
      </c>
      <c r="L1130" t="str">
        <f>VLOOKUP(A1130,[1]Territory_Mapping!$A$2:$C$51,3,0)</f>
        <v>KHZ22K</v>
      </c>
    </row>
    <row r="1131" spans="1:12" hidden="1" x14ac:dyDescent="0.35">
      <c r="A1131" t="s">
        <v>37</v>
      </c>
      <c r="B1131" s="1">
        <v>45558</v>
      </c>
      <c r="C1131" s="2" t="str">
        <f t="shared" si="17"/>
        <v>2024W063</v>
      </c>
      <c r="D1131" t="s">
        <v>20</v>
      </c>
      <c r="E1131" t="s">
        <v>21</v>
      </c>
      <c r="F1131" t="s">
        <v>173</v>
      </c>
      <c r="G1131">
        <v>1</v>
      </c>
      <c r="H1131">
        <v>1</v>
      </c>
      <c r="I1131">
        <v>90</v>
      </c>
      <c r="J1131">
        <v>2870509</v>
      </c>
      <c r="K1131">
        <f>VLOOKUP(A1131,[1]Territory_Mapping!A$2:C$51,2,0)</f>
        <v>32593</v>
      </c>
      <c r="L1131" t="str">
        <f>VLOOKUP(A1131,[1]Territory_Mapping!$A$2:$C$51,3,0)</f>
        <v>KHZ22K</v>
      </c>
    </row>
    <row r="1132" spans="1:12" hidden="1" x14ac:dyDescent="0.35">
      <c r="A1132" t="s">
        <v>61</v>
      </c>
      <c r="B1132" s="1">
        <v>45557</v>
      </c>
      <c r="C1132" s="2" t="str">
        <f t="shared" si="17"/>
        <v>2024W063</v>
      </c>
      <c r="D1132" t="s">
        <v>20</v>
      </c>
      <c r="E1132" t="s">
        <v>21</v>
      </c>
      <c r="F1132" t="s">
        <v>173</v>
      </c>
      <c r="G1132">
        <v>1</v>
      </c>
      <c r="H1132">
        <v>1</v>
      </c>
      <c r="I1132">
        <v>30</v>
      </c>
      <c r="J1132">
        <v>53940001</v>
      </c>
      <c r="K1132">
        <f>VLOOKUP(A1132,[1]Territory_Mapping!A$2:C$51,2,0)</f>
        <v>80120</v>
      </c>
      <c r="L1132" t="str">
        <f>VLOOKUP(A1132,[1]Territory_Mapping!$A$2:$C$51,3,0)</f>
        <v>T1RKQQ</v>
      </c>
    </row>
    <row r="1133" spans="1:12" hidden="1" x14ac:dyDescent="0.35">
      <c r="A1133" t="s">
        <v>22</v>
      </c>
      <c r="B1133" s="1">
        <v>45557</v>
      </c>
      <c r="C1133" s="2" t="str">
        <f t="shared" si="17"/>
        <v>2024W063</v>
      </c>
      <c r="D1133" t="s">
        <v>59</v>
      </c>
      <c r="E1133" t="s">
        <v>60</v>
      </c>
      <c r="F1133" t="s">
        <v>173</v>
      </c>
      <c r="G1133">
        <v>0</v>
      </c>
      <c r="H1133">
        <v>1</v>
      </c>
      <c r="I1133">
        <v>30</v>
      </c>
      <c r="J1133">
        <v>2870509</v>
      </c>
      <c r="K1133">
        <f>VLOOKUP(A1133,[1]Territory_Mapping!A$2:C$51,2,0)</f>
        <v>59209</v>
      </c>
      <c r="L1133" t="str">
        <f>VLOOKUP(A1133,[1]Territory_Mapping!$A$2:$C$51,3,0)</f>
        <v>PICLKS</v>
      </c>
    </row>
    <row r="1134" spans="1:12" hidden="1" x14ac:dyDescent="0.35">
      <c r="A1134" t="s">
        <v>46</v>
      </c>
      <c r="B1134" s="1">
        <v>45557</v>
      </c>
      <c r="C1134" s="2" t="str">
        <f t="shared" si="17"/>
        <v>2024W063</v>
      </c>
      <c r="D1134" t="s">
        <v>10</v>
      </c>
      <c r="E1134" t="s">
        <v>11</v>
      </c>
      <c r="F1134" t="s">
        <v>173</v>
      </c>
      <c r="G1134">
        <v>0</v>
      </c>
      <c r="H1134">
        <v>1</v>
      </c>
      <c r="I1134">
        <v>30</v>
      </c>
      <c r="J1134">
        <v>14380001</v>
      </c>
      <c r="K1134">
        <f>VLOOKUP(A1134,[1]Territory_Mapping!A$2:C$51,2,0)</f>
        <v>40976</v>
      </c>
      <c r="L1134" t="str">
        <f>VLOOKUP(A1134,[1]Territory_Mapping!$A$2:$C$51,3,0)</f>
        <v>L7PH6P</v>
      </c>
    </row>
    <row r="1135" spans="1:12" hidden="1" x14ac:dyDescent="0.35">
      <c r="A1135" t="s">
        <v>64</v>
      </c>
      <c r="B1135" s="1">
        <v>45557</v>
      </c>
      <c r="C1135" s="2" t="str">
        <f t="shared" si="17"/>
        <v>2024W063</v>
      </c>
      <c r="D1135" t="s">
        <v>59</v>
      </c>
      <c r="E1135" t="s">
        <v>60</v>
      </c>
      <c r="F1135" t="s">
        <v>173</v>
      </c>
      <c r="G1135">
        <v>0</v>
      </c>
      <c r="H1135">
        <v>1</v>
      </c>
      <c r="I1135">
        <v>90</v>
      </c>
      <c r="J1135">
        <v>2870509</v>
      </c>
      <c r="K1135">
        <f>VLOOKUP(A1135,[1]Territory_Mapping!A$2:C$51,2,0)</f>
        <v>40976</v>
      </c>
      <c r="L1135" t="str">
        <f>VLOOKUP(A1135,[1]Territory_Mapping!$A$2:$C$51,3,0)</f>
        <v>L7PH6P</v>
      </c>
    </row>
    <row r="1136" spans="1:12" hidden="1" x14ac:dyDescent="0.35">
      <c r="A1136" t="s">
        <v>73</v>
      </c>
      <c r="B1136" s="1">
        <v>45556</v>
      </c>
      <c r="C1136" s="2" t="str">
        <f t="shared" si="17"/>
        <v>2024W064</v>
      </c>
      <c r="D1136" t="s">
        <v>59</v>
      </c>
      <c r="E1136" t="s">
        <v>60</v>
      </c>
      <c r="F1136" t="s">
        <v>173</v>
      </c>
      <c r="G1136">
        <v>0</v>
      </c>
      <c r="H1136">
        <v>1</v>
      </c>
      <c r="I1136">
        <v>15</v>
      </c>
      <c r="J1136">
        <v>48780101</v>
      </c>
      <c r="K1136">
        <f>VLOOKUP(A1136,[1]Territory_Mapping!A$2:C$51,2,0)</f>
        <v>40976</v>
      </c>
      <c r="L1136" t="str">
        <f>VLOOKUP(A1136,[1]Territory_Mapping!$A$2:$C$51,3,0)</f>
        <v>L7PH6P</v>
      </c>
    </row>
    <row r="1137" spans="1:12" hidden="1" x14ac:dyDescent="0.35">
      <c r="A1137" t="s">
        <v>37</v>
      </c>
      <c r="B1137" s="1">
        <v>45556</v>
      </c>
      <c r="C1137" s="2" t="str">
        <f t="shared" si="17"/>
        <v>2024W064</v>
      </c>
      <c r="D1137" t="s">
        <v>59</v>
      </c>
      <c r="E1137" t="s">
        <v>60</v>
      </c>
      <c r="F1137" t="s">
        <v>173</v>
      </c>
      <c r="G1137">
        <v>1</v>
      </c>
      <c r="H1137">
        <v>1</v>
      </c>
      <c r="I1137">
        <v>30</v>
      </c>
      <c r="J1137">
        <v>14380001</v>
      </c>
      <c r="K1137">
        <f>VLOOKUP(A1137,[1]Territory_Mapping!A$2:C$51,2,0)</f>
        <v>32593</v>
      </c>
      <c r="L1137" t="str">
        <f>VLOOKUP(A1137,[1]Territory_Mapping!$A$2:$C$51,3,0)</f>
        <v>KHZ22K</v>
      </c>
    </row>
    <row r="1138" spans="1:12" hidden="1" x14ac:dyDescent="0.35">
      <c r="A1138" t="s">
        <v>9</v>
      </c>
      <c r="B1138" s="1">
        <v>45555</v>
      </c>
      <c r="C1138" s="2" t="str">
        <f t="shared" si="17"/>
        <v>2024W064</v>
      </c>
      <c r="D1138" t="s">
        <v>59</v>
      </c>
      <c r="E1138" t="s">
        <v>60</v>
      </c>
      <c r="F1138" t="s">
        <v>173</v>
      </c>
      <c r="G1138">
        <v>0</v>
      </c>
      <c r="H1138">
        <v>1</v>
      </c>
      <c r="I1138">
        <v>90</v>
      </c>
      <c r="J1138">
        <v>53940001</v>
      </c>
      <c r="K1138">
        <f>VLOOKUP(A1138,[1]Territory_Mapping!A$2:C$51,2,0)</f>
        <v>30260</v>
      </c>
      <c r="L1138" t="str">
        <f>VLOOKUP(A1138,[1]Territory_Mapping!$A$2:$C$51,3,0)</f>
        <v>KHZ22K</v>
      </c>
    </row>
    <row r="1139" spans="1:12" hidden="1" x14ac:dyDescent="0.35">
      <c r="A1139" t="s">
        <v>32</v>
      </c>
      <c r="B1139" s="1">
        <v>45555</v>
      </c>
      <c r="C1139" s="2" t="str">
        <f t="shared" si="17"/>
        <v>2024W064</v>
      </c>
      <c r="D1139" t="s">
        <v>59</v>
      </c>
      <c r="E1139" t="s">
        <v>60</v>
      </c>
      <c r="F1139" t="s">
        <v>173</v>
      </c>
      <c r="G1139">
        <v>1</v>
      </c>
      <c r="H1139">
        <v>1</v>
      </c>
      <c r="I1139">
        <v>10</v>
      </c>
      <c r="J1139">
        <v>53940001</v>
      </c>
      <c r="K1139">
        <f>VLOOKUP(A1139,[1]Territory_Mapping!A$2:C$51,2,0)</f>
        <v>76652</v>
      </c>
      <c r="L1139" t="str">
        <f>VLOOKUP(A1139,[1]Territory_Mapping!$A$2:$C$51,3,0)</f>
        <v>EUVIV4</v>
      </c>
    </row>
    <row r="1140" spans="1:12" hidden="1" x14ac:dyDescent="0.35">
      <c r="A1140" t="s">
        <v>71</v>
      </c>
      <c r="B1140" s="1">
        <v>45555</v>
      </c>
      <c r="C1140" s="2" t="str">
        <f t="shared" si="17"/>
        <v>2024W064</v>
      </c>
      <c r="D1140" t="s">
        <v>10</v>
      </c>
      <c r="E1140" t="s">
        <v>11</v>
      </c>
      <c r="F1140" t="s">
        <v>173</v>
      </c>
      <c r="G1140">
        <v>0</v>
      </c>
      <c r="H1140">
        <v>1</v>
      </c>
      <c r="I1140">
        <v>30</v>
      </c>
      <c r="J1140">
        <v>2870509</v>
      </c>
      <c r="K1140">
        <f>VLOOKUP(A1140,[1]Territory_Mapping!A$2:C$51,2,0)</f>
        <v>89150</v>
      </c>
      <c r="L1140" t="str">
        <f>VLOOKUP(A1140,[1]Territory_Mapping!$A$2:$C$51,3,0)</f>
        <v>GQC5UM</v>
      </c>
    </row>
    <row r="1141" spans="1:12" hidden="1" x14ac:dyDescent="0.35">
      <c r="A1141" t="s">
        <v>45</v>
      </c>
      <c r="B1141" s="1">
        <v>45554</v>
      </c>
      <c r="C1141" s="2" t="str">
        <f t="shared" si="17"/>
        <v>2024W064</v>
      </c>
      <c r="D1141" t="s">
        <v>59</v>
      </c>
      <c r="E1141" t="s">
        <v>60</v>
      </c>
      <c r="F1141" t="s">
        <v>173</v>
      </c>
      <c r="G1141">
        <v>0</v>
      </c>
      <c r="H1141">
        <v>1</v>
      </c>
      <c r="I1141">
        <v>90</v>
      </c>
      <c r="J1141">
        <v>14380001</v>
      </c>
      <c r="K1141">
        <f>VLOOKUP(A1141,[1]Territory_Mapping!A$2:C$51,2,0)</f>
        <v>89777</v>
      </c>
      <c r="L1141" t="str">
        <f>VLOOKUP(A1141,[1]Territory_Mapping!$A$2:$C$51,3,0)</f>
        <v>GQC5UM</v>
      </c>
    </row>
    <row r="1142" spans="1:12" hidden="1" x14ac:dyDescent="0.35">
      <c r="A1142" t="s">
        <v>13</v>
      </c>
      <c r="B1142" s="1">
        <v>45554</v>
      </c>
      <c r="C1142" s="2" t="str">
        <f t="shared" si="17"/>
        <v>2024W064</v>
      </c>
      <c r="D1142" t="s">
        <v>10</v>
      </c>
      <c r="E1142" t="s">
        <v>11</v>
      </c>
      <c r="F1142" t="s">
        <v>173</v>
      </c>
      <c r="G1142">
        <v>1</v>
      </c>
      <c r="H1142">
        <v>1</v>
      </c>
      <c r="I1142">
        <v>30</v>
      </c>
      <c r="J1142">
        <v>2870509</v>
      </c>
      <c r="K1142">
        <f>VLOOKUP(A1142,[1]Territory_Mapping!A$2:C$51,2,0)</f>
        <v>40976</v>
      </c>
      <c r="L1142" t="str">
        <f>VLOOKUP(A1142,[1]Territory_Mapping!$A$2:$C$51,3,0)</f>
        <v>L7PH6P</v>
      </c>
    </row>
    <row r="1143" spans="1:12" hidden="1" x14ac:dyDescent="0.35">
      <c r="A1143" t="s">
        <v>57</v>
      </c>
      <c r="B1143" s="1">
        <v>45554</v>
      </c>
      <c r="C1143" s="2" t="str">
        <f t="shared" si="17"/>
        <v>2024W064</v>
      </c>
      <c r="D1143" t="s">
        <v>10</v>
      </c>
      <c r="E1143" t="s">
        <v>11</v>
      </c>
      <c r="F1143" t="s">
        <v>173</v>
      </c>
      <c r="G1143">
        <v>1</v>
      </c>
      <c r="H1143">
        <v>1</v>
      </c>
      <c r="I1143">
        <v>45</v>
      </c>
      <c r="J1143">
        <v>48780101</v>
      </c>
      <c r="K1143">
        <f>VLOOKUP(A1143,[1]Territory_Mapping!A$2:C$51,2,0)</f>
        <v>30260</v>
      </c>
      <c r="L1143" t="str">
        <f>VLOOKUP(A1143,[1]Territory_Mapping!$A$2:$C$51,3,0)</f>
        <v>KHZ22K</v>
      </c>
    </row>
    <row r="1144" spans="1:12" hidden="1" x14ac:dyDescent="0.35">
      <c r="A1144" t="s">
        <v>37</v>
      </c>
      <c r="B1144" s="1">
        <v>45554</v>
      </c>
      <c r="C1144" s="2" t="str">
        <f t="shared" si="17"/>
        <v>2024W064</v>
      </c>
      <c r="D1144" t="s">
        <v>59</v>
      </c>
      <c r="E1144" t="s">
        <v>60</v>
      </c>
      <c r="F1144" t="s">
        <v>173</v>
      </c>
      <c r="G1144">
        <v>0</v>
      </c>
      <c r="H1144">
        <v>1</v>
      </c>
      <c r="I1144">
        <v>45</v>
      </c>
      <c r="J1144">
        <v>2870509</v>
      </c>
      <c r="K1144">
        <f>VLOOKUP(A1144,[1]Territory_Mapping!A$2:C$51,2,0)</f>
        <v>32593</v>
      </c>
      <c r="L1144" t="str">
        <f>VLOOKUP(A1144,[1]Territory_Mapping!$A$2:$C$51,3,0)</f>
        <v>KHZ22K</v>
      </c>
    </row>
    <row r="1145" spans="1:12" hidden="1" x14ac:dyDescent="0.35">
      <c r="A1145" t="s">
        <v>50</v>
      </c>
      <c r="B1145" s="1">
        <v>45553</v>
      </c>
      <c r="C1145" s="2" t="str">
        <f t="shared" si="17"/>
        <v>2024W064</v>
      </c>
      <c r="D1145" t="s">
        <v>10</v>
      </c>
      <c r="E1145" t="s">
        <v>11</v>
      </c>
      <c r="F1145" t="s">
        <v>173</v>
      </c>
      <c r="G1145">
        <v>0</v>
      </c>
      <c r="H1145">
        <v>1</v>
      </c>
      <c r="I1145">
        <v>60</v>
      </c>
      <c r="J1145">
        <v>53940001</v>
      </c>
      <c r="K1145">
        <f>VLOOKUP(A1145,[1]Territory_Mapping!A$2:C$51,2,0)</f>
        <v>81760</v>
      </c>
      <c r="L1145" t="str">
        <f>VLOOKUP(A1145,[1]Territory_Mapping!$A$2:$C$51,3,0)</f>
        <v>PICLKS</v>
      </c>
    </row>
    <row r="1146" spans="1:12" hidden="1" x14ac:dyDescent="0.35">
      <c r="A1146" t="s">
        <v>22</v>
      </c>
      <c r="B1146" s="1">
        <v>45553</v>
      </c>
      <c r="C1146" s="2" t="str">
        <f t="shared" si="17"/>
        <v>2024W064</v>
      </c>
      <c r="D1146" t="s">
        <v>14</v>
      </c>
      <c r="E1146" t="s">
        <v>15</v>
      </c>
      <c r="F1146" t="s">
        <v>173</v>
      </c>
      <c r="G1146">
        <v>0</v>
      </c>
      <c r="H1146">
        <v>1</v>
      </c>
      <c r="I1146">
        <v>60</v>
      </c>
      <c r="J1146">
        <v>2870509</v>
      </c>
      <c r="K1146">
        <f>VLOOKUP(A1146,[1]Territory_Mapping!A$2:C$51,2,0)</f>
        <v>59209</v>
      </c>
      <c r="L1146" t="str">
        <f>VLOOKUP(A1146,[1]Territory_Mapping!$A$2:$C$51,3,0)</f>
        <v>PICLKS</v>
      </c>
    </row>
    <row r="1147" spans="1:12" hidden="1" x14ac:dyDescent="0.35">
      <c r="A1147" t="s">
        <v>63</v>
      </c>
      <c r="B1147" s="1">
        <v>45553</v>
      </c>
      <c r="C1147" s="2" t="str">
        <f t="shared" si="17"/>
        <v>2024W064</v>
      </c>
      <c r="D1147" t="s">
        <v>59</v>
      </c>
      <c r="E1147" t="s">
        <v>60</v>
      </c>
      <c r="F1147" t="s">
        <v>173</v>
      </c>
      <c r="G1147">
        <v>1</v>
      </c>
      <c r="H1147">
        <v>1</v>
      </c>
      <c r="I1147">
        <v>30</v>
      </c>
      <c r="J1147">
        <v>53940001</v>
      </c>
      <c r="K1147">
        <f>VLOOKUP(A1147,[1]Territory_Mapping!A$2:C$51,2,0)</f>
        <v>72861</v>
      </c>
      <c r="L1147" t="str">
        <f>VLOOKUP(A1147,[1]Territory_Mapping!$A$2:$C$51,3,0)</f>
        <v>9JLAIL</v>
      </c>
    </row>
    <row r="1148" spans="1:12" hidden="1" x14ac:dyDescent="0.35">
      <c r="A1148" t="s">
        <v>28</v>
      </c>
      <c r="B1148" s="1">
        <v>45552</v>
      </c>
      <c r="C1148" s="2" t="str">
        <f t="shared" si="17"/>
        <v>2024W064</v>
      </c>
      <c r="D1148" t="s">
        <v>59</v>
      </c>
      <c r="E1148" t="s">
        <v>60</v>
      </c>
      <c r="F1148" t="s">
        <v>173</v>
      </c>
      <c r="G1148">
        <v>1</v>
      </c>
      <c r="H1148">
        <v>1</v>
      </c>
      <c r="I1148">
        <v>90</v>
      </c>
      <c r="J1148">
        <v>48780101</v>
      </c>
      <c r="K1148">
        <f>VLOOKUP(A1148,[1]Territory_Mapping!A$2:C$51,2,0)</f>
        <v>38304</v>
      </c>
      <c r="L1148" t="str">
        <f>VLOOKUP(A1148,[1]Territory_Mapping!$A$2:$C$51,3,0)</f>
        <v>L7PH6P</v>
      </c>
    </row>
    <row r="1149" spans="1:12" hidden="1" x14ac:dyDescent="0.35">
      <c r="A1149" t="s">
        <v>17</v>
      </c>
      <c r="B1149" s="1">
        <v>45551</v>
      </c>
      <c r="C1149" s="2" t="str">
        <f t="shared" si="17"/>
        <v>2024W064</v>
      </c>
      <c r="D1149" t="s">
        <v>20</v>
      </c>
      <c r="E1149" t="s">
        <v>21</v>
      </c>
      <c r="F1149" t="s">
        <v>173</v>
      </c>
      <c r="G1149">
        <v>0</v>
      </c>
      <c r="H1149">
        <v>1</v>
      </c>
      <c r="I1149">
        <v>10</v>
      </c>
      <c r="J1149">
        <v>48780101</v>
      </c>
      <c r="K1149">
        <f>VLOOKUP(A1149,[1]Territory_Mapping!A$2:C$51,2,0)</f>
        <v>72750</v>
      </c>
      <c r="L1149" t="str">
        <f>VLOOKUP(A1149,[1]Territory_Mapping!$A$2:$C$51,3,0)</f>
        <v>9JLAIL</v>
      </c>
    </row>
    <row r="1150" spans="1:12" hidden="1" x14ac:dyDescent="0.35">
      <c r="A1150" t="s">
        <v>70</v>
      </c>
      <c r="B1150" s="1">
        <v>45551</v>
      </c>
      <c r="C1150" s="2" t="str">
        <f t="shared" si="17"/>
        <v>2024W064</v>
      </c>
      <c r="D1150" t="s">
        <v>59</v>
      </c>
      <c r="E1150" t="s">
        <v>60</v>
      </c>
      <c r="F1150" t="s">
        <v>173</v>
      </c>
      <c r="G1150">
        <v>1</v>
      </c>
      <c r="H1150">
        <v>1</v>
      </c>
      <c r="I1150">
        <v>10</v>
      </c>
      <c r="J1150">
        <v>53940001</v>
      </c>
      <c r="K1150">
        <f>VLOOKUP(A1150,[1]Territory_Mapping!A$2:C$51,2,0)</f>
        <v>76652</v>
      </c>
      <c r="L1150" t="str">
        <f>VLOOKUP(A1150,[1]Territory_Mapping!$A$2:$C$51,3,0)</f>
        <v>EUVIV4</v>
      </c>
    </row>
    <row r="1151" spans="1:12" hidden="1" x14ac:dyDescent="0.35">
      <c r="A1151" t="s">
        <v>24</v>
      </c>
      <c r="B1151" s="1">
        <v>45551</v>
      </c>
      <c r="C1151" s="2" t="str">
        <f t="shared" si="17"/>
        <v>2024W064</v>
      </c>
      <c r="D1151" t="s">
        <v>59</v>
      </c>
      <c r="E1151" t="s">
        <v>60</v>
      </c>
      <c r="F1151" t="s">
        <v>173</v>
      </c>
      <c r="G1151">
        <v>0</v>
      </c>
      <c r="H1151">
        <v>1</v>
      </c>
      <c r="I1151">
        <v>60</v>
      </c>
      <c r="J1151">
        <v>53940001</v>
      </c>
      <c r="K1151">
        <f>VLOOKUP(A1151,[1]Territory_Mapping!A$2:C$51,2,0)</f>
        <v>86268</v>
      </c>
      <c r="L1151" t="str">
        <f>VLOOKUP(A1151,[1]Territory_Mapping!$A$2:$C$51,3,0)</f>
        <v>EUVIV4</v>
      </c>
    </row>
    <row r="1152" spans="1:12" hidden="1" x14ac:dyDescent="0.35">
      <c r="A1152" t="s">
        <v>26</v>
      </c>
      <c r="B1152" s="1">
        <v>45551</v>
      </c>
      <c r="C1152" s="2" t="str">
        <f t="shared" si="17"/>
        <v>2024W064</v>
      </c>
      <c r="D1152" t="s">
        <v>10</v>
      </c>
      <c r="E1152" t="s">
        <v>11</v>
      </c>
      <c r="F1152" t="s">
        <v>173</v>
      </c>
      <c r="G1152">
        <v>1</v>
      </c>
      <c r="H1152">
        <v>1</v>
      </c>
      <c r="I1152">
        <v>90</v>
      </c>
      <c r="J1152">
        <v>2870509</v>
      </c>
      <c r="K1152">
        <f>VLOOKUP(A1152,[1]Territory_Mapping!A$2:C$51,2,0)</f>
        <v>76652</v>
      </c>
      <c r="L1152" t="str">
        <f>VLOOKUP(A1152,[1]Territory_Mapping!$A$2:$C$51,3,0)</f>
        <v>EUVIV4</v>
      </c>
    </row>
    <row r="1153" spans="1:12" hidden="1" x14ac:dyDescent="0.35">
      <c r="A1153" t="s">
        <v>48</v>
      </c>
      <c r="B1153" s="1">
        <v>45551</v>
      </c>
      <c r="C1153" s="2" t="str">
        <f t="shared" si="17"/>
        <v>2024W064</v>
      </c>
      <c r="D1153" t="s">
        <v>59</v>
      </c>
      <c r="E1153" t="s">
        <v>60</v>
      </c>
      <c r="F1153" t="s">
        <v>173</v>
      </c>
      <c r="G1153">
        <v>1</v>
      </c>
      <c r="H1153">
        <v>1</v>
      </c>
      <c r="I1153">
        <v>30</v>
      </c>
      <c r="J1153">
        <v>53940001</v>
      </c>
      <c r="K1153">
        <f>VLOOKUP(A1153,[1]Territory_Mapping!A$2:C$51,2,0)</f>
        <v>80120</v>
      </c>
      <c r="L1153" t="str">
        <f>VLOOKUP(A1153,[1]Territory_Mapping!$A$2:$C$51,3,0)</f>
        <v>T1RKQQ</v>
      </c>
    </row>
    <row r="1154" spans="1:12" hidden="1" x14ac:dyDescent="0.35">
      <c r="A1154" t="s">
        <v>30</v>
      </c>
      <c r="B1154" s="1">
        <v>45550</v>
      </c>
      <c r="C1154" s="2" t="str">
        <f t="shared" si="17"/>
        <v>2024W064</v>
      </c>
      <c r="D1154" t="s">
        <v>59</v>
      </c>
      <c r="E1154" t="s">
        <v>60</v>
      </c>
      <c r="F1154" t="s">
        <v>173</v>
      </c>
      <c r="G1154">
        <v>1</v>
      </c>
      <c r="H1154">
        <v>1</v>
      </c>
      <c r="I1154">
        <v>90</v>
      </c>
      <c r="J1154">
        <v>53940001</v>
      </c>
      <c r="K1154">
        <f>VLOOKUP(A1154,[1]Territory_Mapping!A$2:C$51,2,0)</f>
        <v>18803</v>
      </c>
      <c r="L1154" t="str">
        <f>VLOOKUP(A1154,[1]Territory_Mapping!$A$2:$C$51,3,0)</f>
        <v>ANDTQY</v>
      </c>
    </row>
    <row r="1155" spans="1:12" hidden="1" x14ac:dyDescent="0.35">
      <c r="A1155" t="s">
        <v>61</v>
      </c>
      <c r="B1155" s="1">
        <v>45550</v>
      </c>
      <c r="C1155" s="2" t="str">
        <f t="shared" ref="C1155:C1218" si="18">YEAR(B1155)&amp;"W"&amp;TEXT(INT((MAX($B:$B)-B1155)/7)+1,"000")</f>
        <v>2024W064</v>
      </c>
      <c r="D1155" t="s">
        <v>10</v>
      </c>
      <c r="E1155" t="s">
        <v>11</v>
      </c>
      <c r="F1155" t="s">
        <v>173</v>
      </c>
      <c r="G1155">
        <v>1</v>
      </c>
      <c r="H1155">
        <v>1</v>
      </c>
      <c r="I1155">
        <v>15</v>
      </c>
      <c r="J1155">
        <v>53940001</v>
      </c>
      <c r="K1155">
        <f>VLOOKUP(A1155,[1]Territory_Mapping!A$2:C$51,2,0)</f>
        <v>80120</v>
      </c>
      <c r="L1155" t="str">
        <f>VLOOKUP(A1155,[1]Territory_Mapping!$A$2:$C$51,3,0)</f>
        <v>T1RKQQ</v>
      </c>
    </row>
    <row r="1156" spans="1:12" hidden="1" x14ac:dyDescent="0.35">
      <c r="A1156" t="s">
        <v>54</v>
      </c>
      <c r="B1156" s="1">
        <v>45550</v>
      </c>
      <c r="C1156" s="2" t="str">
        <f t="shared" si="18"/>
        <v>2024W064</v>
      </c>
      <c r="D1156" t="s">
        <v>20</v>
      </c>
      <c r="E1156" t="s">
        <v>21</v>
      </c>
      <c r="F1156" t="s">
        <v>173</v>
      </c>
      <c r="G1156">
        <v>0</v>
      </c>
      <c r="H1156">
        <v>1</v>
      </c>
      <c r="I1156">
        <v>30</v>
      </c>
      <c r="J1156">
        <v>53940001</v>
      </c>
      <c r="K1156">
        <f>VLOOKUP(A1156,[1]Territory_Mapping!A$2:C$51,2,0)</f>
        <v>18803</v>
      </c>
      <c r="L1156" t="str">
        <f>VLOOKUP(A1156,[1]Territory_Mapping!$A$2:$C$51,3,0)</f>
        <v>ANDTQY</v>
      </c>
    </row>
    <row r="1157" spans="1:12" hidden="1" x14ac:dyDescent="0.35">
      <c r="A1157" t="s">
        <v>37</v>
      </c>
      <c r="B1157" s="1">
        <v>45550</v>
      </c>
      <c r="C1157" s="2" t="str">
        <f t="shared" si="18"/>
        <v>2024W064</v>
      </c>
      <c r="D1157" t="s">
        <v>59</v>
      </c>
      <c r="E1157" t="s">
        <v>60</v>
      </c>
      <c r="F1157" t="s">
        <v>173</v>
      </c>
      <c r="G1157">
        <v>0</v>
      </c>
      <c r="H1157">
        <v>1</v>
      </c>
      <c r="I1157">
        <v>90</v>
      </c>
      <c r="J1157">
        <v>48780101</v>
      </c>
      <c r="K1157">
        <f>VLOOKUP(A1157,[1]Territory_Mapping!A$2:C$51,2,0)</f>
        <v>32593</v>
      </c>
      <c r="L1157" t="str">
        <f>VLOOKUP(A1157,[1]Territory_Mapping!$A$2:$C$51,3,0)</f>
        <v>KHZ22K</v>
      </c>
    </row>
    <row r="1158" spans="1:12" hidden="1" x14ac:dyDescent="0.35">
      <c r="A1158" t="s">
        <v>68</v>
      </c>
      <c r="B1158" s="1">
        <v>45550</v>
      </c>
      <c r="C1158" s="2" t="str">
        <f t="shared" si="18"/>
        <v>2024W064</v>
      </c>
      <c r="D1158" t="s">
        <v>20</v>
      </c>
      <c r="E1158" t="s">
        <v>21</v>
      </c>
      <c r="F1158" t="s">
        <v>173</v>
      </c>
      <c r="G1158">
        <v>1</v>
      </c>
      <c r="H1158">
        <v>1</v>
      </c>
      <c r="I1158">
        <v>60</v>
      </c>
      <c r="J1158">
        <v>2870509</v>
      </c>
      <c r="K1158">
        <f>VLOOKUP(A1158,[1]Territory_Mapping!A$2:C$51,2,0)</f>
        <v>54521</v>
      </c>
      <c r="L1158" t="str">
        <f>VLOOKUP(A1158,[1]Territory_Mapping!$A$2:$C$51,3,0)</f>
        <v>T1RKQQ</v>
      </c>
    </row>
    <row r="1159" spans="1:12" hidden="1" x14ac:dyDescent="0.35">
      <c r="A1159" t="s">
        <v>22</v>
      </c>
      <c r="B1159" s="1">
        <v>45549</v>
      </c>
      <c r="C1159" s="2" t="str">
        <f t="shared" si="18"/>
        <v>2024W065</v>
      </c>
      <c r="D1159" t="s">
        <v>10</v>
      </c>
      <c r="E1159" t="s">
        <v>11</v>
      </c>
      <c r="F1159" t="s">
        <v>173</v>
      </c>
      <c r="G1159">
        <v>1</v>
      </c>
      <c r="H1159">
        <v>1</v>
      </c>
      <c r="I1159">
        <v>30</v>
      </c>
      <c r="J1159">
        <v>14380001</v>
      </c>
      <c r="K1159">
        <f>VLOOKUP(A1159,[1]Territory_Mapping!A$2:C$51,2,0)</f>
        <v>59209</v>
      </c>
      <c r="L1159" t="str">
        <f>VLOOKUP(A1159,[1]Territory_Mapping!$A$2:$C$51,3,0)</f>
        <v>PICLKS</v>
      </c>
    </row>
    <row r="1160" spans="1:12" hidden="1" x14ac:dyDescent="0.35">
      <c r="A1160" t="s">
        <v>63</v>
      </c>
      <c r="B1160" s="1">
        <v>45549</v>
      </c>
      <c r="C1160" s="2" t="str">
        <f t="shared" si="18"/>
        <v>2024W065</v>
      </c>
      <c r="D1160" t="s">
        <v>59</v>
      </c>
      <c r="E1160" t="s">
        <v>60</v>
      </c>
      <c r="F1160" t="s">
        <v>173</v>
      </c>
      <c r="G1160">
        <v>1</v>
      </c>
      <c r="H1160">
        <v>1</v>
      </c>
      <c r="I1160">
        <v>30</v>
      </c>
      <c r="J1160">
        <v>2870509</v>
      </c>
      <c r="K1160">
        <f>VLOOKUP(A1160,[1]Territory_Mapping!A$2:C$51,2,0)</f>
        <v>72861</v>
      </c>
      <c r="L1160" t="str">
        <f>VLOOKUP(A1160,[1]Territory_Mapping!$A$2:$C$51,3,0)</f>
        <v>9JLAIL</v>
      </c>
    </row>
    <row r="1161" spans="1:12" hidden="1" x14ac:dyDescent="0.35">
      <c r="A1161" t="s">
        <v>47</v>
      </c>
      <c r="B1161" s="1">
        <v>45549</v>
      </c>
      <c r="C1161" s="2" t="str">
        <f t="shared" si="18"/>
        <v>2024W065</v>
      </c>
      <c r="D1161" t="s">
        <v>14</v>
      </c>
      <c r="E1161" t="s">
        <v>15</v>
      </c>
      <c r="F1161" t="s">
        <v>173</v>
      </c>
      <c r="G1161">
        <v>0</v>
      </c>
      <c r="H1161">
        <v>1</v>
      </c>
      <c r="I1161">
        <v>60</v>
      </c>
      <c r="J1161">
        <v>48780101</v>
      </c>
      <c r="K1161">
        <f>VLOOKUP(A1161,[1]Territory_Mapping!A$2:C$51,2,0)</f>
        <v>38304</v>
      </c>
      <c r="L1161" t="str">
        <f>VLOOKUP(A1161,[1]Territory_Mapping!$A$2:$C$51,3,0)</f>
        <v>L7PH6P</v>
      </c>
    </row>
    <row r="1162" spans="1:12" hidden="1" x14ac:dyDescent="0.35">
      <c r="A1162" t="s">
        <v>39</v>
      </c>
      <c r="B1162" s="1">
        <v>45549</v>
      </c>
      <c r="C1162" s="2" t="str">
        <f t="shared" si="18"/>
        <v>2024W065</v>
      </c>
      <c r="D1162" t="s">
        <v>10</v>
      </c>
      <c r="E1162" t="s">
        <v>11</v>
      </c>
      <c r="F1162" t="s">
        <v>173</v>
      </c>
      <c r="G1162">
        <v>1</v>
      </c>
      <c r="H1162">
        <v>1</v>
      </c>
      <c r="I1162">
        <v>10</v>
      </c>
      <c r="J1162">
        <v>53940001</v>
      </c>
      <c r="K1162">
        <f>VLOOKUP(A1162,[1]Territory_Mapping!A$2:C$51,2,0)</f>
        <v>89150</v>
      </c>
      <c r="L1162" t="str">
        <f>VLOOKUP(A1162,[1]Territory_Mapping!$A$2:$C$51,3,0)</f>
        <v>GQC5UM</v>
      </c>
    </row>
    <row r="1163" spans="1:12" hidden="1" x14ac:dyDescent="0.35">
      <c r="A1163" t="s">
        <v>61</v>
      </c>
      <c r="B1163" s="1">
        <v>45548</v>
      </c>
      <c r="C1163" s="2" t="str">
        <f t="shared" si="18"/>
        <v>2024W065</v>
      </c>
      <c r="D1163" t="s">
        <v>59</v>
      </c>
      <c r="E1163" t="s">
        <v>60</v>
      </c>
      <c r="F1163" t="s">
        <v>173</v>
      </c>
      <c r="G1163">
        <v>0</v>
      </c>
      <c r="H1163">
        <v>1</v>
      </c>
      <c r="I1163">
        <v>30</v>
      </c>
      <c r="J1163">
        <v>53940001</v>
      </c>
      <c r="K1163">
        <f>VLOOKUP(A1163,[1]Territory_Mapping!A$2:C$51,2,0)</f>
        <v>80120</v>
      </c>
      <c r="L1163" t="str">
        <f>VLOOKUP(A1163,[1]Territory_Mapping!$A$2:$C$51,3,0)</f>
        <v>T1RKQQ</v>
      </c>
    </row>
    <row r="1164" spans="1:12" hidden="1" x14ac:dyDescent="0.35">
      <c r="A1164" t="s">
        <v>46</v>
      </c>
      <c r="B1164" s="1">
        <v>45548</v>
      </c>
      <c r="C1164" s="2" t="str">
        <f t="shared" si="18"/>
        <v>2024W065</v>
      </c>
      <c r="D1164" t="s">
        <v>59</v>
      </c>
      <c r="E1164" t="s">
        <v>60</v>
      </c>
      <c r="F1164" t="s">
        <v>173</v>
      </c>
      <c r="G1164">
        <v>0</v>
      </c>
      <c r="H1164">
        <v>1</v>
      </c>
      <c r="I1164">
        <v>10</v>
      </c>
      <c r="J1164">
        <v>48780101</v>
      </c>
      <c r="K1164">
        <f>VLOOKUP(A1164,[1]Territory_Mapping!A$2:C$51,2,0)</f>
        <v>40976</v>
      </c>
      <c r="L1164" t="str">
        <f>VLOOKUP(A1164,[1]Territory_Mapping!$A$2:$C$51,3,0)</f>
        <v>L7PH6P</v>
      </c>
    </row>
    <row r="1165" spans="1:12" hidden="1" x14ac:dyDescent="0.35">
      <c r="A1165" t="s">
        <v>43</v>
      </c>
      <c r="B1165" s="1">
        <v>45547</v>
      </c>
      <c r="C1165" s="2" t="str">
        <f t="shared" si="18"/>
        <v>2024W065</v>
      </c>
      <c r="D1165" t="s">
        <v>10</v>
      </c>
      <c r="E1165" t="s">
        <v>11</v>
      </c>
      <c r="F1165" t="s">
        <v>173</v>
      </c>
      <c r="G1165">
        <v>0</v>
      </c>
      <c r="H1165">
        <v>1</v>
      </c>
      <c r="I1165">
        <v>87</v>
      </c>
      <c r="J1165">
        <v>14380001</v>
      </c>
      <c r="K1165">
        <f>VLOOKUP(A1165,[1]Territory_Mapping!A$2:C$51,2,0)</f>
        <v>59209</v>
      </c>
      <c r="L1165" t="str">
        <f>VLOOKUP(A1165,[1]Territory_Mapping!$A$2:$C$51,3,0)</f>
        <v>PICLKS</v>
      </c>
    </row>
    <row r="1166" spans="1:12" hidden="1" x14ac:dyDescent="0.35">
      <c r="A1166" t="s">
        <v>32</v>
      </c>
      <c r="B1166" s="1">
        <v>45546</v>
      </c>
      <c r="C1166" s="2" t="str">
        <f t="shared" si="18"/>
        <v>2024W065</v>
      </c>
      <c r="D1166" t="s">
        <v>59</v>
      </c>
      <c r="E1166" t="s">
        <v>60</v>
      </c>
      <c r="F1166" t="s">
        <v>173</v>
      </c>
      <c r="G1166">
        <v>1</v>
      </c>
      <c r="H1166">
        <v>1</v>
      </c>
      <c r="I1166">
        <v>85</v>
      </c>
      <c r="J1166">
        <v>53940001</v>
      </c>
      <c r="K1166">
        <f>VLOOKUP(A1166,[1]Territory_Mapping!A$2:C$51,2,0)</f>
        <v>76652</v>
      </c>
      <c r="L1166" t="str">
        <f>VLOOKUP(A1166,[1]Territory_Mapping!$A$2:$C$51,3,0)</f>
        <v>EUVIV4</v>
      </c>
    </row>
    <row r="1167" spans="1:12" hidden="1" x14ac:dyDescent="0.35">
      <c r="A1167" t="s">
        <v>54</v>
      </c>
      <c r="B1167" s="1">
        <v>45546</v>
      </c>
      <c r="C1167" s="2" t="str">
        <f t="shared" si="18"/>
        <v>2024W065</v>
      </c>
      <c r="D1167" t="s">
        <v>59</v>
      </c>
      <c r="E1167" t="s">
        <v>60</v>
      </c>
      <c r="F1167" t="s">
        <v>173</v>
      </c>
      <c r="G1167">
        <v>0</v>
      </c>
      <c r="H1167">
        <v>1</v>
      </c>
      <c r="I1167">
        <v>45</v>
      </c>
      <c r="J1167">
        <v>53940001</v>
      </c>
      <c r="K1167">
        <f>VLOOKUP(A1167,[1]Territory_Mapping!A$2:C$51,2,0)</f>
        <v>18803</v>
      </c>
      <c r="L1167" t="str">
        <f>VLOOKUP(A1167,[1]Territory_Mapping!$A$2:$C$51,3,0)</f>
        <v>ANDTQY</v>
      </c>
    </row>
    <row r="1168" spans="1:12" hidden="1" x14ac:dyDescent="0.35">
      <c r="A1168" t="s">
        <v>19</v>
      </c>
      <c r="B1168" s="1">
        <v>45546</v>
      </c>
      <c r="C1168" s="2" t="str">
        <f t="shared" si="18"/>
        <v>2024W065</v>
      </c>
      <c r="D1168" t="s">
        <v>20</v>
      </c>
      <c r="E1168" t="s">
        <v>21</v>
      </c>
      <c r="F1168" t="s">
        <v>173</v>
      </c>
      <c r="G1168">
        <v>0</v>
      </c>
      <c r="H1168">
        <v>1</v>
      </c>
      <c r="I1168">
        <v>75</v>
      </c>
      <c r="J1168">
        <v>48780101</v>
      </c>
      <c r="K1168">
        <f>VLOOKUP(A1168,[1]Territory_Mapping!A$2:C$51,2,0)</f>
        <v>81760</v>
      </c>
      <c r="L1168" t="str">
        <f>VLOOKUP(A1168,[1]Territory_Mapping!$A$2:$C$51,3,0)</f>
        <v>PICLKS</v>
      </c>
    </row>
    <row r="1169" spans="1:12" hidden="1" x14ac:dyDescent="0.35">
      <c r="A1169" t="s">
        <v>36</v>
      </c>
      <c r="B1169" s="1">
        <v>45546</v>
      </c>
      <c r="C1169" s="2" t="str">
        <f t="shared" si="18"/>
        <v>2024W065</v>
      </c>
      <c r="D1169" t="s">
        <v>14</v>
      </c>
      <c r="E1169" t="s">
        <v>15</v>
      </c>
      <c r="F1169" t="s">
        <v>173</v>
      </c>
      <c r="G1169">
        <v>1</v>
      </c>
      <c r="H1169">
        <v>1</v>
      </c>
      <c r="I1169">
        <v>10</v>
      </c>
      <c r="J1169">
        <v>2870509</v>
      </c>
      <c r="K1169">
        <f>VLOOKUP(A1169,[1]Territory_Mapping!A$2:C$51,2,0)</f>
        <v>89777</v>
      </c>
      <c r="L1169" t="str">
        <f>VLOOKUP(A1169,[1]Territory_Mapping!$A$2:$C$51,3,0)</f>
        <v>GQC5UM</v>
      </c>
    </row>
    <row r="1170" spans="1:12" hidden="1" x14ac:dyDescent="0.35">
      <c r="A1170" t="s">
        <v>86</v>
      </c>
      <c r="B1170" s="1">
        <v>45546</v>
      </c>
      <c r="C1170" s="2" t="str">
        <f t="shared" si="18"/>
        <v>2024W065</v>
      </c>
      <c r="D1170" t="s">
        <v>14</v>
      </c>
      <c r="E1170" t="s">
        <v>15</v>
      </c>
      <c r="F1170" t="s">
        <v>173</v>
      </c>
      <c r="G1170">
        <v>1</v>
      </c>
      <c r="H1170">
        <v>1</v>
      </c>
      <c r="I1170">
        <v>28</v>
      </c>
      <c r="J1170">
        <v>53940001</v>
      </c>
      <c r="K1170">
        <f>VLOOKUP(A1170,[1]Territory_Mapping!A$2:C$51,2,0)</f>
        <v>80120</v>
      </c>
      <c r="L1170" t="str">
        <f>VLOOKUP(A1170,[1]Territory_Mapping!$A$2:$C$51,3,0)</f>
        <v>T1RKQQ</v>
      </c>
    </row>
    <row r="1171" spans="1:12" hidden="1" x14ac:dyDescent="0.35">
      <c r="A1171" t="s">
        <v>31</v>
      </c>
      <c r="B1171" s="1">
        <v>45545</v>
      </c>
      <c r="C1171" s="2" t="str">
        <f t="shared" si="18"/>
        <v>2024W065</v>
      </c>
      <c r="D1171" t="s">
        <v>20</v>
      </c>
      <c r="E1171" t="s">
        <v>21</v>
      </c>
      <c r="F1171" t="s">
        <v>173</v>
      </c>
      <c r="G1171">
        <v>1</v>
      </c>
      <c r="H1171">
        <v>1</v>
      </c>
      <c r="I1171">
        <v>29</v>
      </c>
      <c r="J1171">
        <v>2870509</v>
      </c>
      <c r="K1171">
        <f>VLOOKUP(A1171,[1]Territory_Mapping!A$2:C$51,2,0)</f>
        <v>59209</v>
      </c>
      <c r="L1171" t="str">
        <f>VLOOKUP(A1171,[1]Territory_Mapping!$A$2:$C$51,3,0)</f>
        <v>PICLKS</v>
      </c>
    </row>
    <row r="1172" spans="1:12" hidden="1" x14ac:dyDescent="0.35">
      <c r="A1172" t="s">
        <v>77</v>
      </c>
      <c r="B1172" s="1">
        <v>45545</v>
      </c>
      <c r="C1172" s="2" t="str">
        <f t="shared" si="18"/>
        <v>2024W065</v>
      </c>
      <c r="D1172" t="s">
        <v>59</v>
      </c>
      <c r="E1172" t="s">
        <v>60</v>
      </c>
      <c r="F1172" t="s">
        <v>173</v>
      </c>
      <c r="G1172">
        <v>1</v>
      </c>
      <c r="H1172">
        <v>1</v>
      </c>
      <c r="I1172">
        <v>51</v>
      </c>
      <c r="J1172">
        <v>2870509</v>
      </c>
      <c r="K1172">
        <f>VLOOKUP(A1172,[1]Territory_Mapping!A$2:C$51,2,0)</f>
        <v>86268</v>
      </c>
      <c r="L1172" t="str">
        <f>VLOOKUP(A1172,[1]Territory_Mapping!$A$2:$C$51,3,0)</f>
        <v>EUVIV4</v>
      </c>
    </row>
    <row r="1173" spans="1:12" hidden="1" x14ac:dyDescent="0.35">
      <c r="A1173" t="s">
        <v>13</v>
      </c>
      <c r="B1173" s="1">
        <v>45545</v>
      </c>
      <c r="C1173" s="2" t="str">
        <f t="shared" si="18"/>
        <v>2024W065</v>
      </c>
      <c r="D1173" t="s">
        <v>14</v>
      </c>
      <c r="E1173" t="s">
        <v>15</v>
      </c>
      <c r="F1173" t="s">
        <v>173</v>
      </c>
      <c r="G1173">
        <v>0</v>
      </c>
      <c r="H1173">
        <v>1</v>
      </c>
      <c r="I1173">
        <v>28</v>
      </c>
      <c r="J1173">
        <v>2870509</v>
      </c>
      <c r="K1173">
        <f>VLOOKUP(A1173,[1]Territory_Mapping!A$2:C$51,2,0)</f>
        <v>40976</v>
      </c>
      <c r="L1173" t="str">
        <f>VLOOKUP(A1173,[1]Territory_Mapping!$A$2:$C$51,3,0)</f>
        <v>L7PH6P</v>
      </c>
    </row>
    <row r="1174" spans="1:12" hidden="1" x14ac:dyDescent="0.35">
      <c r="A1174" t="s">
        <v>70</v>
      </c>
      <c r="B1174" s="1">
        <v>45545</v>
      </c>
      <c r="C1174" s="2" t="str">
        <f t="shared" si="18"/>
        <v>2024W065</v>
      </c>
      <c r="D1174" t="s">
        <v>10</v>
      </c>
      <c r="E1174" t="s">
        <v>11</v>
      </c>
      <c r="F1174" t="s">
        <v>173</v>
      </c>
      <c r="G1174">
        <v>0</v>
      </c>
      <c r="H1174">
        <v>1</v>
      </c>
      <c r="I1174">
        <v>16</v>
      </c>
      <c r="J1174">
        <v>14380001</v>
      </c>
      <c r="K1174">
        <f>VLOOKUP(A1174,[1]Territory_Mapping!A$2:C$51,2,0)</f>
        <v>76652</v>
      </c>
      <c r="L1174" t="str">
        <f>VLOOKUP(A1174,[1]Territory_Mapping!$A$2:$C$51,3,0)</f>
        <v>EUVIV4</v>
      </c>
    </row>
    <row r="1175" spans="1:12" hidden="1" x14ac:dyDescent="0.35">
      <c r="A1175" t="s">
        <v>46</v>
      </c>
      <c r="B1175" s="1">
        <v>45545</v>
      </c>
      <c r="C1175" s="2" t="str">
        <f t="shared" si="18"/>
        <v>2024W065</v>
      </c>
      <c r="D1175" t="s">
        <v>59</v>
      </c>
      <c r="E1175" t="s">
        <v>60</v>
      </c>
      <c r="F1175" t="s">
        <v>173</v>
      </c>
      <c r="G1175">
        <v>1</v>
      </c>
      <c r="H1175">
        <v>1</v>
      </c>
      <c r="I1175">
        <v>20</v>
      </c>
      <c r="J1175">
        <v>48780101</v>
      </c>
      <c r="K1175">
        <f>VLOOKUP(A1175,[1]Territory_Mapping!A$2:C$51,2,0)</f>
        <v>40976</v>
      </c>
      <c r="L1175" t="str">
        <f>VLOOKUP(A1175,[1]Territory_Mapping!$A$2:$C$51,3,0)</f>
        <v>L7PH6P</v>
      </c>
    </row>
    <row r="1176" spans="1:12" hidden="1" x14ac:dyDescent="0.35">
      <c r="A1176" t="s">
        <v>37</v>
      </c>
      <c r="B1176" s="1">
        <v>45545</v>
      </c>
      <c r="C1176" s="2" t="str">
        <f t="shared" si="18"/>
        <v>2024W065</v>
      </c>
      <c r="D1176" t="s">
        <v>10</v>
      </c>
      <c r="E1176" t="s">
        <v>11</v>
      </c>
      <c r="F1176" t="s">
        <v>173</v>
      </c>
      <c r="G1176">
        <v>0</v>
      </c>
      <c r="H1176">
        <v>1</v>
      </c>
      <c r="I1176">
        <v>30</v>
      </c>
      <c r="J1176">
        <v>14380001</v>
      </c>
      <c r="K1176">
        <f>VLOOKUP(A1176,[1]Territory_Mapping!A$2:C$51,2,0)</f>
        <v>32593</v>
      </c>
      <c r="L1176" t="str">
        <f>VLOOKUP(A1176,[1]Territory_Mapping!$A$2:$C$51,3,0)</f>
        <v>KHZ22K</v>
      </c>
    </row>
    <row r="1177" spans="1:12" hidden="1" x14ac:dyDescent="0.35">
      <c r="A1177" t="s">
        <v>33</v>
      </c>
      <c r="B1177" s="1">
        <v>45544</v>
      </c>
      <c r="C1177" s="2" t="str">
        <f t="shared" si="18"/>
        <v>2024W065</v>
      </c>
      <c r="D1177" t="s">
        <v>59</v>
      </c>
      <c r="E1177" t="s">
        <v>60</v>
      </c>
      <c r="F1177" t="s">
        <v>173</v>
      </c>
      <c r="G1177">
        <v>1</v>
      </c>
      <c r="H1177">
        <v>1</v>
      </c>
      <c r="I1177">
        <v>10</v>
      </c>
      <c r="J1177">
        <v>14380001</v>
      </c>
      <c r="K1177">
        <f>VLOOKUP(A1177,[1]Territory_Mapping!A$2:C$51,2,0)</f>
        <v>72861</v>
      </c>
      <c r="L1177" t="str">
        <f>VLOOKUP(A1177,[1]Territory_Mapping!$A$2:$C$51,3,0)</f>
        <v>9JLAIL</v>
      </c>
    </row>
    <row r="1178" spans="1:12" hidden="1" x14ac:dyDescent="0.35">
      <c r="A1178" t="s">
        <v>42</v>
      </c>
      <c r="B1178" s="1">
        <v>45544</v>
      </c>
      <c r="C1178" s="2" t="str">
        <f t="shared" si="18"/>
        <v>2024W065</v>
      </c>
      <c r="D1178" t="s">
        <v>10</v>
      </c>
      <c r="E1178" t="s">
        <v>11</v>
      </c>
      <c r="F1178" t="s">
        <v>173</v>
      </c>
      <c r="G1178">
        <v>0</v>
      </c>
      <c r="H1178">
        <v>1</v>
      </c>
      <c r="I1178">
        <v>30</v>
      </c>
      <c r="J1178">
        <v>14380001</v>
      </c>
      <c r="K1178">
        <f>VLOOKUP(A1178,[1]Territory_Mapping!A$2:C$51,2,0)</f>
        <v>54521</v>
      </c>
      <c r="L1178" t="str">
        <f>VLOOKUP(A1178,[1]Territory_Mapping!$A$2:$C$51,3,0)</f>
        <v>T1RKQQ</v>
      </c>
    </row>
    <row r="1179" spans="1:12" hidden="1" x14ac:dyDescent="0.35">
      <c r="A1179" t="s">
        <v>45</v>
      </c>
      <c r="B1179" s="1">
        <v>45543</v>
      </c>
      <c r="C1179" s="2" t="str">
        <f t="shared" si="18"/>
        <v>2024W065</v>
      </c>
      <c r="D1179" t="s">
        <v>59</v>
      </c>
      <c r="E1179" t="s">
        <v>60</v>
      </c>
      <c r="F1179" t="s">
        <v>173</v>
      </c>
      <c r="G1179">
        <v>1</v>
      </c>
      <c r="H1179">
        <v>1</v>
      </c>
      <c r="I1179">
        <v>27</v>
      </c>
      <c r="J1179">
        <v>14380001</v>
      </c>
      <c r="K1179">
        <f>VLOOKUP(A1179,[1]Territory_Mapping!A$2:C$51,2,0)</f>
        <v>89777</v>
      </c>
      <c r="L1179" t="str">
        <f>VLOOKUP(A1179,[1]Territory_Mapping!$A$2:$C$51,3,0)</f>
        <v>GQC5UM</v>
      </c>
    </row>
    <row r="1180" spans="1:12" hidden="1" x14ac:dyDescent="0.35">
      <c r="A1180" t="s">
        <v>17</v>
      </c>
      <c r="B1180" s="1">
        <v>45543</v>
      </c>
      <c r="C1180" s="2" t="str">
        <f t="shared" si="18"/>
        <v>2024W065</v>
      </c>
      <c r="D1180" t="s">
        <v>59</v>
      </c>
      <c r="E1180" t="s">
        <v>60</v>
      </c>
      <c r="F1180" t="s">
        <v>173</v>
      </c>
      <c r="G1180">
        <v>1</v>
      </c>
      <c r="H1180">
        <v>1</v>
      </c>
      <c r="I1180">
        <v>11</v>
      </c>
      <c r="J1180">
        <v>2870509</v>
      </c>
      <c r="K1180">
        <f>VLOOKUP(A1180,[1]Territory_Mapping!A$2:C$51,2,0)</f>
        <v>72750</v>
      </c>
      <c r="L1180" t="str">
        <f>VLOOKUP(A1180,[1]Territory_Mapping!$A$2:$C$51,3,0)</f>
        <v>9JLAIL</v>
      </c>
    </row>
    <row r="1181" spans="1:12" hidden="1" x14ac:dyDescent="0.35">
      <c r="A1181" t="s">
        <v>61</v>
      </c>
      <c r="B1181" s="1">
        <v>45543</v>
      </c>
      <c r="C1181" s="2" t="str">
        <f t="shared" si="18"/>
        <v>2024W065</v>
      </c>
      <c r="D1181" t="s">
        <v>14</v>
      </c>
      <c r="E1181" t="s">
        <v>15</v>
      </c>
      <c r="F1181" t="s">
        <v>173</v>
      </c>
      <c r="G1181">
        <v>0</v>
      </c>
      <c r="H1181">
        <v>1</v>
      </c>
      <c r="I1181">
        <v>61</v>
      </c>
      <c r="J1181">
        <v>48780101</v>
      </c>
      <c r="K1181">
        <f>VLOOKUP(A1181,[1]Territory_Mapping!A$2:C$51,2,0)</f>
        <v>80120</v>
      </c>
      <c r="L1181" t="str">
        <f>VLOOKUP(A1181,[1]Territory_Mapping!$A$2:$C$51,3,0)</f>
        <v>T1RKQQ</v>
      </c>
    </row>
    <row r="1182" spans="1:12" hidden="1" x14ac:dyDescent="0.35">
      <c r="A1182" t="s">
        <v>22</v>
      </c>
      <c r="B1182" s="1">
        <v>45543</v>
      </c>
      <c r="C1182" s="2" t="str">
        <f t="shared" si="18"/>
        <v>2024W065</v>
      </c>
      <c r="D1182" t="s">
        <v>59</v>
      </c>
      <c r="E1182" t="s">
        <v>60</v>
      </c>
      <c r="F1182" t="s">
        <v>173</v>
      </c>
      <c r="G1182">
        <v>0</v>
      </c>
      <c r="H1182">
        <v>1</v>
      </c>
      <c r="I1182">
        <v>84</v>
      </c>
      <c r="J1182">
        <v>53940001</v>
      </c>
      <c r="K1182">
        <f>VLOOKUP(A1182,[1]Territory_Mapping!A$2:C$51,2,0)</f>
        <v>59209</v>
      </c>
      <c r="L1182" t="str">
        <f>VLOOKUP(A1182,[1]Territory_Mapping!$A$2:$C$51,3,0)</f>
        <v>PICLKS</v>
      </c>
    </row>
    <row r="1183" spans="1:12" hidden="1" x14ac:dyDescent="0.35">
      <c r="A1183" t="s">
        <v>47</v>
      </c>
      <c r="B1183" s="1">
        <v>45543</v>
      </c>
      <c r="C1183" s="2" t="str">
        <f t="shared" si="18"/>
        <v>2024W065</v>
      </c>
      <c r="D1183" t="s">
        <v>59</v>
      </c>
      <c r="E1183" t="s">
        <v>60</v>
      </c>
      <c r="F1183" t="s">
        <v>173</v>
      </c>
      <c r="G1183">
        <v>0</v>
      </c>
      <c r="H1183">
        <v>1</v>
      </c>
      <c r="I1183">
        <v>82</v>
      </c>
      <c r="J1183">
        <v>2870509</v>
      </c>
      <c r="K1183">
        <f>VLOOKUP(A1183,[1]Territory_Mapping!A$2:C$51,2,0)</f>
        <v>38304</v>
      </c>
      <c r="L1183" t="str">
        <f>VLOOKUP(A1183,[1]Territory_Mapping!$A$2:$C$51,3,0)</f>
        <v>L7PH6P</v>
      </c>
    </row>
    <row r="1184" spans="1:12" hidden="1" x14ac:dyDescent="0.35">
      <c r="A1184" t="s">
        <v>81</v>
      </c>
      <c r="B1184" s="1">
        <v>45543</v>
      </c>
      <c r="C1184" s="2" t="str">
        <f t="shared" si="18"/>
        <v>2024W065</v>
      </c>
      <c r="D1184" t="s">
        <v>59</v>
      </c>
      <c r="E1184" t="s">
        <v>60</v>
      </c>
      <c r="F1184" t="s">
        <v>173</v>
      </c>
      <c r="G1184">
        <v>0</v>
      </c>
      <c r="H1184">
        <v>1</v>
      </c>
      <c r="I1184">
        <v>57</v>
      </c>
      <c r="J1184">
        <v>48780101</v>
      </c>
      <c r="K1184">
        <f>VLOOKUP(A1184,[1]Territory_Mapping!A$2:C$51,2,0)</f>
        <v>18803</v>
      </c>
      <c r="L1184" t="str">
        <f>VLOOKUP(A1184,[1]Territory_Mapping!$A$2:$C$51,3,0)</f>
        <v>ANDTQY</v>
      </c>
    </row>
    <row r="1185" spans="1:12" hidden="1" x14ac:dyDescent="0.35">
      <c r="A1185" t="s">
        <v>84</v>
      </c>
      <c r="B1185" s="1">
        <v>45543</v>
      </c>
      <c r="C1185" s="2" t="str">
        <f t="shared" si="18"/>
        <v>2024W065</v>
      </c>
      <c r="D1185" t="s">
        <v>59</v>
      </c>
      <c r="E1185" t="s">
        <v>60</v>
      </c>
      <c r="F1185" t="s">
        <v>173</v>
      </c>
      <c r="G1185">
        <v>1</v>
      </c>
      <c r="H1185">
        <v>1</v>
      </c>
      <c r="I1185">
        <v>61</v>
      </c>
      <c r="J1185">
        <v>48780101</v>
      </c>
      <c r="K1185">
        <f>VLOOKUP(A1185,[1]Territory_Mapping!A$2:C$51,2,0)</f>
        <v>72861</v>
      </c>
      <c r="L1185" t="str">
        <f>VLOOKUP(A1185,[1]Territory_Mapping!$A$2:$C$51,3,0)</f>
        <v>9JLAIL</v>
      </c>
    </row>
    <row r="1186" spans="1:12" hidden="1" x14ac:dyDescent="0.35">
      <c r="A1186" t="s">
        <v>68</v>
      </c>
      <c r="B1186" s="1">
        <v>45543</v>
      </c>
      <c r="C1186" s="2" t="str">
        <f t="shared" si="18"/>
        <v>2024W065</v>
      </c>
      <c r="D1186" t="s">
        <v>59</v>
      </c>
      <c r="E1186" t="s">
        <v>60</v>
      </c>
      <c r="F1186" t="s">
        <v>173</v>
      </c>
      <c r="G1186">
        <v>1</v>
      </c>
      <c r="H1186">
        <v>1</v>
      </c>
      <c r="I1186">
        <v>51</v>
      </c>
      <c r="J1186">
        <v>53940001</v>
      </c>
      <c r="K1186">
        <f>VLOOKUP(A1186,[1]Territory_Mapping!A$2:C$51,2,0)</f>
        <v>54521</v>
      </c>
      <c r="L1186" t="str">
        <f>VLOOKUP(A1186,[1]Territory_Mapping!$A$2:$C$51,3,0)</f>
        <v>T1RKQQ</v>
      </c>
    </row>
    <row r="1187" spans="1:12" hidden="1" x14ac:dyDescent="0.35">
      <c r="A1187" t="s">
        <v>77</v>
      </c>
      <c r="B1187" s="1">
        <v>45542</v>
      </c>
      <c r="C1187" s="2" t="str">
        <f t="shared" si="18"/>
        <v>2024W066</v>
      </c>
      <c r="D1187" t="s">
        <v>10</v>
      </c>
      <c r="E1187" t="s">
        <v>11</v>
      </c>
      <c r="F1187" t="s">
        <v>173</v>
      </c>
      <c r="G1187">
        <v>1</v>
      </c>
      <c r="H1187">
        <v>1</v>
      </c>
      <c r="I1187">
        <v>59</v>
      </c>
      <c r="J1187">
        <v>14380001</v>
      </c>
      <c r="K1187">
        <f>VLOOKUP(A1187,[1]Territory_Mapping!A$2:C$51,2,0)</f>
        <v>86268</v>
      </c>
      <c r="L1187" t="str">
        <f>VLOOKUP(A1187,[1]Territory_Mapping!$A$2:$C$51,3,0)</f>
        <v>EUVIV4</v>
      </c>
    </row>
    <row r="1188" spans="1:12" hidden="1" x14ac:dyDescent="0.35">
      <c r="A1188" t="s">
        <v>17</v>
      </c>
      <c r="B1188" s="1">
        <v>45542</v>
      </c>
      <c r="C1188" s="2" t="str">
        <f t="shared" si="18"/>
        <v>2024W066</v>
      </c>
      <c r="D1188" t="s">
        <v>59</v>
      </c>
      <c r="E1188" t="s">
        <v>60</v>
      </c>
      <c r="F1188" t="s">
        <v>173</v>
      </c>
      <c r="G1188">
        <v>1</v>
      </c>
      <c r="H1188">
        <v>1</v>
      </c>
      <c r="I1188">
        <v>34</v>
      </c>
      <c r="J1188">
        <v>53940001</v>
      </c>
      <c r="K1188">
        <f>VLOOKUP(A1188,[1]Territory_Mapping!A$2:C$51,2,0)</f>
        <v>72750</v>
      </c>
      <c r="L1188" t="str">
        <f>VLOOKUP(A1188,[1]Territory_Mapping!$A$2:$C$51,3,0)</f>
        <v>9JLAIL</v>
      </c>
    </row>
    <row r="1189" spans="1:12" hidden="1" x14ac:dyDescent="0.35">
      <c r="A1189" t="s">
        <v>62</v>
      </c>
      <c r="B1189" s="1">
        <v>45542</v>
      </c>
      <c r="C1189" s="2" t="str">
        <f t="shared" si="18"/>
        <v>2024W066</v>
      </c>
      <c r="D1189" t="s">
        <v>59</v>
      </c>
      <c r="E1189" t="s">
        <v>60</v>
      </c>
      <c r="F1189" t="s">
        <v>173</v>
      </c>
      <c r="G1189">
        <v>0</v>
      </c>
      <c r="H1189">
        <v>1</v>
      </c>
      <c r="I1189">
        <v>33</v>
      </c>
      <c r="J1189">
        <v>14380001</v>
      </c>
      <c r="K1189">
        <f>VLOOKUP(A1189,[1]Territory_Mapping!A$2:C$51,2,0)</f>
        <v>38304</v>
      </c>
      <c r="L1189" t="str">
        <f>VLOOKUP(A1189,[1]Territory_Mapping!$A$2:$C$51,3,0)</f>
        <v>L7PH6P</v>
      </c>
    </row>
    <row r="1190" spans="1:12" hidden="1" x14ac:dyDescent="0.35">
      <c r="A1190" t="s">
        <v>22</v>
      </c>
      <c r="B1190" s="1">
        <v>45542</v>
      </c>
      <c r="C1190" s="2" t="str">
        <f t="shared" si="18"/>
        <v>2024W066</v>
      </c>
      <c r="D1190" t="s">
        <v>59</v>
      </c>
      <c r="E1190" t="s">
        <v>60</v>
      </c>
      <c r="F1190" t="s">
        <v>173</v>
      </c>
      <c r="G1190">
        <v>0</v>
      </c>
      <c r="H1190">
        <v>1</v>
      </c>
      <c r="I1190">
        <v>16</v>
      </c>
      <c r="J1190">
        <v>2870509</v>
      </c>
      <c r="K1190">
        <f>VLOOKUP(A1190,[1]Territory_Mapping!A$2:C$51,2,0)</f>
        <v>59209</v>
      </c>
      <c r="L1190" t="str">
        <f>VLOOKUP(A1190,[1]Territory_Mapping!$A$2:$C$51,3,0)</f>
        <v>PICLKS</v>
      </c>
    </row>
    <row r="1191" spans="1:12" hidden="1" x14ac:dyDescent="0.35">
      <c r="A1191" t="s">
        <v>36</v>
      </c>
      <c r="B1191" s="1">
        <v>45542</v>
      </c>
      <c r="C1191" s="2" t="str">
        <f t="shared" si="18"/>
        <v>2024W066</v>
      </c>
      <c r="D1191" t="s">
        <v>59</v>
      </c>
      <c r="E1191" t="s">
        <v>60</v>
      </c>
      <c r="F1191" t="s">
        <v>173</v>
      </c>
      <c r="G1191">
        <v>1</v>
      </c>
      <c r="H1191">
        <v>1</v>
      </c>
      <c r="I1191">
        <v>12</v>
      </c>
      <c r="J1191">
        <v>2870509</v>
      </c>
      <c r="K1191">
        <f>VLOOKUP(A1191,[1]Territory_Mapping!A$2:C$51,2,0)</f>
        <v>89777</v>
      </c>
      <c r="L1191" t="str">
        <f>VLOOKUP(A1191,[1]Territory_Mapping!$A$2:$C$51,3,0)</f>
        <v>GQC5UM</v>
      </c>
    </row>
    <row r="1192" spans="1:12" hidden="1" x14ac:dyDescent="0.35">
      <c r="A1192" t="s">
        <v>46</v>
      </c>
      <c r="B1192" s="1">
        <v>45542</v>
      </c>
      <c r="C1192" s="2" t="str">
        <f t="shared" si="18"/>
        <v>2024W066</v>
      </c>
      <c r="D1192" t="s">
        <v>14</v>
      </c>
      <c r="E1192" t="s">
        <v>15</v>
      </c>
      <c r="F1192" t="s">
        <v>173</v>
      </c>
      <c r="G1192">
        <v>1</v>
      </c>
      <c r="H1192">
        <v>1</v>
      </c>
      <c r="I1192">
        <v>73</v>
      </c>
      <c r="J1192">
        <v>2870509</v>
      </c>
      <c r="K1192">
        <f>VLOOKUP(A1192,[1]Territory_Mapping!A$2:C$51,2,0)</f>
        <v>40976</v>
      </c>
      <c r="L1192" t="str">
        <f>VLOOKUP(A1192,[1]Territory_Mapping!$A$2:$C$51,3,0)</f>
        <v>L7PH6P</v>
      </c>
    </row>
    <row r="1193" spans="1:12" hidden="1" x14ac:dyDescent="0.35">
      <c r="A1193" t="s">
        <v>53</v>
      </c>
      <c r="B1193" s="1">
        <v>45541</v>
      </c>
      <c r="C1193" s="2" t="str">
        <f t="shared" si="18"/>
        <v>2024W066</v>
      </c>
      <c r="D1193" t="s">
        <v>20</v>
      </c>
      <c r="E1193" t="s">
        <v>21</v>
      </c>
      <c r="F1193" t="s">
        <v>173</v>
      </c>
      <c r="G1193">
        <v>0</v>
      </c>
      <c r="H1193">
        <v>1</v>
      </c>
      <c r="I1193">
        <v>61</v>
      </c>
      <c r="J1193">
        <v>14380001</v>
      </c>
      <c r="K1193">
        <f>VLOOKUP(A1193,[1]Territory_Mapping!A$2:C$51,2,0)</f>
        <v>89150</v>
      </c>
      <c r="L1193" t="str">
        <f>VLOOKUP(A1193,[1]Territory_Mapping!$A$2:$C$51,3,0)</f>
        <v>GQC5UM</v>
      </c>
    </row>
    <row r="1194" spans="1:12" hidden="1" x14ac:dyDescent="0.35">
      <c r="A1194" t="s">
        <v>43</v>
      </c>
      <c r="B1194" s="1">
        <v>45541</v>
      </c>
      <c r="C1194" s="2" t="str">
        <f t="shared" si="18"/>
        <v>2024W066</v>
      </c>
      <c r="D1194" t="s">
        <v>59</v>
      </c>
      <c r="E1194" t="s">
        <v>60</v>
      </c>
      <c r="F1194" t="s">
        <v>173</v>
      </c>
      <c r="G1194">
        <v>1</v>
      </c>
      <c r="H1194">
        <v>1</v>
      </c>
      <c r="I1194">
        <v>42</v>
      </c>
      <c r="J1194">
        <v>48780101</v>
      </c>
      <c r="K1194">
        <f>VLOOKUP(A1194,[1]Territory_Mapping!A$2:C$51,2,0)</f>
        <v>59209</v>
      </c>
      <c r="L1194" t="str">
        <f>VLOOKUP(A1194,[1]Territory_Mapping!$A$2:$C$51,3,0)</f>
        <v>PICLKS</v>
      </c>
    </row>
    <row r="1195" spans="1:12" hidden="1" x14ac:dyDescent="0.35">
      <c r="A1195" t="s">
        <v>57</v>
      </c>
      <c r="B1195" s="1">
        <v>45541</v>
      </c>
      <c r="C1195" s="2" t="str">
        <f t="shared" si="18"/>
        <v>2024W066</v>
      </c>
      <c r="D1195" t="s">
        <v>10</v>
      </c>
      <c r="E1195" t="s">
        <v>11</v>
      </c>
      <c r="F1195" t="s">
        <v>173</v>
      </c>
      <c r="G1195">
        <v>1</v>
      </c>
      <c r="H1195">
        <v>1</v>
      </c>
      <c r="I1195">
        <v>11</v>
      </c>
      <c r="J1195">
        <v>53940001</v>
      </c>
      <c r="K1195">
        <f>VLOOKUP(A1195,[1]Territory_Mapping!A$2:C$51,2,0)</f>
        <v>30260</v>
      </c>
      <c r="L1195" t="str">
        <f>VLOOKUP(A1195,[1]Territory_Mapping!$A$2:$C$51,3,0)</f>
        <v>KHZ22K</v>
      </c>
    </row>
    <row r="1196" spans="1:12" hidden="1" x14ac:dyDescent="0.35">
      <c r="A1196" t="s">
        <v>30</v>
      </c>
      <c r="B1196" s="1">
        <v>45540</v>
      </c>
      <c r="C1196" s="2" t="str">
        <f t="shared" si="18"/>
        <v>2024W066</v>
      </c>
      <c r="D1196" t="s">
        <v>59</v>
      </c>
      <c r="E1196" t="s">
        <v>60</v>
      </c>
      <c r="F1196" t="s">
        <v>173</v>
      </c>
      <c r="G1196">
        <v>0</v>
      </c>
      <c r="H1196">
        <v>1</v>
      </c>
      <c r="I1196">
        <v>26</v>
      </c>
      <c r="J1196">
        <v>2870509</v>
      </c>
      <c r="K1196">
        <f>VLOOKUP(A1196,[1]Territory_Mapping!A$2:C$51,2,0)</f>
        <v>18803</v>
      </c>
      <c r="L1196" t="str">
        <f>VLOOKUP(A1196,[1]Territory_Mapping!$A$2:$C$51,3,0)</f>
        <v>ANDTQY</v>
      </c>
    </row>
    <row r="1197" spans="1:12" hidden="1" x14ac:dyDescent="0.35">
      <c r="A1197" t="s">
        <v>32</v>
      </c>
      <c r="B1197" s="1">
        <v>45540</v>
      </c>
      <c r="C1197" s="2" t="str">
        <f t="shared" si="18"/>
        <v>2024W066</v>
      </c>
      <c r="D1197" t="s">
        <v>20</v>
      </c>
      <c r="E1197" t="s">
        <v>21</v>
      </c>
      <c r="F1197" t="s">
        <v>173</v>
      </c>
      <c r="G1197">
        <v>1</v>
      </c>
      <c r="H1197">
        <v>1</v>
      </c>
      <c r="I1197">
        <v>80</v>
      </c>
      <c r="J1197">
        <v>2870509</v>
      </c>
      <c r="K1197">
        <f>VLOOKUP(A1197,[1]Territory_Mapping!A$2:C$51,2,0)</f>
        <v>76652</v>
      </c>
      <c r="L1197" t="str">
        <f>VLOOKUP(A1197,[1]Territory_Mapping!$A$2:$C$51,3,0)</f>
        <v>EUVIV4</v>
      </c>
    </row>
    <row r="1198" spans="1:12" hidden="1" x14ac:dyDescent="0.35">
      <c r="A1198" t="s">
        <v>62</v>
      </c>
      <c r="B1198" s="1">
        <v>45540</v>
      </c>
      <c r="C1198" s="2" t="str">
        <f t="shared" si="18"/>
        <v>2024W066</v>
      </c>
      <c r="D1198" t="s">
        <v>20</v>
      </c>
      <c r="E1198" t="s">
        <v>21</v>
      </c>
      <c r="F1198" t="s">
        <v>173</v>
      </c>
      <c r="G1198">
        <v>2</v>
      </c>
      <c r="H1198">
        <v>2</v>
      </c>
      <c r="I1198">
        <v>34</v>
      </c>
      <c r="J1198">
        <v>48780101</v>
      </c>
      <c r="K1198">
        <f>VLOOKUP(A1198,[1]Territory_Mapping!A$2:C$51,2,0)</f>
        <v>38304</v>
      </c>
      <c r="L1198" t="str">
        <f>VLOOKUP(A1198,[1]Territory_Mapping!$A$2:$C$51,3,0)</f>
        <v>L7PH6P</v>
      </c>
    </row>
    <row r="1199" spans="1:12" hidden="1" x14ac:dyDescent="0.35">
      <c r="A1199" t="s">
        <v>62</v>
      </c>
      <c r="B1199" s="1">
        <v>45540</v>
      </c>
      <c r="C1199" s="2" t="str">
        <f t="shared" si="18"/>
        <v>2024W066</v>
      </c>
      <c r="D1199" t="s">
        <v>59</v>
      </c>
      <c r="E1199" t="s">
        <v>60</v>
      </c>
      <c r="F1199" t="s">
        <v>173</v>
      </c>
      <c r="G1199">
        <v>2</v>
      </c>
      <c r="H1199">
        <v>2</v>
      </c>
      <c r="I1199">
        <v>26</v>
      </c>
      <c r="J1199">
        <v>48780101</v>
      </c>
      <c r="K1199">
        <f>VLOOKUP(A1199,[1]Territory_Mapping!A$2:C$51,2,0)</f>
        <v>38304</v>
      </c>
      <c r="L1199" t="str">
        <f>VLOOKUP(A1199,[1]Territory_Mapping!$A$2:$C$51,3,0)</f>
        <v>L7PH6P</v>
      </c>
    </row>
    <row r="1200" spans="1:12" hidden="1" x14ac:dyDescent="0.35">
      <c r="A1200" t="s">
        <v>24</v>
      </c>
      <c r="B1200" s="1">
        <v>45540</v>
      </c>
      <c r="C1200" s="2" t="str">
        <f t="shared" si="18"/>
        <v>2024W066</v>
      </c>
      <c r="D1200" t="s">
        <v>14</v>
      </c>
      <c r="E1200" t="s">
        <v>15</v>
      </c>
      <c r="F1200" t="s">
        <v>173</v>
      </c>
      <c r="G1200">
        <v>0</v>
      </c>
      <c r="H1200">
        <v>1</v>
      </c>
      <c r="I1200">
        <v>78</v>
      </c>
      <c r="J1200">
        <v>14380001</v>
      </c>
      <c r="K1200">
        <f>VLOOKUP(A1200,[1]Territory_Mapping!A$2:C$51,2,0)</f>
        <v>86268</v>
      </c>
      <c r="L1200" t="str">
        <f>VLOOKUP(A1200,[1]Territory_Mapping!$A$2:$C$51,3,0)</f>
        <v>EUVIV4</v>
      </c>
    </row>
    <row r="1201" spans="1:12" hidden="1" x14ac:dyDescent="0.35">
      <c r="A1201" t="s">
        <v>80</v>
      </c>
      <c r="B1201" s="1">
        <v>45539</v>
      </c>
      <c r="C1201" s="2" t="str">
        <f t="shared" si="18"/>
        <v>2024W066</v>
      </c>
      <c r="D1201" t="s">
        <v>59</v>
      </c>
      <c r="E1201" t="s">
        <v>60</v>
      </c>
      <c r="F1201" t="s">
        <v>173</v>
      </c>
      <c r="G1201">
        <v>1</v>
      </c>
      <c r="H1201">
        <v>1</v>
      </c>
      <c r="I1201">
        <v>45</v>
      </c>
      <c r="J1201">
        <v>48780101</v>
      </c>
      <c r="K1201">
        <f>VLOOKUP(A1201,[1]Territory_Mapping!A$2:C$51,2,0)</f>
        <v>54521</v>
      </c>
      <c r="L1201" t="str">
        <f>VLOOKUP(A1201,[1]Territory_Mapping!$A$2:$C$51,3,0)</f>
        <v>T1RKQQ</v>
      </c>
    </row>
    <row r="1202" spans="1:12" hidden="1" x14ac:dyDescent="0.35">
      <c r="A1202" t="s">
        <v>73</v>
      </c>
      <c r="B1202" s="1">
        <v>45539</v>
      </c>
      <c r="C1202" s="2" t="str">
        <f t="shared" si="18"/>
        <v>2024W066</v>
      </c>
      <c r="D1202" t="s">
        <v>59</v>
      </c>
      <c r="E1202" t="s">
        <v>60</v>
      </c>
      <c r="F1202" t="s">
        <v>173</v>
      </c>
      <c r="G1202">
        <v>1</v>
      </c>
      <c r="H1202">
        <v>1</v>
      </c>
      <c r="I1202">
        <v>48</v>
      </c>
      <c r="J1202">
        <v>48780101</v>
      </c>
      <c r="K1202">
        <f>VLOOKUP(A1202,[1]Territory_Mapping!A$2:C$51,2,0)</f>
        <v>40976</v>
      </c>
      <c r="L1202" t="str">
        <f>VLOOKUP(A1202,[1]Territory_Mapping!$A$2:$C$51,3,0)</f>
        <v>L7PH6P</v>
      </c>
    </row>
    <row r="1203" spans="1:12" hidden="1" x14ac:dyDescent="0.35">
      <c r="A1203" t="s">
        <v>50</v>
      </c>
      <c r="B1203" s="1">
        <v>45539</v>
      </c>
      <c r="C1203" s="2" t="str">
        <f t="shared" si="18"/>
        <v>2024W066</v>
      </c>
      <c r="D1203" t="s">
        <v>14</v>
      </c>
      <c r="E1203" t="s">
        <v>15</v>
      </c>
      <c r="F1203" t="s">
        <v>173</v>
      </c>
      <c r="G1203">
        <v>1</v>
      </c>
      <c r="H1203">
        <v>1</v>
      </c>
      <c r="I1203">
        <v>37</v>
      </c>
      <c r="J1203">
        <v>53940001</v>
      </c>
      <c r="K1203">
        <f>VLOOKUP(A1203,[1]Territory_Mapping!A$2:C$51,2,0)</f>
        <v>81760</v>
      </c>
      <c r="L1203" t="str">
        <f>VLOOKUP(A1203,[1]Territory_Mapping!$A$2:$C$51,3,0)</f>
        <v>PICLKS</v>
      </c>
    </row>
    <row r="1204" spans="1:12" hidden="1" x14ac:dyDescent="0.35">
      <c r="A1204" t="s">
        <v>34</v>
      </c>
      <c r="B1204" s="1">
        <v>45539</v>
      </c>
      <c r="C1204" s="2" t="str">
        <f t="shared" si="18"/>
        <v>2024W066</v>
      </c>
      <c r="D1204" t="s">
        <v>14</v>
      </c>
      <c r="E1204" t="s">
        <v>15</v>
      </c>
      <c r="F1204" t="s">
        <v>173</v>
      </c>
      <c r="G1204">
        <v>0</v>
      </c>
      <c r="H1204">
        <v>1</v>
      </c>
      <c r="I1204">
        <v>36</v>
      </c>
      <c r="J1204">
        <v>48780101</v>
      </c>
      <c r="K1204">
        <f>VLOOKUP(A1204,[1]Territory_Mapping!A$2:C$51,2,0)</f>
        <v>32593</v>
      </c>
      <c r="L1204" t="str">
        <f>VLOOKUP(A1204,[1]Territory_Mapping!$A$2:$C$51,3,0)</f>
        <v>KHZ22K</v>
      </c>
    </row>
    <row r="1205" spans="1:12" hidden="1" x14ac:dyDescent="0.35">
      <c r="A1205" t="s">
        <v>53</v>
      </c>
      <c r="B1205" s="1">
        <v>45539</v>
      </c>
      <c r="C1205" s="2" t="str">
        <f t="shared" si="18"/>
        <v>2024W066</v>
      </c>
      <c r="D1205" t="s">
        <v>20</v>
      </c>
      <c r="E1205" t="s">
        <v>21</v>
      </c>
      <c r="F1205" t="s">
        <v>173</v>
      </c>
      <c r="G1205">
        <v>1</v>
      </c>
      <c r="H1205">
        <v>1</v>
      </c>
      <c r="I1205">
        <v>52</v>
      </c>
      <c r="J1205">
        <v>48780101</v>
      </c>
      <c r="K1205">
        <f>VLOOKUP(A1205,[1]Territory_Mapping!A$2:C$51,2,0)</f>
        <v>89150</v>
      </c>
      <c r="L1205" t="str">
        <f>VLOOKUP(A1205,[1]Territory_Mapping!$A$2:$C$51,3,0)</f>
        <v>GQC5UM</v>
      </c>
    </row>
    <row r="1206" spans="1:12" hidden="1" x14ac:dyDescent="0.35">
      <c r="A1206" t="s">
        <v>47</v>
      </c>
      <c r="B1206" s="1">
        <v>45539</v>
      </c>
      <c r="C1206" s="2" t="str">
        <f t="shared" si="18"/>
        <v>2024W066</v>
      </c>
      <c r="D1206" t="s">
        <v>59</v>
      </c>
      <c r="E1206" t="s">
        <v>60</v>
      </c>
      <c r="F1206" t="s">
        <v>173</v>
      </c>
      <c r="G1206">
        <v>1</v>
      </c>
      <c r="H1206">
        <v>1</v>
      </c>
      <c r="I1206">
        <v>30</v>
      </c>
      <c r="J1206">
        <v>53940001</v>
      </c>
      <c r="K1206">
        <f>VLOOKUP(A1206,[1]Territory_Mapping!A$2:C$51,2,0)</f>
        <v>38304</v>
      </c>
      <c r="L1206" t="str">
        <f>VLOOKUP(A1206,[1]Territory_Mapping!$A$2:$C$51,3,0)</f>
        <v>L7PH6P</v>
      </c>
    </row>
    <row r="1207" spans="1:12" hidden="1" x14ac:dyDescent="0.35">
      <c r="A1207" t="s">
        <v>30</v>
      </c>
      <c r="B1207" s="1">
        <v>45538</v>
      </c>
      <c r="C1207" s="2" t="str">
        <f t="shared" si="18"/>
        <v>2024W066</v>
      </c>
      <c r="D1207" t="s">
        <v>59</v>
      </c>
      <c r="E1207" t="s">
        <v>60</v>
      </c>
      <c r="F1207" t="s">
        <v>173</v>
      </c>
      <c r="G1207">
        <v>0</v>
      </c>
      <c r="H1207">
        <v>1</v>
      </c>
      <c r="I1207">
        <v>24</v>
      </c>
      <c r="J1207">
        <v>14380001</v>
      </c>
      <c r="K1207">
        <f>VLOOKUP(A1207,[1]Territory_Mapping!A$2:C$51,2,0)</f>
        <v>18803</v>
      </c>
      <c r="L1207" t="str">
        <f>VLOOKUP(A1207,[1]Territory_Mapping!$A$2:$C$51,3,0)</f>
        <v>ANDTQY</v>
      </c>
    </row>
    <row r="1208" spans="1:12" hidden="1" x14ac:dyDescent="0.35">
      <c r="A1208" t="s">
        <v>22</v>
      </c>
      <c r="B1208" s="1">
        <v>45538</v>
      </c>
      <c r="C1208" s="2" t="str">
        <f t="shared" si="18"/>
        <v>2024W066</v>
      </c>
      <c r="D1208" t="s">
        <v>10</v>
      </c>
      <c r="E1208" t="s">
        <v>11</v>
      </c>
      <c r="F1208" t="s">
        <v>173</v>
      </c>
      <c r="G1208">
        <v>0</v>
      </c>
      <c r="H1208">
        <v>1</v>
      </c>
      <c r="I1208">
        <v>21</v>
      </c>
      <c r="J1208">
        <v>53940001</v>
      </c>
      <c r="K1208">
        <f>VLOOKUP(A1208,[1]Territory_Mapping!A$2:C$51,2,0)</f>
        <v>59209</v>
      </c>
      <c r="L1208" t="str">
        <f>VLOOKUP(A1208,[1]Territory_Mapping!$A$2:$C$51,3,0)</f>
        <v>PICLKS</v>
      </c>
    </row>
    <row r="1209" spans="1:12" hidden="1" x14ac:dyDescent="0.35">
      <c r="A1209" t="s">
        <v>64</v>
      </c>
      <c r="B1209" s="1">
        <v>45538</v>
      </c>
      <c r="C1209" s="2" t="str">
        <f t="shared" si="18"/>
        <v>2024W066</v>
      </c>
      <c r="D1209" t="s">
        <v>59</v>
      </c>
      <c r="E1209" t="s">
        <v>60</v>
      </c>
      <c r="F1209" t="s">
        <v>173</v>
      </c>
      <c r="G1209">
        <v>1</v>
      </c>
      <c r="H1209">
        <v>1</v>
      </c>
      <c r="I1209">
        <v>74</v>
      </c>
      <c r="J1209">
        <v>48780101</v>
      </c>
      <c r="K1209">
        <f>VLOOKUP(A1209,[1]Territory_Mapping!A$2:C$51,2,0)</f>
        <v>40976</v>
      </c>
      <c r="L1209" t="str">
        <f>VLOOKUP(A1209,[1]Territory_Mapping!$A$2:$C$51,3,0)</f>
        <v>L7PH6P</v>
      </c>
    </row>
    <row r="1210" spans="1:12" hidden="1" x14ac:dyDescent="0.35">
      <c r="A1210" t="s">
        <v>38</v>
      </c>
      <c r="B1210" s="1">
        <v>45538</v>
      </c>
      <c r="C1210" s="2" t="str">
        <f t="shared" si="18"/>
        <v>2024W066</v>
      </c>
      <c r="D1210" t="s">
        <v>14</v>
      </c>
      <c r="E1210" t="s">
        <v>15</v>
      </c>
      <c r="F1210" t="s">
        <v>173</v>
      </c>
      <c r="G1210">
        <v>1</v>
      </c>
      <c r="H1210">
        <v>1</v>
      </c>
      <c r="I1210">
        <v>23</v>
      </c>
      <c r="J1210">
        <v>2870509</v>
      </c>
      <c r="K1210">
        <f>VLOOKUP(A1210,[1]Territory_Mapping!A$2:C$51,2,0)</f>
        <v>72750</v>
      </c>
      <c r="L1210" t="str">
        <f>VLOOKUP(A1210,[1]Territory_Mapping!$A$2:$C$51,3,0)</f>
        <v>9JLAIL</v>
      </c>
    </row>
    <row r="1211" spans="1:12" hidden="1" x14ac:dyDescent="0.35">
      <c r="A1211" t="s">
        <v>28</v>
      </c>
      <c r="B1211" s="1">
        <v>45537</v>
      </c>
      <c r="C1211" s="2" t="str">
        <f t="shared" si="18"/>
        <v>2024W066</v>
      </c>
      <c r="D1211" t="s">
        <v>59</v>
      </c>
      <c r="E1211" t="s">
        <v>60</v>
      </c>
      <c r="F1211" t="s">
        <v>173</v>
      </c>
      <c r="G1211">
        <v>1</v>
      </c>
      <c r="H1211">
        <v>1</v>
      </c>
      <c r="I1211">
        <v>45</v>
      </c>
      <c r="J1211">
        <v>2870509</v>
      </c>
      <c r="K1211">
        <f>VLOOKUP(A1211,[1]Territory_Mapping!A$2:C$51,2,0)</f>
        <v>38304</v>
      </c>
      <c r="L1211" t="str">
        <f>VLOOKUP(A1211,[1]Territory_Mapping!$A$2:$C$51,3,0)</f>
        <v>L7PH6P</v>
      </c>
    </row>
    <row r="1212" spans="1:12" hidden="1" x14ac:dyDescent="0.35">
      <c r="A1212" t="s">
        <v>33</v>
      </c>
      <c r="B1212" s="1">
        <v>45537</v>
      </c>
      <c r="C1212" s="2" t="str">
        <f t="shared" si="18"/>
        <v>2024W066</v>
      </c>
      <c r="D1212" t="s">
        <v>59</v>
      </c>
      <c r="E1212" t="s">
        <v>60</v>
      </c>
      <c r="F1212" t="s">
        <v>173</v>
      </c>
      <c r="G1212">
        <v>1</v>
      </c>
      <c r="H1212">
        <v>1</v>
      </c>
      <c r="I1212">
        <v>78</v>
      </c>
      <c r="J1212">
        <v>2870509</v>
      </c>
      <c r="K1212">
        <f>VLOOKUP(A1212,[1]Territory_Mapping!A$2:C$51,2,0)</f>
        <v>72861</v>
      </c>
      <c r="L1212" t="str">
        <f>VLOOKUP(A1212,[1]Territory_Mapping!$A$2:$C$51,3,0)</f>
        <v>9JLAIL</v>
      </c>
    </row>
    <row r="1213" spans="1:12" hidden="1" x14ac:dyDescent="0.35">
      <c r="A1213" t="s">
        <v>43</v>
      </c>
      <c r="B1213" s="1">
        <v>45537</v>
      </c>
      <c r="C1213" s="2" t="str">
        <f t="shared" si="18"/>
        <v>2024W066</v>
      </c>
      <c r="D1213" t="s">
        <v>59</v>
      </c>
      <c r="E1213" t="s">
        <v>60</v>
      </c>
      <c r="F1213" t="s">
        <v>173</v>
      </c>
      <c r="G1213">
        <v>1</v>
      </c>
      <c r="H1213">
        <v>2</v>
      </c>
      <c r="I1213">
        <v>80</v>
      </c>
      <c r="J1213">
        <v>14380001</v>
      </c>
      <c r="K1213">
        <f>VLOOKUP(A1213,[1]Territory_Mapping!A$2:C$51,2,0)</f>
        <v>59209</v>
      </c>
      <c r="L1213" t="str">
        <f>VLOOKUP(A1213,[1]Territory_Mapping!$A$2:$C$51,3,0)</f>
        <v>PICLKS</v>
      </c>
    </row>
    <row r="1214" spans="1:12" hidden="1" x14ac:dyDescent="0.35">
      <c r="A1214" t="s">
        <v>43</v>
      </c>
      <c r="B1214" s="1">
        <v>45537</v>
      </c>
      <c r="C1214" s="2" t="str">
        <f t="shared" si="18"/>
        <v>2024W066</v>
      </c>
      <c r="D1214" t="s">
        <v>59</v>
      </c>
      <c r="E1214" t="s">
        <v>60</v>
      </c>
      <c r="F1214" t="s">
        <v>173</v>
      </c>
      <c r="G1214">
        <v>1</v>
      </c>
      <c r="H1214">
        <v>2</v>
      </c>
      <c r="I1214">
        <v>79</v>
      </c>
      <c r="J1214">
        <v>53940001</v>
      </c>
      <c r="K1214">
        <f>VLOOKUP(A1214,[1]Territory_Mapping!A$2:C$51,2,0)</f>
        <v>59209</v>
      </c>
      <c r="L1214" t="str">
        <f>VLOOKUP(A1214,[1]Territory_Mapping!$A$2:$C$51,3,0)</f>
        <v>PICLKS</v>
      </c>
    </row>
    <row r="1215" spans="1:12" hidden="1" x14ac:dyDescent="0.35">
      <c r="A1215" t="s">
        <v>77</v>
      </c>
      <c r="B1215" s="1">
        <v>45535</v>
      </c>
      <c r="C1215" s="2" t="str">
        <f t="shared" si="18"/>
        <v>2024W067</v>
      </c>
      <c r="D1215" t="s">
        <v>59</v>
      </c>
      <c r="E1215" t="s">
        <v>60</v>
      </c>
      <c r="F1215" t="s">
        <v>173</v>
      </c>
      <c r="G1215">
        <v>1</v>
      </c>
      <c r="H1215">
        <v>1</v>
      </c>
      <c r="I1215">
        <v>30</v>
      </c>
      <c r="J1215">
        <v>48780101</v>
      </c>
      <c r="K1215">
        <f>VLOOKUP(A1215,[1]Territory_Mapping!A$2:C$51,2,0)</f>
        <v>86268</v>
      </c>
      <c r="L1215" t="str">
        <f>VLOOKUP(A1215,[1]Territory_Mapping!$A$2:$C$51,3,0)</f>
        <v>EUVIV4</v>
      </c>
    </row>
    <row r="1216" spans="1:12" hidden="1" x14ac:dyDescent="0.35">
      <c r="A1216" t="s">
        <v>62</v>
      </c>
      <c r="B1216" s="1">
        <v>45535</v>
      </c>
      <c r="C1216" s="2" t="str">
        <f t="shared" si="18"/>
        <v>2024W067</v>
      </c>
      <c r="D1216" t="s">
        <v>59</v>
      </c>
      <c r="E1216" t="s">
        <v>60</v>
      </c>
      <c r="F1216" t="s">
        <v>173</v>
      </c>
      <c r="G1216">
        <v>1</v>
      </c>
      <c r="H1216">
        <v>1</v>
      </c>
      <c r="I1216">
        <v>30</v>
      </c>
      <c r="J1216">
        <v>53940001</v>
      </c>
      <c r="K1216">
        <f>VLOOKUP(A1216,[1]Territory_Mapping!A$2:C$51,2,0)</f>
        <v>38304</v>
      </c>
      <c r="L1216" t="str">
        <f>VLOOKUP(A1216,[1]Territory_Mapping!$A$2:$C$51,3,0)</f>
        <v>L7PH6P</v>
      </c>
    </row>
    <row r="1217" spans="1:12" hidden="1" x14ac:dyDescent="0.35">
      <c r="A1217" t="s">
        <v>54</v>
      </c>
      <c r="B1217" s="1">
        <v>45535</v>
      </c>
      <c r="C1217" s="2" t="str">
        <f t="shared" si="18"/>
        <v>2024W067</v>
      </c>
      <c r="D1217" t="s">
        <v>20</v>
      </c>
      <c r="E1217" t="s">
        <v>21</v>
      </c>
      <c r="F1217" t="s">
        <v>173</v>
      </c>
      <c r="G1217">
        <v>0</v>
      </c>
      <c r="H1217">
        <v>1</v>
      </c>
      <c r="I1217">
        <v>10</v>
      </c>
      <c r="J1217">
        <v>2870509</v>
      </c>
      <c r="K1217">
        <f>VLOOKUP(A1217,[1]Territory_Mapping!A$2:C$51,2,0)</f>
        <v>18803</v>
      </c>
      <c r="L1217" t="str">
        <f>VLOOKUP(A1217,[1]Territory_Mapping!$A$2:$C$51,3,0)</f>
        <v>ANDTQY</v>
      </c>
    </row>
    <row r="1218" spans="1:12" hidden="1" x14ac:dyDescent="0.35">
      <c r="A1218" t="s">
        <v>70</v>
      </c>
      <c r="B1218" s="1">
        <v>45535</v>
      </c>
      <c r="C1218" s="2" t="str">
        <f t="shared" si="18"/>
        <v>2024W067</v>
      </c>
      <c r="D1218" t="s">
        <v>59</v>
      </c>
      <c r="E1218" t="s">
        <v>60</v>
      </c>
      <c r="F1218" t="s">
        <v>173</v>
      </c>
      <c r="G1218">
        <v>0</v>
      </c>
      <c r="H1218">
        <v>1</v>
      </c>
      <c r="I1218">
        <v>30</v>
      </c>
      <c r="J1218">
        <v>2870509</v>
      </c>
      <c r="K1218">
        <f>VLOOKUP(A1218,[1]Territory_Mapping!A$2:C$51,2,0)</f>
        <v>76652</v>
      </c>
      <c r="L1218" t="str">
        <f>VLOOKUP(A1218,[1]Territory_Mapping!$A$2:$C$51,3,0)</f>
        <v>EUVIV4</v>
      </c>
    </row>
    <row r="1219" spans="1:12" hidden="1" x14ac:dyDescent="0.35">
      <c r="A1219" t="s">
        <v>57</v>
      </c>
      <c r="B1219" s="1">
        <v>45535</v>
      </c>
      <c r="C1219" s="2" t="str">
        <f t="shared" ref="C1219:C1282" si="19">YEAR(B1219)&amp;"W"&amp;TEXT(INT((MAX($B:$B)-B1219)/7)+1,"000")</f>
        <v>2024W067</v>
      </c>
      <c r="D1219" t="s">
        <v>59</v>
      </c>
      <c r="E1219" t="s">
        <v>60</v>
      </c>
      <c r="F1219" t="s">
        <v>173</v>
      </c>
      <c r="G1219">
        <v>1</v>
      </c>
      <c r="H1219">
        <v>1</v>
      </c>
      <c r="I1219">
        <v>90</v>
      </c>
      <c r="J1219">
        <v>53940001</v>
      </c>
      <c r="K1219">
        <f>VLOOKUP(A1219,[1]Territory_Mapping!A$2:C$51,2,0)</f>
        <v>30260</v>
      </c>
      <c r="L1219" t="str">
        <f>VLOOKUP(A1219,[1]Territory_Mapping!$A$2:$C$51,3,0)</f>
        <v>KHZ22K</v>
      </c>
    </row>
    <row r="1220" spans="1:12" hidden="1" x14ac:dyDescent="0.35">
      <c r="A1220" t="s">
        <v>32</v>
      </c>
      <c r="B1220" s="1">
        <v>45534</v>
      </c>
      <c r="C1220" s="2" t="str">
        <f t="shared" si="19"/>
        <v>2024W067</v>
      </c>
      <c r="D1220" t="s">
        <v>59</v>
      </c>
      <c r="E1220" t="s">
        <v>60</v>
      </c>
      <c r="F1220" t="s">
        <v>173</v>
      </c>
      <c r="G1220">
        <v>1</v>
      </c>
      <c r="H1220">
        <v>1</v>
      </c>
      <c r="I1220">
        <v>30</v>
      </c>
      <c r="J1220">
        <v>2870509</v>
      </c>
      <c r="K1220">
        <f>VLOOKUP(A1220,[1]Territory_Mapping!A$2:C$51,2,0)</f>
        <v>76652</v>
      </c>
      <c r="L1220" t="str">
        <f>VLOOKUP(A1220,[1]Territory_Mapping!$A$2:$C$51,3,0)</f>
        <v>EUVIV4</v>
      </c>
    </row>
    <row r="1221" spans="1:12" hidden="1" x14ac:dyDescent="0.35">
      <c r="A1221" t="s">
        <v>22</v>
      </c>
      <c r="B1221" s="1">
        <v>45534</v>
      </c>
      <c r="C1221" s="2" t="str">
        <f t="shared" si="19"/>
        <v>2024W067</v>
      </c>
      <c r="D1221" t="s">
        <v>59</v>
      </c>
      <c r="E1221" t="s">
        <v>60</v>
      </c>
      <c r="F1221" t="s">
        <v>173</v>
      </c>
      <c r="G1221">
        <v>1</v>
      </c>
      <c r="H1221">
        <v>1</v>
      </c>
      <c r="I1221">
        <v>45</v>
      </c>
      <c r="J1221">
        <v>14380001</v>
      </c>
      <c r="K1221">
        <f>VLOOKUP(A1221,[1]Territory_Mapping!A$2:C$51,2,0)</f>
        <v>59209</v>
      </c>
      <c r="L1221" t="str">
        <f>VLOOKUP(A1221,[1]Territory_Mapping!$A$2:$C$51,3,0)</f>
        <v>PICLKS</v>
      </c>
    </row>
    <row r="1222" spans="1:12" hidden="1" x14ac:dyDescent="0.35">
      <c r="A1222" t="s">
        <v>50</v>
      </c>
      <c r="B1222" s="1">
        <v>45533</v>
      </c>
      <c r="C1222" s="2" t="str">
        <f t="shared" si="19"/>
        <v>2024W067</v>
      </c>
      <c r="D1222" t="s">
        <v>20</v>
      </c>
      <c r="E1222" t="s">
        <v>21</v>
      </c>
      <c r="F1222" t="s">
        <v>173</v>
      </c>
      <c r="G1222">
        <v>0</v>
      </c>
      <c r="H1222">
        <v>1</v>
      </c>
      <c r="I1222">
        <v>10</v>
      </c>
      <c r="J1222">
        <v>2870509</v>
      </c>
      <c r="K1222">
        <f>VLOOKUP(A1222,[1]Territory_Mapping!A$2:C$51,2,0)</f>
        <v>81760</v>
      </c>
      <c r="L1222" t="str">
        <f>VLOOKUP(A1222,[1]Territory_Mapping!$A$2:$C$51,3,0)</f>
        <v>PICLKS</v>
      </c>
    </row>
    <row r="1223" spans="1:12" hidden="1" x14ac:dyDescent="0.35">
      <c r="A1223" t="s">
        <v>77</v>
      </c>
      <c r="B1223" s="1">
        <v>45533</v>
      </c>
      <c r="C1223" s="2" t="str">
        <f t="shared" si="19"/>
        <v>2024W067</v>
      </c>
      <c r="D1223" t="s">
        <v>14</v>
      </c>
      <c r="E1223" t="s">
        <v>15</v>
      </c>
      <c r="F1223" t="s">
        <v>173</v>
      </c>
      <c r="G1223">
        <v>1</v>
      </c>
      <c r="H1223">
        <v>2</v>
      </c>
      <c r="I1223">
        <v>60</v>
      </c>
      <c r="J1223">
        <v>48780101</v>
      </c>
      <c r="K1223">
        <f>VLOOKUP(A1223,[1]Territory_Mapping!A$2:C$51,2,0)</f>
        <v>86268</v>
      </c>
      <c r="L1223" t="str">
        <f>VLOOKUP(A1223,[1]Territory_Mapping!$A$2:$C$51,3,0)</f>
        <v>EUVIV4</v>
      </c>
    </row>
    <row r="1224" spans="1:12" hidden="1" x14ac:dyDescent="0.35">
      <c r="A1224" t="s">
        <v>77</v>
      </c>
      <c r="B1224" s="1">
        <v>45533</v>
      </c>
      <c r="C1224" s="2" t="str">
        <f t="shared" si="19"/>
        <v>2024W067</v>
      </c>
      <c r="D1224" t="s">
        <v>59</v>
      </c>
      <c r="E1224" t="s">
        <v>60</v>
      </c>
      <c r="F1224" t="s">
        <v>173</v>
      </c>
      <c r="G1224">
        <v>1</v>
      </c>
      <c r="H1224">
        <v>2</v>
      </c>
      <c r="I1224">
        <v>90</v>
      </c>
      <c r="J1224">
        <v>48780101</v>
      </c>
      <c r="K1224">
        <f>VLOOKUP(A1224,[1]Territory_Mapping!A$2:C$51,2,0)</f>
        <v>86268</v>
      </c>
      <c r="L1224" t="str">
        <f>VLOOKUP(A1224,[1]Territory_Mapping!$A$2:$C$51,3,0)</f>
        <v>EUVIV4</v>
      </c>
    </row>
    <row r="1225" spans="1:12" hidden="1" x14ac:dyDescent="0.35">
      <c r="A1225" t="s">
        <v>73</v>
      </c>
      <c r="B1225" s="1">
        <v>45532</v>
      </c>
      <c r="C1225" s="2" t="str">
        <f t="shared" si="19"/>
        <v>2024W067</v>
      </c>
      <c r="D1225" t="s">
        <v>59</v>
      </c>
      <c r="E1225" t="s">
        <v>60</v>
      </c>
      <c r="F1225" t="s">
        <v>173</v>
      </c>
      <c r="G1225">
        <v>1</v>
      </c>
      <c r="H1225">
        <v>1</v>
      </c>
      <c r="I1225">
        <v>45</v>
      </c>
      <c r="J1225">
        <v>53940001</v>
      </c>
      <c r="K1225">
        <f>VLOOKUP(A1225,[1]Territory_Mapping!A$2:C$51,2,0)</f>
        <v>40976</v>
      </c>
      <c r="L1225" t="str">
        <f>VLOOKUP(A1225,[1]Territory_Mapping!$A$2:$C$51,3,0)</f>
        <v>L7PH6P</v>
      </c>
    </row>
    <row r="1226" spans="1:12" hidden="1" x14ac:dyDescent="0.35">
      <c r="A1226" t="s">
        <v>31</v>
      </c>
      <c r="B1226" s="1">
        <v>45532</v>
      </c>
      <c r="C1226" s="2" t="str">
        <f t="shared" si="19"/>
        <v>2024W067</v>
      </c>
      <c r="D1226" t="s">
        <v>20</v>
      </c>
      <c r="E1226" t="s">
        <v>21</v>
      </c>
      <c r="F1226" t="s">
        <v>173</v>
      </c>
      <c r="G1226">
        <v>0</v>
      </c>
      <c r="H1226">
        <v>1</v>
      </c>
      <c r="I1226">
        <v>30</v>
      </c>
      <c r="J1226">
        <v>48780101</v>
      </c>
      <c r="K1226">
        <f>VLOOKUP(A1226,[1]Territory_Mapping!A$2:C$51,2,0)</f>
        <v>59209</v>
      </c>
      <c r="L1226" t="str">
        <f>VLOOKUP(A1226,[1]Territory_Mapping!$A$2:$C$51,3,0)</f>
        <v>PICLKS</v>
      </c>
    </row>
    <row r="1227" spans="1:12" hidden="1" x14ac:dyDescent="0.35">
      <c r="A1227" t="s">
        <v>61</v>
      </c>
      <c r="B1227" s="1">
        <v>45532</v>
      </c>
      <c r="C1227" s="2" t="str">
        <f t="shared" si="19"/>
        <v>2024W067</v>
      </c>
      <c r="D1227" t="s">
        <v>59</v>
      </c>
      <c r="E1227" t="s">
        <v>60</v>
      </c>
      <c r="F1227" t="s">
        <v>173</v>
      </c>
      <c r="G1227">
        <v>0</v>
      </c>
      <c r="H1227">
        <v>1</v>
      </c>
      <c r="I1227">
        <v>30</v>
      </c>
      <c r="J1227">
        <v>14380001</v>
      </c>
      <c r="K1227">
        <f>VLOOKUP(A1227,[1]Territory_Mapping!A$2:C$51,2,0)</f>
        <v>80120</v>
      </c>
      <c r="L1227" t="str">
        <f>VLOOKUP(A1227,[1]Territory_Mapping!$A$2:$C$51,3,0)</f>
        <v>T1RKQQ</v>
      </c>
    </row>
    <row r="1228" spans="1:12" hidden="1" x14ac:dyDescent="0.35">
      <c r="A1228" t="s">
        <v>55</v>
      </c>
      <c r="B1228" s="1">
        <v>45532</v>
      </c>
      <c r="C1228" s="2" t="str">
        <f t="shared" si="19"/>
        <v>2024W067</v>
      </c>
      <c r="D1228" t="s">
        <v>59</v>
      </c>
      <c r="E1228" t="s">
        <v>60</v>
      </c>
      <c r="F1228" t="s">
        <v>173</v>
      </c>
      <c r="G1228">
        <v>0</v>
      </c>
      <c r="H1228">
        <v>1</v>
      </c>
      <c r="I1228">
        <v>60</v>
      </c>
      <c r="J1228">
        <v>14380001</v>
      </c>
      <c r="K1228">
        <f>VLOOKUP(A1228,[1]Territory_Mapping!A$2:C$51,2,0)</f>
        <v>30260</v>
      </c>
      <c r="L1228" t="str">
        <f>VLOOKUP(A1228,[1]Territory_Mapping!$A$2:$C$51,3,0)</f>
        <v>KHZ22K</v>
      </c>
    </row>
    <row r="1229" spans="1:12" hidden="1" x14ac:dyDescent="0.35">
      <c r="A1229" t="s">
        <v>30</v>
      </c>
      <c r="B1229" s="1">
        <v>45531</v>
      </c>
      <c r="C1229" s="2" t="str">
        <f t="shared" si="19"/>
        <v>2024W067</v>
      </c>
      <c r="D1229" t="s">
        <v>14</v>
      </c>
      <c r="E1229" t="s">
        <v>15</v>
      </c>
      <c r="F1229" t="s">
        <v>173</v>
      </c>
      <c r="G1229">
        <v>0</v>
      </c>
      <c r="H1229">
        <v>1</v>
      </c>
      <c r="I1229">
        <v>15</v>
      </c>
      <c r="J1229">
        <v>53940001</v>
      </c>
      <c r="K1229">
        <f>VLOOKUP(A1229,[1]Territory_Mapping!A$2:C$51,2,0)</f>
        <v>18803</v>
      </c>
      <c r="L1229" t="str">
        <f>VLOOKUP(A1229,[1]Territory_Mapping!$A$2:$C$51,3,0)</f>
        <v>ANDTQY</v>
      </c>
    </row>
    <row r="1230" spans="1:12" hidden="1" x14ac:dyDescent="0.35">
      <c r="A1230" t="s">
        <v>77</v>
      </c>
      <c r="B1230" s="1">
        <v>45531</v>
      </c>
      <c r="C1230" s="2" t="str">
        <f t="shared" si="19"/>
        <v>2024W067</v>
      </c>
      <c r="D1230" t="s">
        <v>59</v>
      </c>
      <c r="E1230" t="s">
        <v>60</v>
      </c>
      <c r="F1230" t="s">
        <v>173</v>
      </c>
      <c r="G1230">
        <v>1</v>
      </c>
      <c r="H1230">
        <v>1</v>
      </c>
      <c r="I1230">
        <v>30</v>
      </c>
      <c r="J1230">
        <v>48780101</v>
      </c>
      <c r="K1230">
        <f>VLOOKUP(A1230,[1]Territory_Mapping!A$2:C$51,2,0)</f>
        <v>86268</v>
      </c>
      <c r="L1230" t="str">
        <f>VLOOKUP(A1230,[1]Territory_Mapping!$A$2:$C$51,3,0)</f>
        <v>EUVIV4</v>
      </c>
    </row>
    <row r="1231" spans="1:12" hidden="1" x14ac:dyDescent="0.35">
      <c r="A1231" t="s">
        <v>34</v>
      </c>
      <c r="B1231" s="1">
        <v>45530</v>
      </c>
      <c r="C1231" s="2" t="str">
        <f t="shared" si="19"/>
        <v>2024W067</v>
      </c>
      <c r="D1231" t="s">
        <v>14</v>
      </c>
      <c r="E1231" t="s">
        <v>15</v>
      </c>
      <c r="F1231" t="s">
        <v>173</v>
      </c>
      <c r="G1231">
        <v>0</v>
      </c>
      <c r="H1231">
        <v>1</v>
      </c>
      <c r="I1231">
        <v>30</v>
      </c>
      <c r="J1231">
        <v>2870509</v>
      </c>
      <c r="K1231">
        <f>VLOOKUP(A1231,[1]Territory_Mapping!A$2:C$51,2,0)</f>
        <v>32593</v>
      </c>
      <c r="L1231" t="str">
        <f>VLOOKUP(A1231,[1]Territory_Mapping!$A$2:$C$51,3,0)</f>
        <v>KHZ22K</v>
      </c>
    </row>
    <row r="1232" spans="1:12" hidden="1" x14ac:dyDescent="0.35">
      <c r="A1232" t="s">
        <v>53</v>
      </c>
      <c r="B1232" s="1">
        <v>45530</v>
      </c>
      <c r="C1232" s="2" t="str">
        <f t="shared" si="19"/>
        <v>2024W067</v>
      </c>
      <c r="D1232" t="s">
        <v>20</v>
      </c>
      <c r="E1232" t="s">
        <v>21</v>
      </c>
      <c r="F1232" t="s">
        <v>173</v>
      </c>
      <c r="G1232">
        <v>0</v>
      </c>
      <c r="H1232">
        <v>1</v>
      </c>
      <c r="I1232">
        <v>60</v>
      </c>
      <c r="J1232">
        <v>14380001</v>
      </c>
      <c r="K1232">
        <f>VLOOKUP(A1232,[1]Territory_Mapping!A$2:C$51,2,0)</f>
        <v>89150</v>
      </c>
      <c r="L1232" t="str">
        <f>VLOOKUP(A1232,[1]Territory_Mapping!$A$2:$C$51,3,0)</f>
        <v>GQC5UM</v>
      </c>
    </row>
    <row r="1233" spans="1:12" hidden="1" x14ac:dyDescent="0.35">
      <c r="A1233" t="s">
        <v>62</v>
      </c>
      <c r="B1233" s="1">
        <v>45530</v>
      </c>
      <c r="C1233" s="2" t="str">
        <f t="shared" si="19"/>
        <v>2024W067</v>
      </c>
      <c r="D1233" t="s">
        <v>14</v>
      </c>
      <c r="E1233" t="s">
        <v>15</v>
      </c>
      <c r="F1233" t="s">
        <v>173</v>
      </c>
      <c r="G1233">
        <v>1</v>
      </c>
      <c r="H1233">
        <v>1</v>
      </c>
      <c r="I1233">
        <v>45</v>
      </c>
      <c r="J1233">
        <v>48780101</v>
      </c>
      <c r="K1233">
        <f>VLOOKUP(A1233,[1]Territory_Mapping!A$2:C$51,2,0)</f>
        <v>38304</v>
      </c>
      <c r="L1233" t="str">
        <f>VLOOKUP(A1233,[1]Territory_Mapping!$A$2:$C$51,3,0)</f>
        <v>L7PH6P</v>
      </c>
    </row>
    <row r="1234" spans="1:12" hidden="1" x14ac:dyDescent="0.35">
      <c r="A1234" t="s">
        <v>55</v>
      </c>
      <c r="B1234" s="1">
        <v>45530</v>
      </c>
      <c r="C1234" s="2" t="str">
        <f t="shared" si="19"/>
        <v>2024W067</v>
      </c>
      <c r="D1234" t="s">
        <v>14</v>
      </c>
      <c r="E1234" t="s">
        <v>15</v>
      </c>
      <c r="F1234" t="s">
        <v>173</v>
      </c>
      <c r="G1234">
        <v>1</v>
      </c>
      <c r="H1234">
        <v>1</v>
      </c>
      <c r="I1234">
        <v>10</v>
      </c>
      <c r="J1234">
        <v>14380001</v>
      </c>
      <c r="K1234">
        <f>VLOOKUP(A1234,[1]Territory_Mapping!A$2:C$51,2,0)</f>
        <v>30260</v>
      </c>
      <c r="L1234" t="str">
        <f>VLOOKUP(A1234,[1]Territory_Mapping!$A$2:$C$51,3,0)</f>
        <v>KHZ22K</v>
      </c>
    </row>
    <row r="1235" spans="1:12" hidden="1" x14ac:dyDescent="0.35">
      <c r="A1235" t="s">
        <v>24</v>
      </c>
      <c r="B1235" s="1">
        <v>45530</v>
      </c>
      <c r="C1235" s="2" t="str">
        <f t="shared" si="19"/>
        <v>2024W067</v>
      </c>
      <c r="D1235" t="s">
        <v>59</v>
      </c>
      <c r="E1235" t="s">
        <v>60</v>
      </c>
      <c r="F1235" t="s">
        <v>173</v>
      </c>
      <c r="G1235">
        <v>0</v>
      </c>
      <c r="H1235">
        <v>1</v>
      </c>
      <c r="I1235">
        <v>30</v>
      </c>
      <c r="J1235">
        <v>14380001</v>
      </c>
      <c r="K1235">
        <f>VLOOKUP(A1235,[1]Territory_Mapping!A$2:C$51,2,0)</f>
        <v>86268</v>
      </c>
      <c r="L1235" t="str">
        <f>VLOOKUP(A1235,[1]Territory_Mapping!$A$2:$C$51,3,0)</f>
        <v>EUVIV4</v>
      </c>
    </row>
    <row r="1236" spans="1:12" hidden="1" x14ac:dyDescent="0.35">
      <c r="A1236" t="s">
        <v>81</v>
      </c>
      <c r="B1236" s="1">
        <v>45530</v>
      </c>
      <c r="C1236" s="2" t="str">
        <f t="shared" si="19"/>
        <v>2024W067</v>
      </c>
      <c r="D1236" t="s">
        <v>14</v>
      </c>
      <c r="E1236" t="s">
        <v>15</v>
      </c>
      <c r="F1236" t="s">
        <v>173</v>
      </c>
      <c r="G1236">
        <v>0</v>
      </c>
      <c r="H1236">
        <v>1</v>
      </c>
      <c r="I1236">
        <v>10</v>
      </c>
      <c r="J1236">
        <v>48780101</v>
      </c>
      <c r="K1236">
        <f>VLOOKUP(A1236,[1]Territory_Mapping!A$2:C$51,2,0)</f>
        <v>18803</v>
      </c>
      <c r="L1236" t="str">
        <f>VLOOKUP(A1236,[1]Territory_Mapping!$A$2:$C$51,3,0)</f>
        <v>ANDTQY</v>
      </c>
    </row>
    <row r="1237" spans="1:12" hidden="1" x14ac:dyDescent="0.35">
      <c r="A1237" t="s">
        <v>30</v>
      </c>
      <c r="B1237" s="1">
        <v>45529</v>
      </c>
      <c r="C1237" s="2" t="str">
        <f t="shared" si="19"/>
        <v>2024W067</v>
      </c>
      <c r="D1237" t="s">
        <v>10</v>
      </c>
      <c r="E1237" t="s">
        <v>11</v>
      </c>
      <c r="F1237" t="s">
        <v>173</v>
      </c>
      <c r="G1237">
        <v>0</v>
      </c>
      <c r="H1237">
        <v>1</v>
      </c>
      <c r="I1237">
        <v>45</v>
      </c>
      <c r="J1237">
        <v>2870509</v>
      </c>
      <c r="K1237">
        <f>VLOOKUP(A1237,[1]Territory_Mapping!A$2:C$51,2,0)</f>
        <v>18803</v>
      </c>
      <c r="L1237" t="str">
        <f>VLOOKUP(A1237,[1]Territory_Mapping!$A$2:$C$51,3,0)</f>
        <v>ANDTQY</v>
      </c>
    </row>
    <row r="1238" spans="1:12" hidden="1" x14ac:dyDescent="0.35">
      <c r="A1238" t="s">
        <v>45</v>
      </c>
      <c r="B1238" s="1">
        <v>45529</v>
      </c>
      <c r="C1238" s="2" t="str">
        <f t="shared" si="19"/>
        <v>2024W067</v>
      </c>
      <c r="D1238" t="s">
        <v>59</v>
      </c>
      <c r="E1238" t="s">
        <v>60</v>
      </c>
      <c r="F1238" t="s">
        <v>173</v>
      </c>
      <c r="G1238">
        <v>1</v>
      </c>
      <c r="H1238">
        <v>1</v>
      </c>
      <c r="I1238">
        <v>30</v>
      </c>
      <c r="J1238">
        <v>48780101</v>
      </c>
      <c r="K1238">
        <f>VLOOKUP(A1238,[1]Territory_Mapping!A$2:C$51,2,0)</f>
        <v>89777</v>
      </c>
      <c r="L1238" t="str">
        <f>VLOOKUP(A1238,[1]Territory_Mapping!$A$2:$C$51,3,0)</f>
        <v>GQC5UM</v>
      </c>
    </row>
    <row r="1239" spans="1:12" hidden="1" x14ac:dyDescent="0.35">
      <c r="A1239" t="s">
        <v>32</v>
      </c>
      <c r="B1239" s="1">
        <v>45529</v>
      </c>
      <c r="C1239" s="2" t="str">
        <f t="shared" si="19"/>
        <v>2024W067</v>
      </c>
      <c r="D1239" t="s">
        <v>14</v>
      </c>
      <c r="E1239" t="s">
        <v>15</v>
      </c>
      <c r="F1239" t="s">
        <v>173</v>
      </c>
      <c r="G1239">
        <v>0</v>
      </c>
      <c r="H1239">
        <v>1</v>
      </c>
      <c r="I1239">
        <v>45</v>
      </c>
      <c r="J1239">
        <v>2870509</v>
      </c>
      <c r="K1239">
        <f>VLOOKUP(A1239,[1]Territory_Mapping!A$2:C$51,2,0)</f>
        <v>76652</v>
      </c>
      <c r="L1239" t="str">
        <f>VLOOKUP(A1239,[1]Territory_Mapping!$A$2:$C$51,3,0)</f>
        <v>EUVIV4</v>
      </c>
    </row>
    <row r="1240" spans="1:12" hidden="1" x14ac:dyDescent="0.35">
      <c r="A1240" t="s">
        <v>13</v>
      </c>
      <c r="B1240" s="1">
        <v>45529</v>
      </c>
      <c r="C1240" s="2" t="str">
        <f t="shared" si="19"/>
        <v>2024W067</v>
      </c>
      <c r="D1240" t="s">
        <v>59</v>
      </c>
      <c r="E1240" t="s">
        <v>60</v>
      </c>
      <c r="F1240" t="s">
        <v>173</v>
      </c>
      <c r="G1240">
        <v>1</v>
      </c>
      <c r="H1240">
        <v>1</v>
      </c>
      <c r="I1240">
        <v>30</v>
      </c>
      <c r="J1240">
        <v>14380001</v>
      </c>
      <c r="K1240">
        <f>VLOOKUP(A1240,[1]Territory_Mapping!A$2:C$51,2,0)</f>
        <v>40976</v>
      </c>
      <c r="L1240" t="str">
        <f>VLOOKUP(A1240,[1]Territory_Mapping!$A$2:$C$51,3,0)</f>
        <v>L7PH6P</v>
      </c>
    </row>
    <row r="1241" spans="1:12" hidden="1" x14ac:dyDescent="0.35">
      <c r="A1241" t="s">
        <v>54</v>
      </c>
      <c r="B1241" s="1">
        <v>45529</v>
      </c>
      <c r="C1241" s="2" t="str">
        <f t="shared" si="19"/>
        <v>2024W067</v>
      </c>
      <c r="D1241" t="s">
        <v>10</v>
      </c>
      <c r="E1241" t="s">
        <v>11</v>
      </c>
      <c r="F1241" t="s">
        <v>173</v>
      </c>
      <c r="G1241">
        <v>1</v>
      </c>
      <c r="H1241">
        <v>1</v>
      </c>
      <c r="I1241">
        <v>60</v>
      </c>
      <c r="J1241">
        <v>14380001</v>
      </c>
      <c r="K1241">
        <f>VLOOKUP(A1241,[1]Territory_Mapping!A$2:C$51,2,0)</f>
        <v>18803</v>
      </c>
      <c r="L1241" t="str">
        <f>VLOOKUP(A1241,[1]Territory_Mapping!$A$2:$C$51,3,0)</f>
        <v>ANDTQY</v>
      </c>
    </row>
    <row r="1242" spans="1:12" hidden="1" x14ac:dyDescent="0.35">
      <c r="A1242" t="s">
        <v>63</v>
      </c>
      <c r="B1242" s="1">
        <v>45529</v>
      </c>
      <c r="C1242" s="2" t="str">
        <f t="shared" si="19"/>
        <v>2024W067</v>
      </c>
      <c r="D1242" t="s">
        <v>59</v>
      </c>
      <c r="E1242" t="s">
        <v>60</v>
      </c>
      <c r="F1242" t="s">
        <v>173</v>
      </c>
      <c r="G1242">
        <v>0</v>
      </c>
      <c r="H1242">
        <v>1</v>
      </c>
      <c r="I1242">
        <v>30</v>
      </c>
      <c r="J1242">
        <v>53940001</v>
      </c>
      <c r="K1242">
        <f>VLOOKUP(A1242,[1]Territory_Mapping!A$2:C$51,2,0)</f>
        <v>72861</v>
      </c>
      <c r="L1242" t="str">
        <f>VLOOKUP(A1242,[1]Territory_Mapping!$A$2:$C$51,3,0)</f>
        <v>9JLAIL</v>
      </c>
    </row>
    <row r="1243" spans="1:12" hidden="1" x14ac:dyDescent="0.35">
      <c r="A1243" t="s">
        <v>25</v>
      </c>
      <c r="B1243" s="1">
        <v>45529</v>
      </c>
      <c r="C1243" s="2" t="str">
        <f t="shared" si="19"/>
        <v>2024W067</v>
      </c>
      <c r="D1243" t="s">
        <v>59</v>
      </c>
      <c r="E1243" t="s">
        <v>60</v>
      </c>
      <c r="F1243" t="s">
        <v>173</v>
      </c>
      <c r="G1243">
        <v>1</v>
      </c>
      <c r="H1243">
        <v>1</v>
      </c>
      <c r="I1243">
        <v>30</v>
      </c>
      <c r="J1243">
        <v>14380001</v>
      </c>
      <c r="K1243">
        <f>VLOOKUP(A1243,[1]Territory_Mapping!A$2:C$51,2,0)</f>
        <v>32593</v>
      </c>
      <c r="L1243" t="str">
        <f>VLOOKUP(A1243,[1]Territory_Mapping!$A$2:$C$51,3,0)</f>
        <v>KHZ22K</v>
      </c>
    </row>
    <row r="1244" spans="1:12" hidden="1" x14ac:dyDescent="0.35">
      <c r="A1244" t="s">
        <v>68</v>
      </c>
      <c r="B1244" s="1">
        <v>45529</v>
      </c>
      <c r="C1244" s="2" t="str">
        <f t="shared" si="19"/>
        <v>2024W067</v>
      </c>
      <c r="D1244" t="s">
        <v>59</v>
      </c>
      <c r="E1244" t="s">
        <v>60</v>
      </c>
      <c r="F1244" t="s">
        <v>173</v>
      </c>
      <c r="G1244">
        <v>1</v>
      </c>
      <c r="H1244">
        <v>1</v>
      </c>
      <c r="I1244">
        <v>30</v>
      </c>
      <c r="J1244">
        <v>14380001</v>
      </c>
      <c r="K1244">
        <f>VLOOKUP(A1244,[1]Territory_Mapping!A$2:C$51,2,0)</f>
        <v>54521</v>
      </c>
      <c r="L1244" t="str">
        <f>VLOOKUP(A1244,[1]Territory_Mapping!$A$2:$C$51,3,0)</f>
        <v>T1RKQQ</v>
      </c>
    </row>
    <row r="1245" spans="1:12" hidden="1" x14ac:dyDescent="0.35">
      <c r="A1245" t="s">
        <v>13</v>
      </c>
      <c r="B1245" s="1">
        <v>45528</v>
      </c>
      <c r="C1245" s="2" t="str">
        <f t="shared" si="19"/>
        <v>2024W068</v>
      </c>
      <c r="D1245" t="s">
        <v>59</v>
      </c>
      <c r="E1245" t="s">
        <v>60</v>
      </c>
      <c r="F1245" t="s">
        <v>173</v>
      </c>
      <c r="G1245">
        <v>0</v>
      </c>
      <c r="H1245">
        <v>1</v>
      </c>
      <c r="I1245">
        <v>45</v>
      </c>
      <c r="J1245">
        <v>48780101</v>
      </c>
      <c r="K1245">
        <f>VLOOKUP(A1245,[1]Territory_Mapping!A$2:C$51,2,0)</f>
        <v>40976</v>
      </c>
      <c r="L1245" t="str">
        <f>VLOOKUP(A1245,[1]Territory_Mapping!$A$2:$C$51,3,0)</f>
        <v>L7PH6P</v>
      </c>
    </row>
    <row r="1246" spans="1:12" hidden="1" x14ac:dyDescent="0.35">
      <c r="A1246" t="s">
        <v>68</v>
      </c>
      <c r="B1246" s="1">
        <v>45528</v>
      </c>
      <c r="C1246" s="2" t="str">
        <f t="shared" si="19"/>
        <v>2024W068</v>
      </c>
      <c r="D1246" t="s">
        <v>10</v>
      </c>
      <c r="E1246" t="s">
        <v>11</v>
      </c>
      <c r="F1246" t="s">
        <v>173</v>
      </c>
      <c r="G1246">
        <v>1</v>
      </c>
      <c r="H1246">
        <v>1</v>
      </c>
      <c r="I1246">
        <v>15</v>
      </c>
      <c r="J1246">
        <v>53940001</v>
      </c>
      <c r="K1246">
        <f>VLOOKUP(A1246,[1]Territory_Mapping!A$2:C$51,2,0)</f>
        <v>54521</v>
      </c>
      <c r="L1246" t="str">
        <f>VLOOKUP(A1246,[1]Territory_Mapping!$A$2:$C$51,3,0)</f>
        <v>T1RKQQ</v>
      </c>
    </row>
    <row r="1247" spans="1:12" hidden="1" x14ac:dyDescent="0.35">
      <c r="A1247" t="s">
        <v>73</v>
      </c>
      <c r="B1247" s="1">
        <v>45527</v>
      </c>
      <c r="C1247" s="2" t="str">
        <f t="shared" si="19"/>
        <v>2024W068</v>
      </c>
      <c r="D1247" t="s">
        <v>20</v>
      </c>
      <c r="E1247" t="s">
        <v>21</v>
      </c>
      <c r="F1247" t="s">
        <v>173</v>
      </c>
      <c r="G1247">
        <v>0</v>
      </c>
      <c r="H1247">
        <v>1</v>
      </c>
      <c r="I1247">
        <v>15</v>
      </c>
      <c r="J1247">
        <v>53940001</v>
      </c>
      <c r="K1247">
        <f>VLOOKUP(A1247,[1]Territory_Mapping!A$2:C$51,2,0)</f>
        <v>40976</v>
      </c>
      <c r="L1247" t="str">
        <f>VLOOKUP(A1247,[1]Territory_Mapping!$A$2:$C$51,3,0)</f>
        <v>L7PH6P</v>
      </c>
    </row>
    <row r="1248" spans="1:12" hidden="1" x14ac:dyDescent="0.35">
      <c r="A1248" t="s">
        <v>19</v>
      </c>
      <c r="B1248" s="1">
        <v>45527</v>
      </c>
      <c r="C1248" s="2" t="str">
        <f t="shared" si="19"/>
        <v>2024W068</v>
      </c>
      <c r="D1248" t="s">
        <v>14</v>
      </c>
      <c r="E1248" t="s">
        <v>15</v>
      </c>
      <c r="F1248" t="s">
        <v>173</v>
      </c>
      <c r="G1248">
        <v>1</v>
      </c>
      <c r="H1248">
        <v>1</v>
      </c>
      <c r="I1248">
        <v>10</v>
      </c>
      <c r="J1248">
        <v>2870509</v>
      </c>
      <c r="K1248">
        <f>VLOOKUP(A1248,[1]Territory_Mapping!A$2:C$51,2,0)</f>
        <v>81760</v>
      </c>
      <c r="L1248" t="str">
        <f>VLOOKUP(A1248,[1]Territory_Mapping!$A$2:$C$51,3,0)</f>
        <v>PICLKS</v>
      </c>
    </row>
    <row r="1249" spans="1:12" hidden="1" x14ac:dyDescent="0.35">
      <c r="A1249" t="s">
        <v>67</v>
      </c>
      <c r="B1249" s="1">
        <v>45527</v>
      </c>
      <c r="C1249" s="2" t="str">
        <f t="shared" si="19"/>
        <v>2024W068</v>
      </c>
      <c r="D1249" t="s">
        <v>20</v>
      </c>
      <c r="E1249" t="s">
        <v>21</v>
      </c>
      <c r="F1249" t="s">
        <v>173</v>
      </c>
      <c r="G1249">
        <v>1</v>
      </c>
      <c r="H1249">
        <v>1</v>
      </c>
      <c r="I1249">
        <v>45</v>
      </c>
      <c r="J1249">
        <v>48780101</v>
      </c>
      <c r="K1249">
        <f>VLOOKUP(A1249,[1]Territory_Mapping!A$2:C$51,2,0)</f>
        <v>89777</v>
      </c>
      <c r="L1249" t="str">
        <f>VLOOKUP(A1249,[1]Territory_Mapping!$A$2:$C$51,3,0)</f>
        <v>GQC5UM</v>
      </c>
    </row>
    <row r="1250" spans="1:12" hidden="1" x14ac:dyDescent="0.35">
      <c r="A1250" t="s">
        <v>31</v>
      </c>
      <c r="B1250" s="1">
        <v>45526</v>
      </c>
      <c r="C1250" s="2" t="str">
        <f t="shared" si="19"/>
        <v>2024W068</v>
      </c>
      <c r="D1250" t="s">
        <v>14</v>
      </c>
      <c r="E1250" t="s">
        <v>15</v>
      </c>
      <c r="F1250" t="s">
        <v>173</v>
      </c>
      <c r="G1250">
        <v>0</v>
      </c>
      <c r="H1250">
        <v>1</v>
      </c>
      <c r="I1250">
        <v>45</v>
      </c>
      <c r="J1250">
        <v>48780101</v>
      </c>
      <c r="K1250">
        <f>VLOOKUP(A1250,[1]Territory_Mapping!A$2:C$51,2,0)</f>
        <v>59209</v>
      </c>
      <c r="L1250" t="str">
        <f>VLOOKUP(A1250,[1]Territory_Mapping!$A$2:$C$51,3,0)</f>
        <v>PICLKS</v>
      </c>
    </row>
    <row r="1251" spans="1:12" hidden="1" x14ac:dyDescent="0.35">
      <c r="A1251" t="s">
        <v>45</v>
      </c>
      <c r="B1251" s="1">
        <v>45526</v>
      </c>
      <c r="C1251" s="2" t="str">
        <f t="shared" si="19"/>
        <v>2024W068</v>
      </c>
      <c r="D1251" t="s">
        <v>10</v>
      </c>
      <c r="E1251" t="s">
        <v>11</v>
      </c>
      <c r="F1251" t="s">
        <v>173</v>
      </c>
      <c r="G1251">
        <v>1</v>
      </c>
      <c r="H1251">
        <v>1</v>
      </c>
      <c r="I1251">
        <v>45</v>
      </c>
      <c r="J1251">
        <v>14380001</v>
      </c>
      <c r="K1251">
        <f>VLOOKUP(A1251,[1]Territory_Mapping!A$2:C$51,2,0)</f>
        <v>89777</v>
      </c>
      <c r="L1251" t="str">
        <f>VLOOKUP(A1251,[1]Territory_Mapping!$A$2:$C$51,3,0)</f>
        <v>GQC5UM</v>
      </c>
    </row>
    <row r="1252" spans="1:12" hidden="1" x14ac:dyDescent="0.35">
      <c r="A1252" t="s">
        <v>36</v>
      </c>
      <c r="B1252" s="1">
        <v>45526</v>
      </c>
      <c r="C1252" s="2" t="str">
        <f t="shared" si="19"/>
        <v>2024W068</v>
      </c>
      <c r="D1252" t="s">
        <v>14</v>
      </c>
      <c r="E1252" t="s">
        <v>15</v>
      </c>
      <c r="F1252" t="s">
        <v>173</v>
      </c>
      <c r="G1252">
        <v>0</v>
      </c>
      <c r="H1252">
        <v>1</v>
      </c>
      <c r="I1252">
        <v>60</v>
      </c>
      <c r="J1252">
        <v>48780101</v>
      </c>
      <c r="K1252">
        <f>VLOOKUP(A1252,[1]Territory_Mapping!A$2:C$51,2,0)</f>
        <v>89777</v>
      </c>
      <c r="L1252" t="str">
        <f>VLOOKUP(A1252,[1]Territory_Mapping!$A$2:$C$51,3,0)</f>
        <v>GQC5UM</v>
      </c>
    </row>
    <row r="1253" spans="1:12" hidden="1" x14ac:dyDescent="0.35">
      <c r="A1253" t="s">
        <v>81</v>
      </c>
      <c r="B1253" s="1">
        <v>45526</v>
      </c>
      <c r="C1253" s="2" t="str">
        <f t="shared" si="19"/>
        <v>2024W068</v>
      </c>
      <c r="D1253" t="s">
        <v>59</v>
      </c>
      <c r="E1253" t="s">
        <v>60</v>
      </c>
      <c r="F1253" t="s">
        <v>173</v>
      </c>
      <c r="G1253">
        <v>0</v>
      </c>
      <c r="H1253">
        <v>1</v>
      </c>
      <c r="I1253">
        <v>30</v>
      </c>
      <c r="J1253">
        <v>53940001</v>
      </c>
      <c r="K1253">
        <f>VLOOKUP(A1253,[1]Territory_Mapping!A$2:C$51,2,0)</f>
        <v>18803</v>
      </c>
      <c r="L1253" t="str">
        <f>VLOOKUP(A1253,[1]Territory_Mapping!$A$2:$C$51,3,0)</f>
        <v>ANDTQY</v>
      </c>
    </row>
    <row r="1254" spans="1:12" hidden="1" x14ac:dyDescent="0.35">
      <c r="A1254" t="s">
        <v>26</v>
      </c>
      <c r="B1254" s="1">
        <v>45526</v>
      </c>
      <c r="C1254" s="2" t="str">
        <f t="shared" si="19"/>
        <v>2024W068</v>
      </c>
      <c r="D1254" t="s">
        <v>20</v>
      </c>
      <c r="E1254" t="s">
        <v>21</v>
      </c>
      <c r="F1254" t="s">
        <v>173</v>
      </c>
      <c r="G1254">
        <v>0</v>
      </c>
      <c r="H1254">
        <v>1</v>
      </c>
      <c r="I1254">
        <v>15</v>
      </c>
      <c r="J1254">
        <v>14380001</v>
      </c>
      <c r="K1254">
        <f>VLOOKUP(A1254,[1]Territory_Mapping!A$2:C$51,2,0)</f>
        <v>76652</v>
      </c>
      <c r="L1254" t="str">
        <f>VLOOKUP(A1254,[1]Territory_Mapping!$A$2:$C$51,3,0)</f>
        <v>EUVIV4</v>
      </c>
    </row>
    <row r="1255" spans="1:12" hidden="1" x14ac:dyDescent="0.35">
      <c r="A1255" t="s">
        <v>56</v>
      </c>
      <c r="B1255" s="1">
        <v>45525</v>
      </c>
      <c r="C1255" s="2" t="str">
        <f t="shared" si="19"/>
        <v>2024W068</v>
      </c>
      <c r="D1255" t="s">
        <v>59</v>
      </c>
      <c r="E1255" t="s">
        <v>60</v>
      </c>
      <c r="F1255" t="s">
        <v>173</v>
      </c>
      <c r="G1255">
        <v>0</v>
      </c>
      <c r="H1255">
        <v>1</v>
      </c>
      <c r="I1255">
        <v>45</v>
      </c>
      <c r="J1255">
        <v>2870509</v>
      </c>
      <c r="K1255">
        <f>VLOOKUP(A1255,[1]Territory_Mapping!A$2:C$51,2,0)</f>
        <v>72750</v>
      </c>
      <c r="L1255" t="str">
        <f>VLOOKUP(A1255,[1]Territory_Mapping!$A$2:$C$51,3,0)</f>
        <v>9JLAIL</v>
      </c>
    </row>
    <row r="1256" spans="1:12" hidden="1" x14ac:dyDescent="0.35">
      <c r="A1256" t="s">
        <v>13</v>
      </c>
      <c r="B1256" s="1">
        <v>45524</v>
      </c>
      <c r="C1256" s="2" t="str">
        <f t="shared" si="19"/>
        <v>2024W068</v>
      </c>
      <c r="D1256" t="s">
        <v>59</v>
      </c>
      <c r="E1256" t="s">
        <v>60</v>
      </c>
      <c r="F1256" t="s">
        <v>173</v>
      </c>
      <c r="G1256">
        <v>1</v>
      </c>
      <c r="H1256">
        <v>2</v>
      </c>
      <c r="I1256">
        <v>30</v>
      </c>
      <c r="J1256">
        <v>53940001</v>
      </c>
      <c r="K1256">
        <f>VLOOKUP(A1256,[1]Territory_Mapping!A$2:C$51,2,0)</f>
        <v>40976</v>
      </c>
      <c r="L1256" t="str">
        <f>VLOOKUP(A1256,[1]Territory_Mapping!$A$2:$C$51,3,0)</f>
        <v>L7PH6P</v>
      </c>
    </row>
    <row r="1257" spans="1:12" hidden="1" x14ac:dyDescent="0.35">
      <c r="A1257" t="s">
        <v>13</v>
      </c>
      <c r="B1257" s="1">
        <v>45524</v>
      </c>
      <c r="C1257" s="2" t="str">
        <f t="shared" si="19"/>
        <v>2024W068</v>
      </c>
      <c r="D1257" t="s">
        <v>20</v>
      </c>
      <c r="E1257" t="s">
        <v>21</v>
      </c>
      <c r="F1257" t="s">
        <v>173</v>
      </c>
      <c r="G1257">
        <v>1</v>
      </c>
      <c r="H1257">
        <v>2</v>
      </c>
      <c r="I1257">
        <v>10</v>
      </c>
      <c r="J1257">
        <v>53940001</v>
      </c>
      <c r="K1257">
        <f>VLOOKUP(A1257,[1]Territory_Mapping!A$2:C$51,2,0)</f>
        <v>40976</v>
      </c>
      <c r="L1257" t="str">
        <f>VLOOKUP(A1257,[1]Territory_Mapping!$A$2:$C$51,3,0)</f>
        <v>L7PH6P</v>
      </c>
    </row>
    <row r="1258" spans="1:12" hidden="1" x14ac:dyDescent="0.35">
      <c r="A1258" t="s">
        <v>22</v>
      </c>
      <c r="B1258" s="1">
        <v>45524</v>
      </c>
      <c r="C1258" s="2" t="str">
        <f t="shared" si="19"/>
        <v>2024W068</v>
      </c>
      <c r="D1258" t="s">
        <v>10</v>
      </c>
      <c r="E1258" t="s">
        <v>11</v>
      </c>
      <c r="F1258" t="s">
        <v>173</v>
      </c>
      <c r="G1258">
        <v>1</v>
      </c>
      <c r="H1258">
        <v>1</v>
      </c>
      <c r="I1258">
        <v>30</v>
      </c>
      <c r="J1258">
        <v>2870509</v>
      </c>
      <c r="K1258">
        <f>VLOOKUP(A1258,[1]Territory_Mapping!A$2:C$51,2,0)</f>
        <v>59209</v>
      </c>
      <c r="L1258" t="str">
        <f>VLOOKUP(A1258,[1]Territory_Mapping!$A$2:$C$51,3,0)</f>
        <v>PICLKS</v>
      </c>
    </row>
    <row r="1259" spans="1:12" hidden="1" x14ac:dyDescent="0.35">
      <c r="A1259" t="s">
        <v>63</v>
      </c>
      <c r="B1259" s="1">
        <v>45524</v>
      </c>
      <c r="C1259" s="2" t="str">
        <f t="shared" si="19"/>
        <v>2024W068</v>
      </c>
      <c r="D1259" t="s">
        <v>59</v>
      </c>
      <c r="E1259" t="s">
        <v>60</v>
      </c>
      <c r="F1259" t="s">
        <v>173</v>
      </c>
      <c r="G1259">
        <v>1</v>
      </c>
      <c r="H1259">
        <v>1</v>
      </c>
      <c r="I1259">
        <v>45</v>
      </c>
      <c r="J1259">
        <v>53940001</v>
      </c>
      <c r="K1259">
        <f>VLOOKUP(A1259,[1]Territory_Mapping!A$2:C$51,2,0)</f>
        <v>72861</v>
      </c>
      <c r="L1259" t="str">
        <f>VLOOKUP(A1259,[1]Territory_Mapping!$A$2:$C$51,3,0)</f>
        <v>9JLAIL</v>
      </c>
    </row>
    <row r="1260" spans="1:12" hidden="1" x14ac:dyDescent="0.35">
      <c r="A1260" t="s">
        <v>25</v>
      </c>
      <c r="B1260" s="1">
        <v>45524</v>
      </c>
      <c r="C1260" s="2" t="str">
        <f t="shared" si="19"/>
        <v>2024W068</v>
      </c>
      <c r="D1260" t="s">
        <v>20</v>
      </c>
      <c r="E1260" t="s">
        <v>21</v>
      </c>
      <c r="F1260" t="s">
        <v>173</v>
      </c>
      <c r="G1260">
        <v>1</v>
      </c>
      <c r="H1260">
        <v>1</v>
      </c>
      <c r="I1260">
        <v>15</v>
      </c>
      <c r="J1260">
        <v>14380001</v>
      </c>
      <c r="K1260">
        <f>VLOOKUP(A1260,[1]Territory_Mapping!A$2:C$51,2,0)</f>
        <v>32593</v>
      </c>
      <c r="L1260" t="str">
        <f>VLOOKUP(A1260,[1]Territory_Mapping!$A$2:$C$51,3,0)</f>
        <v>KHZ22K</v>
      </c>
    </row>
    <row r="1261" spans="1:12" hidden="1" x14ac:dyDescent="0.35">
      <c r="A1261" t="s">
        <v>17</v>
      </c>
      <c r="B1261" s="1">
        <v>45523</v>
      </c>
      <c r="C1261" s="2" t="str">
        <f t="shared" si="19"/>
        <v>2024W068</v>
      </c>
      <c r="D1261" t="s">
        <v>59</v>
      </c>
      <c r="E1261" t="s">
        <v>60</v>
      </c>
      <c r="F1261" t="s">
        <v>173</v>
      </c>
      <c r="G1261">
        <v>1</v>
      </c>
      <c r="H1261">
        <v>1</v>
      </c>
      <c r="I1261">
        <v>30</v>
      </c>
      <c r="J1261">
        <v>2870509</v>
      </c>
      <c r="K1261">
        <f>VLOOKUP(A1261,[1]Territory_Mapping!A$2:C$51,2,0)</f>
        <v>72750</v>
      </c>
      <c r="L1261" t="str">
        <f>VLOOKUP(A1261,[1]Territory_Mapping!$A$2:$C$51,3,0)</f>
        <v>9JLAIL</v>
      </c>
    </row>
    <row r="1262" spans="1:12" hidden="1" x14ac:dyDescent="0.35">
      <c r="A1262" t="s">
        <v>54</v>
      </c>
      <c r="B1262" s="1">
        <v>45523</v>
      </c>
      <c r="C1262" s="2" t="str">
        <f t="shared" si="19"/>
        <v>2024W068</v>
      </c>
      <c r="D1262" t="s">
        <v>20</v>
      </c>
      <c r="E1262" t="s">
        <v>21</v>
      </c>
      <c r="F1262" t="s">
        <v>173</v>
      </c>
      <c r="G1262">
        <v>1</v>
      </c>
      <c r="H1262">
        <v>1</v>
      </c>
      <c r="I1262">
        <v>10</v>
      </c>
      <c r="J1262">
        <v>14380001</v>
      </c>
      <c r="K1262">
        <f>VLOOKUP(A1262,[1]Territory_Mapping!A$2:C$51,2,0)</f>
        <v>18803</v>
      </c>
      <c r="L1262" t="str">
        <f>VLOOKUP(A1262,[1]Territory_Mapping!$A$2:$C$51,3,0)</f>
        <v>ANDTQY</v>
      </c>
    </row>
    <row r="1263" spans="1:12" hidden="1" x14ac:dyDescent="0.35">
      <c r="A1263" t="s">
        <v>63</v>
      </c>
      <c r="B1263" s="1">
        <v>45523</v>
      </c>
      <c r="C1263" s="2" t="str">
        <f t="shared" si="19"/>
        <v>2024W068</v>
      </c>
      <c r="D1263" t="s">
        <v>59</v>
      </c>
      <c r="E1263" t="s">
        <v>60</v>
      </c>
      <c r="F1263" t="s">
        <v>173</v>
      </c>
      <c r="G1263">
        <v>1</v>
      </c>
      <c r="H1263">
        <v>1</v>
      </c>
      <c r="I1263">
        <v>60</v>
      </c>
      <c r="J1263">
        <v>2870509</v>
      </c>
      <c r="K1263">
        <f>VLOOKUP(A1263,[1]Territory_Mapping!A$2:C$51,2,0)</f>
        <v>72861</v>
      </c>
      <c r="L1263" t="str">
        <f>VLOOKUP(A1263,[1]Territory_Mapping!$A$2:$C$51,3,0)</f>
        <v>9JLAIL</v>
      </c>
    </row>
    <row r="1264" spans="1:12" hidden="1" x14ac:dyDescent="0.35">
      <c r="A1264" t="s">
        <v>37</v>
      </c>
      <c r="B1264" s="1">
        <v>45523</v>
      </c>
      <c r="C1264" s="2" t="str">
        <f t="shared" si="19"/>
        <v>2024W068</v>
      </c>
      <c r="D1264" t="s">
        <v>59</v>
      </c>
      <c r="E1264" t="s">
        <v>60</v>
      </c>
      <c r="F1264" t="s">
        <v>173</v>
      </c>
      <c r="G1264">
        <v>1</v>
      </c>
      <c r="H1264">
        <v>1</v>
      </c>
      <c r="I1264">
        <v>30</v>
      </c>
      <c r="J1264">
        <v>48780101</v>
      </c>
      <c r="K1264">
        <f>VLOOKUP(A1264,[1]Territory_Mapping!A$2:C$51,2,0)</f>
        <v>32593</v>
      </c>
      <c r="L1264" t="str">
        <f>VLOOKUP(A1264,[1]Territory_Mapping!$A$2:$C$51,3,0)</f>
        <v>KHZ22K</v>
      </c>
    </row>
    <row r="1265" spans="1:12" hidden="1" x14ac:dyDescent="0.35">
      <c r="A1265" t="s">
        <v>64</v>
      </c>
      <c r="B1265" s="1">
        <v>45523</v>
      </c>
      <c r="C1265" s="2" t="str">
        <f t="shared" si="19"/>
        <v>2024W068</v>
      </c>
      <c r="D1265" t="s">
        <v>59</v>
      </c>
      <c r="E1265" t="s">
        <v>60</v>
      </c>
      <c r="F1265" t="s">
        <v>173</v>
      </c>
      <c r="G1265">
        <v>0</v>
      </c>
      <c r="H1265">
        <v>1</v>
      </c>
      <c r="I1265">
        <v>10</v>
      </c>
      <c r="J1265">
        <v>48780101</v>
      </c>
      <c r="K1265">
        <f>VLOOKUP(A1265,[1]Territory_Mapping!A$2:C$51,2,0)</f>
        <v>40976</v>
      </c>
      <c r="L1265" t="str">
        <f>VLOOKUP(A1265,[1]Territory_Mapping!$A$2:$C$51,3,0)</f>
        <v>L7PH6P</v>
      </c>
    </row>
    <row r="1266" spans="1:12" hidden="1" x14ac:dyDescent="0.35">
      <c r="A1266" t="s">
        <v>73</v>
      </c>
      <c r="B1266" s="1">
        <v>45522</v>
      </c>
      <c r="C1266" s="2" t="str">
        <f t="shared" si="19"/>
        <v>2024W068</v>
      </c>
      <c r="D1266" t="s">
        <v>59</v>
      </c>
      <c r="E1266" t="s">
        <v>60</v>
      </c>
      <c r="F1266" t="s">
        <v>173</v>
      </c>
      <c r="G1266">
        <v>1</v>
      </c>
      <c r="H1266">
        <v>1</v>
      </c>
      <c r="I1266">
        <v>10</v>
      </c>
      <c r="J1266">
        <v>2870509</v>
      </c>
      <c r="K1266">
        <f>VLOOKUP(A1266,[1]Territory_Mapping!A$2:C$51,2,0)</f>
        <v>40976</v>
      </c>
      <c r="L1266" t="str">
        <f>VLOOKUP(A1266,[1]Territory_Mapping!$A$2:$C$51,3,0)</f>
        <v>L7PH6P</v>
      </c>
    </row>
    <row r="1267" spans="1:12" hidden="1" x14ac:dyDescent="0.35">
      <c r="A1267" t="s">
        <v>53</v>
      </c>
      <c r="B1267" s="1">
        <v>45522</v>
      </c>
      <c r="C1267" s="2" t="str">
        <f t="shared" si="19"/>
        <v>2024W068</v>
      </c>
      <c r="D1267" t="s">
        <v>20</v>
      </c>
      <c r="E1267" t="s">
        <v>21</v>
      </c>
      <c r="F1267" t="s">
        <v>173</v>
      </c>
      <c r="G1267">
        <v>1</v>
      </c>
      <c r="H1267">
        <v>2</v>
      </c>
      <c r="I1267">
        <v>15</v>
      </c>
      <c r="J1267">
        <v>14380001</v>
      </c>
      <c r="K1267">
        <f>VLOOKUP(A1267,[1]Territory_Mapping!A$2:C$51,2,0)</f>
        <v>89150</v>
      </c>
      <c r="L1267" t="str">
        <f>VLOOKUP(A1267,[1]Territory_Mapping!$A$2:$C$51,3,0)</f>
        <v>GQC5UM</v>
      </c>
    </row>
    <row r="1268" spans="1:12" hidden="1" x14ac:dyDescent="0.35">
      <c r="A1268" t="s">
        <v>53</v>
      </c>
      <c r="B1268" s="1">
        <v>45522</v>
      </c>
      <c r="C1268" s="2" t="str">
        <f t="shared" si="19"/>
        <v>2024W068</v>
      </c>
      <c r="D1268" t="s">
        <v>59</v>
      </c>
      <c r="E1268" t="s">
        <v>60</v>
      </c>
      <c r="F1268" t="s">
        <v>173</v>
      </c>
      <c r="G1268">
        <v>1</v>
      </c>
      <c r="H1268">
        <v>2</v>
      </c>
      <c r="I1268">
        <v>30</v>
      </c>
      <c r="J1268">
        <v>2870509</v>
      </c>
      <c r="K1268">
        <f>VLOOKUP(A1268,[1]Territory_Mapping!A$2:C$51,2,0)</f>
        <v>89150</v>
      </c>
      <c r="L1268" t="str">
        <f>VLOOKUP(A1268,[1]Territory_Mapping!$A$2:$C$51,3,0)</f>
        <v>GQC5UM</v>
      </c>
    </row>
    <row r="1269" spans="1:12" hidden="1" x14ac:dyDescent="0.35">
      <c r="A1269" t="s">
        <v>55</v>
      </c>
      <c r="B1269" s="1">
        <v>45522</v>
      </c>
      <c r="C1269" s="2" t="str">
        <f t="shared" si="19"/>
        <v>2024W068</v>
      </c>
      <c r="D1269" t="s">
        <v>10</v>
      </c>
      <c r="E1269" t="s">
        <v>11</v>
      </c>
      <c r="F1269" t="s">
        <v>173</v>
      </c>
      <c r="G1269">
        <v>0</v>
      </c>
      <c r="H1269">
        <v>1</v>
      </c>
      <c r="I1269">
        <v>45</v>
      </c>
      <c r="J1269">
        <v>14380001</v>
      </c>
      <c r="K1269">
        <f>VLOOKUP(A1269,[1]Territory_Mapping!A$2:C$51,2,0)</f>
        <v>30260</v>
      </c>
      <c r="L1269" t="str">
        <f>VLOOKUP(A1269,[1]Territory_Mapping!$A$2:$C$51,3,0)</f>
        <v>KHZ22K</v>
      </c>
    </row>
    <row r="1270" spans="1:12" hidden="1" x14ac:dyDescent="0.35">
      <c r="A1270" t="s">
        <v>33</v>
      </c>
      <c r="B1270" s="1">
        <v>45521</v>
      </c>
      <c r="C1270" s="2" t="str">
        <f t="shared" si="19"/>
        <v>2024W069</v>
      </c>
      <c r="D1270" t="s">
        <v>20</v>
      </c>
      <c r="E1270" t="s">
        <v>21</v>
      </c>
      <c r="F1270" t="s">
        <v>173</v>
      </c>
      <c r="G1270">
        <v>1</v>
      </c>
      <c r="H1270">
        <v>1</v>
      </c>
      <c r="I1270">
        <v>60</v>
      </c>
      <c r="J1270">
        <v>2870509</v>
      </c>
      <c r="K1270">
        <f>VLOOKUP(A1270,[1]Territory_Mapping!A$2:C$51,2,0)</f>
        <v>72861</v>
      </c>
      <c r="L1270" t="str">
        <f>VLOOKUP(A1270,[1]Territory_Mapping!$A$2:$C$51,3,0)</f>
        <v>9JLAIL</v>
      </c>
    </row>
    <row r="1271" spans="1:12" hidden="1" x14ac:dyDescent="0.35">
      <c r="A1271" t="s">
        <v>43</v>
      </c>
      <c r="B1271" s="1">
        <v>45521</v>
      </c>
      <c r="C1271" s="2" t="str">
        <f t="shared" si="19"/>
        <v>2024W069</v>
      </c>
      <c r="D1271" t="s">
        <v>14</v>
      </c>
      <c r="E1271" t="s">
        <v>15</v>
      </c>
      <c r="F1271" t="s">
        <v>173</v>
      </c>
      <c r="G1271">
        <v>0</v>
      </c>
      <c r="H1271">
        <v>1</v>
      </c>
      <c r="I1271">
        <v>60</v>
      </c>
      <c r="J1271">
        <v>53940001</v>
      </c>
      <c r="K1271">
        <f>VLOOKUP(A1271,[1]Territory_Mapping!A$2:C$51,2,0)</f>
        <v>59209</v>
      </c>
      <c r="L1271" t="str">
        <f>VLOOKUP(A1271,[1]Territory_Mapping!$A$2:$C$51,3,0)</f>
        <v>PICLKS</v>
      </c>
    </row>
    <row r="1272" spans="1:12" hidden="1" x14ac:dyDescent="0.35">
      <c r="A1272" t="s">
        <v>13</v>
      </c>
      <c r="B1272" s="1">
        <v>45520</v>
      </c>
      <c r="C1272" s="2" t="str">
        <f t="shared" si="19"/>
        <v>2024W069</v>
      </c>
      <c r="D1272" t="s">
        <v>14</v>
      </c>
      <c r="E1272" t="s">
        <v>15</v>
      </c>
      <c r="F1272" t="s">
        <v>173</v>
      </c>
      <c r="G1272">
        <v>0</v>
      </c>
      <c r="H1272">
        <v>1</v>
      </c>
      <c r="I1272">
        <v>60</v>
      </c>
      <c r="J1272">
        <v>53940001</v>
      </c>
      <c r="K1272">
        <f>VLOOKUP(A1272,[1]Territory_Mapping!A$2:C$51,2,0)</f>
        <v>40976</v>
      </c>
      <c r="L1272" t="str">
        <f>VLOOKUP(A1272,[1]Territory_Mapping!$A$2:$C$51,3,0)</f>
        <v>L7PH6P</v>
      </c>
    </row>
    <row r="1273" spans="1:12" hidden="1" x14ac:dyDescent="0.35">
      <c r="A1273" t="s">
        <v>54</v>
      </c>
      <c r="B1273" s="1">
        <v>45520</v>
      </c>
      <c r="C1273" s="2" t="str">
        <f t="shared" si="19"/>
        <v>2024W069</v>
      </c>
      <c r="D1273" t="s">
        <v>14</v>
      </c>
      <c r="E1273" t="s">
        <v>15</v>
      </c>
      <c r="F1273" t="s">
        <v>173</v>
      </c>
      <c r="G1273">
        <v>1</v>
      </c>
      <c r="H1273">
        <v>1</v>
      </c>
      <c r="I1273">
        <v>30</v>
      </c>
      <c r="J1273">
        <v>14380001</v>
      </c>
      <c r="K1273">
        <f>VLOOKUP(A1273,[1]Territory_Mapping!A$2:C$51,2,0)</f>
        <v>18803</v>
      </c>
      <c r="L1273" t="str">
        <f>VLOOKUP(A1273,[1]Territory_Mapping!$A$2:$C$51,3,0)</f>
        <v>ANDTQY</v>
      </c>
    </row>
    <row r="1274" spans="1:12" hidden="1" x14ac:dyDescent="0.35">
      <c r="A1274" t="s">
        <v>22</v>
      </c>
      <c r="B1274" s="1">
        <v>45520</v>
      </c>
      <c r="C1274" s="2" t="str">
        <f t="shared" si="19"/>
        <v>2024W069</v>
      </c>
      <c r="D1274" t="s">
        <v>59</v>
      </c>
      <c r="E1274" t="s">
        <v>60</v>
      </c>
      <c r="F1274" t="s">
        <v>173</v>
      </c>
      <c r="G1274">
        <v>0</v>
      </c>
      <c r="H1274">
        <v>1</v>
      </c>
      <c r="I1274">
        <v>30</v>
      </c>
      <c r="J1274">
        <v>14380001</v>
      </c>
      <c r="K1274">
        <f>VLOOKUP(A1274,[1]Territory_Mapping!A$2:C$51,2,0)</f>
        <v>59209</v>
      </c>
      <c r="L1274" t="str">
        <f>VLOOKUP(A1274,[1]Territory_Mapping!$A$2:$C$51,3,0)</f>
        <v>PICLKS</v>
      </c>
    </row>
    <row r="1275" spans="1:12" hidden="1" x14ac:dyDescent="0.35">
      <c r="A1275" t="s">
        <v>25</v>
      </c>
      <c r="B1275" s="1">
        <v>45520</v>
      </c>
      <c r="C1275" s="2" t="str">
        <f t="shared" si="19"/>
        <v>2024W069</v>
      </c>
      <c r="D1275" t="s">
        <v>14</v>
      </c>
      <c r="E1275" t="s">
        <v>15</v>
      </c>
      <c r="F1275" t="s">
        <v>173</v>
      </c>
      <c r="G1275">
        <v>1</v>
      </c>
      <c r="H1275">
        <v>1</v>
      </c>
      <c r="I1275">
        <v>90</v>
      </c>
      <c r="J1275">
        <v>2870509</v>
      </c>
      <c r="K1275">
        <f>VLOOKUP(A1275,[1]Territory_Mapping!A$2:C$51,2,0)</f>
        <v>32593</v>
      </c>
      <c r="L1275" t="str">
        <f>VLOOKUP(A1275,[1]Territory_Mapping!$A$2:$C$51,3,0)</f>
        <v>KHZ22K</v>
      </c>
    </row>
    <row r="1276" spans="1:12" hidden="1" x14ac:dyDescent="0.35">
      <c r="A1276" t="s">
        <v>71</v>
      </c>
      <c r="B1276" s="1">
        <v>45520</v>
      </c>
      <c r="C1276" s="2" t="str">
        <f t="shared" si="19"/>
        <v>2024W069</v>
      </c>
      <c r="D1276" t="s">
        <v>59</v>
      </c>
      <c r="E1276" t="s">
        <v>60</v>
      </c>
      <c r="F1276" t="s">
        <v>173</v>
      </c>
      <c r="G1276">
        <v>1</v>
      </c>
      <c r="H1276">
        <v>1</v>
      </c>
      <c r="I1276">
        <v>90</v>
      </c>
      <c r="J1276">
        <v>48780101</v>
      </c>
      <c r="K1276">
        <f>VLOOKUP(A1276,[1]Territory_Mapping!A$2:C$51,2,0)</f>
        <v>89150</v>
      </c>
      <c r="L1276" t="str">
        <f>VLOOKUP(A1276,[1]Territory_Mapping!$A$2:$C$51,3,0)</f>
        <v>GQC5UM</v>
      </c>
    </row>
    <row r="1277" spans="1:12" hidden="1" x14ac:dyDescent="0.35">
      <c r="A1277" t="s">
        <v>37</v>
      </c>
      <c r="B1277" s="1">
        <v>45520</v>
      </c>
      <c r="C1277" s="2" t="str">
        <f t="shared" si="19"/>
        <v>2024W069</v>
      </c>
      <c r="D1277" t="s">
        <v>59</v>
      </c>
      <c r="E1277" t="s">
        <v>60</v>
      </c>
      <c r="F1277" t="s">
        <v>173</v>
      </c>
      <c r="G1277">
        <v>1</v>
      </c>
      <c r="H1277">
        <v>1</v>
      </c>
      <c r="I1277">
        <v>30</v>
      </c>
      <c r="J1277">
        <v>53940001</v>
      </c>
      <c r="K1277">
        <f>VLOOKUP(A1277,[1]Territory_Mapping!A$2:C$51,2,0)</f>
        <v>32593</v>
      </c>
      <c r="L1277" t="str">
        <f>VLOOKUP(A1277,[1]Territory_Mapping!$A$2:$C$51,3,0)</f>
        <v>KHZ22K</v>
      </c>
    </row>
    <row r="1278" spans="1:12" hidden="1" x14ac:dyDescent="0.35">
      <c r="A1278" t="s">
        <v>45</v>
      </c>
      <c r="B1278" s="1">
        <v>45519</v>
      </c>
      <c r="C1278" s="2" t="str">
        <f t="shared" si="19"/>
        <v>2024W069</v>
      </c>
      <c r="D1278" t="s">
        <v>20</v>
      </c>
      <c r="E1278" t="s">
        <v>21</v>
      </c>
      <c r="F1278" t="s">
        <v>173</v>
      </c>
      <c r="G1278">
        <v>0</v>
      </c>
      <c r="H1278">
        <v>1</v>
      </c>
      <c r="I1278">
        <v>60</v>
      </c>
      <c r="J1278">
        <v>14380001</v>
      </c>
      <c r="K1278">
        <f>VLOOKUP(A1278,[1]Territory_Mapping!A$2:C$51,2,0)</f>
        <v>89777</v>
      </c>
      <c r="L1278" t="str">
        <f>VLOOKUP(A1278,[1]Territory_Mapping!$A$2:$C$51,3,0)</f>
        <v>GQC5UM</v>
      </c>
    </row>
    <row r="1279" spans="1:12" hidden="1" x14ac:dyDescent="0.35">
      <c r="A1279" t="s">
        <v>61</v>
      </c>
      <c r="B1279" s="1">
        <v>45519</v>
      </c>
      <c r="C1279" s="2" t="str">
        <f t="shared" si="19"/>
        <v>2024W069</v>
      </c>
      <c r="D1279" t="s">
        <v>59</v>
      </c>
      <c r="E1279" t="s">
        <v>60</v>
      </c>
      <c r="F1279" t="s">
        <v>173</v>
      </c>
      <c r="G1279">
        <v>1</v>
      </c>
      <c r="H1279">
        <v>2</v>
      </c>
      <c r="I1279">
        <v>75</v>
      </c>
      <c r="J1279">
        <v>53940001</v>
      </c>
      <c r="K1279">
        <f>VLOOKUP(A1279,[1]Territory_Mapping!A$2:C$51,2,0)</f>
        <v>80120</v>
      </c>
      <c r="L1279" t="str">
        <f>VLOOKUP(A1279,[1]Territory_Mapping!$A$2:$C$51,3,0)</f>
        <v>T1RKQQ</v>
      </c>
    </row>
    <row r="1280" spans="1:12" hidden="1" x14ac:dyDescent="0.35">
      <c r="A1280" t="s">
        <v>61</v>
      </c>
      <c r="B1280" s="1">
        <v>45519</v>
      </c>
      <c r="C1280" s="2" t="str">
        <f t="shared" si="19"/>
        <v>2024W069</v>
      </c>
      <c r="D1280" t="s">
        <v>59</v>
      </c>
      <c r="E1280" t="s">
        <v>60</v>
      </c>
      <c r="F1280" t="s">
        <v>173</v>
      </c>
      <c r="G1280">
        <v>1</v>
      </c>
      <c r="H1280">
        <v>2</v>
      </c>
      <c r="I1280">
        <v>75</v>
      </c>
      <c r="J1280">
        <v>14380001</v>
      </c>
      <c r="K1280">
        <f>VLOOKUP(A1280,[1]Territory_Mapping!A$2:C$51,2,0)</f>
        <v>80120</v>
      </c>
      <c r="L1280" t="str">
        <f>VLOOKUP(A1280,[1]Territory_Mapping!$A$2:$C$51,3,0)</f>
        <v>T1RKQQ</v>
      </c>
    </row>
    <row r="1281" spans="1:12" hidden="1" x14ac:dyDescent="0.35">
      <c r="A1281" t="s">
        <v>55</v>
      </c>
      <c r="B1281" s="1">
        <v>45519</v>
      </c>
      <c r="C1281" s="2" t="str">
        <f t="shared" si="19"/>
        <v>2024W069</v>
      </c>
      <c r="D1281" t="s">
        <v>59</v>
      </c>
      <c r="E1281" t="s">
        <v>60</v>
      </c>
      <c r="F1281" t="s">
        <v>173</v>
      </c>
      <c r="G1281">
        <v>1</v>
      </c>
      <c r="H1281">
        <v>1</v>
      </c>
      <c r="I1281">
        <v>45</v>
      </c>
      <c r="J1281">
        <v>48780101</v>
      </c>
      <c r="K1281">
        <f>VLOOKUP(A1281,[1]Territory_Mapping!A$2:C$51,2,0)</f>
        <v>30260</v>
      </c>
      <c r="L1281" t="str">
        <f>VLOOKUP(A1281,[1]Territory_Mapping!$A$2:$C$51,3,0)</f>
        <v>KHZ22K</v>
      </c>
    </row>
    <row r="1282" spans="1:12" hidden="1" x14ac:dyDescent="0.35">
      <c r="A1282" t="s">
        <v>31</v>
      </c>
      <c r="B1282" s="1">
        <v>45518</v>
      </c>
      <c r="C1282" s="2" t="str">
        <f t="shared" si="19"/>
        <v>2024W069</v>
      </c>
      <c r="D1282" t="s">
        <v>59</v>
      </c>
      <c r="E1282" t="s">
        <v>60</v>
      </c>
      <c r="F1282" t="s">
        <v>173</v>
      </c>
      <c r="G1282">
        <v>0</v>
      </c>
      <c r="H1282">
        <v>1</v>
      </c>
      <c r="I1282">
        <v>30</v>
      </c>
      <c r="J1282">
        <v>14380001</v>
      </c>
      <c r="K1282">
        <f>VLOOKUP(A1282,[1]Territory_Mapping!A$2:C$51,2,0)</f>
        <v>59209</v>
      </c>
      <c r="L1282" t="str">
        <f>VLOOKUP(A1282,[1]Territory_Mapping!$A$2:$C$51,3,0)</f>
        <v>PICLKS</v>
      </c>
    </row>
    <row r="1283" spans="1:12" hidden="1" x14ac:dyDescent="0.35">
      <c r="A1283" t="s">
        <v>32</v>
      </c>
      <c r="B1283" s="1">
        <v>45518</v>
      </c>
      <c r="C1283" s="2" t="str">
        <f t="shared" ref="C1283:C1346" si="20">YEAR(B1283)&amp;"W"&amp;TEXT(INT((MAX($B:$B)-B1283)/7)+1,"000")</f>
        <v>2024W069</v>
      </c>
      <c r="D1283" t="s">
        <v>59</v>
      </c>
      <c r="E1283" t="s">
        <v>60</v>
      </c>
      <c r="F1283" t="s">
        <v>173</v>
      </c>
      <c r="G1283">
        <v>2</v>
      </c>
      <c r="H1283">
        <v>2</v>
      </c>
      <c r="I1283">
        <v>75</v>
      </c>
      <c r="J1283">
        <v>53940001</v>
      </c>
      <c r="K1283">
        <f>VLOOKUP(A1283,[1]Territory_Mapping!A$2:C$51,2,0)</f>
        <v>76652</v>
      </c>
      <c r="L1283" t="str">
        <f>VLOOKUP(A1283,[1]Territory_Mapping!$A$2:$C$51,3,0)</f>
        <v>EUVIV4</v>
      </c>
    </row>
    <row r="1284" spans="1:12" hidden="1" x14ac:dyDescent="0.35">
      <c r="A1284" t="s">
        <v>32</v>
      </c>
      <c r="B1284" s="1">
        <v>45518</v>
      </c>
      <c r="C1284" s="2" t="str">
        <f t="shared" si="20"/>
        <v>2024W069</v>
      </c>
      <c r="D1284" t="s">
        <v>59</v>
      </c>
      <c r="E1284" t="s">
        <v>60</v>
      </c>
      <c r="F1284" t="s">
        <v>173</v>
      </c>
      <c r="G1284">
        <v>2</v>
      </c>
      <c r="H1284">
        <v>2</v>
      </c>
      <c r="I1284">
        <v>75</v>
      </c>
      <c r="J1284">
        <v>2870509</v>
      </c>
      <c r="K1284">
        <f>VLOOKUP(A1284,[1]Territory_Mapping!A$2:C$51,2,0)</f>
        <v>76652</v>
      </c>
      <c r="L1284" t="str">
        <f>VLOOKUP(A1284,[1]Territory_Mapping!$A$2:$C$51,3,0)</f>
        <v>EUVIV4</v>
      </c>
    </row>
    <row r="1285" spans="1:12" hidden="1" x14ac:dyDescent="0.35">
      <c r="A1285" t="s">
        <v>51</v>
      </c>
      <c r="B1285" s="1">
        <v>45518</v>
      </c>
      <c r="C1285" s="2" t="str">
        <f t="shared" si="20"/>
        <v>2024W069</v>
      </c>
      <c r="D1285" t="s">
        <v>20</v>
      </c>
      <c r="E1285" t="s">
        <v>21</v>
      </c>
      <c r="F1285" t="s">
        <v>173</v>
      </c>
      <c r="G1285">
        <v>1</v>
      </c>
      <c r="H1285">
        <v>1</v>
      </c>
      <c r="I1285">
        <v>30</v>
      </c>
      <c r="J1285">
        <v>14380001</v>
      </c>
      <c r="K1285">
        <f>VLOOKUP(A1285,[1]Territory_Mapping!A$2:C$51,2,0)</f>
        <v>54521</v>
      </c>
      <c r="L1285" t="str">
        <f>VLOOKUP(A1285,[1]Territory_Mapping!$A$2:$C$51,3,0)</f>
        <v>T1RKQQ</v>
      </c>
    </row>
    <row r="1286" spans="1:12" hidden="1" x14ac:dyDescent="0.35">
      <c r="A1286" t="s">
        <v>45</v>
      </c>
      <c r="B1286" s="1">
        <v>45517</v>
      </c>
      <c r="C1286" s="2" t="str">
        <f t="shared" si="20"/>
        <v>2024W069</v>
      </c>
      <c r="D1286" t="s">
        <v>14</v>
      </c>
      <c r="E1286" t="s">
        <v>15</v>
      </c>
      <c r="F1286" t="s">
        <v>173</v>
      </c>
      <c r="G1286">
        <v>0</v>
      </c>
      <c r="H1286">
        <v>1</v>
      </c>
      <c r="I1286">
        <v>30</v>
      </c>
      <c r="J1286">
        <v>48780101</v>
      </c>
      <c r="K1286">
        <f>VLOOKUP(A1286,[1]Territory_Mapping!A$2:C$51,2,0)</f>
        <v>89777</v>
      </c>
      <c r="L1286" t="str">
        <f>VLOOKUP(A1286,[1]Territory_Mapping!$A$2:$C$51,3,0)</f>
        <v>GQC5UM</v>
      </c>
    </row>
    <row r="1287" spans="1:12" hidden="1" x14ac:dyDescent="0.35">
      <c r="A1287" t="s">
        <v>22</v>
      </c>
      <c r="B1287" s="1">
        <v>45517</v>
      </c>
      <c r="C1287" s="2" t="str">
        <f t="shared" si="20"/>
        <v>2024W069</v>
      </c>
      <c r="D1287" t="s">
        <v>14</v>
      </c>
      <c r="E1287" t="s">
        <v>15</v>
      </c>
      <c r="F1287" t="s">
        <v>173</v>
      </c>
      <c r="G1287">
        <v>0</v>
      </c>
      <c r="H1287">
        <v>1</v>
      </c>
      <c r="I1287">
        <v>90</v>
      </c>
      <c r="J1287">
        <v>14380001</v>
      </c>
      <c r="K1287">
        <f>VLOOKUP(A1287,[1]Territory_Mapping!A$2:C$51,2,0)</f>
        <v>59209</v>
      </c>
      <c r="L1287" t="str">
        <f>VLOOKUP(A1287,[1]Territory_Mapping!$A$2:$C$51,3,0)</f>
        <v>PICLKS</v>
      </c>
    </row>
    <row r="1288" spans="1:12" hidden="1" x14ac:dyDescent="0.35">
      <c r="A1288" t="s">
        <v>51</v>
      </c>
      <c r="B1288" s="1">
        <v>45517</v>
      </c>
      <c r="C1288" s="2" t="str">
        <f t="shared" si="20"/>
        <v>2024W069</v>
      </c>
      <c r="D1288" t="s">
        <v>59</v>
      </c>
      <c r="E1288" t="s">
        <v>60</v>
      </c>
      <c r="F1288" t="s">
        <v>173</v>
      </c>
      <c r="G1288">
        <v>0</v>
      </c>
      <c r="H1288">
        <v>1</v>
      </c>
      <c r="I1288">
        <v>90</v>
      </c>
      <c r="J1288">
        <v>53940001</v>
      </c>
      <c r="K1288">
        <f>VLOOKUP(A1288,[1]Territory_Mapping!A$2:C$51,2,0)</f>
        <v>54521</v>
      </c>
      <c r="L1288" t="str">
        <f>VLOOKUP(A1288,[1]Territory_Mapping!$A$2:$C$51,3,0)</f>
        <v>T1RKQQ</v>
      </c>
    </row>
    <row r="1289" spans="1:12" hidden="1" x14ac:dyDescent="0.35">
      <c r="A1289" t="s">
        <v>74</v>
      </c>
      <c r="B1289" s="1">
        <v>45516</v>
      </c>
      <c r="C1289" s="2" t="str">
        <f t="shared" si="20"/>
        <v>2024W069</v>
      </c>
      <c r="D1289" t="s">
        <v>59</v>
      </c>
      <c r="E1289" t="s">
        <v>60</v>
      </c>
      <c r="F1289" t="s">
        <v>173</v>
      </c>
      <c r="G1289">
        <v>1</v>
      </c>
      <c r="H1289">
        <v>2</v>
      </c>
      <c r="I1289">
        <v>56</v>
      </c>
      <c r="J1289">
        <v>48780101</v>
      </c>
      <c r="K1289">
        <f>VLOOKUP(A1289,[1]Territory_Mapping!A$2:C$51,2,0)</f>
        <v>89150</v>
      </c>
      <c r="L1289" t="str">
        <f>VLOOKUP(A1289,[1]Territory_Mapping!$A$2:$C$51,3,0)</f>
        <v>GQC5UM</v>
      </c>
    </row>
    <row r="1290" spans="1:12" hidden="1" x14ac:dyDescent="0.35">
      <c r="A1290" t="s">
        <v>74</v>
      </c>
      <c r="B1290" s="1">
        <v>45516</v>
      </c>
      <c r="C1290" s="2" t="str">
        <f t="shared" si="20"/>
        <v>2024W069</v>
      </c>
      <c r="D1290" t="s">
        <v>59</v>
      </c>
      <c r="E1290" t="s">
        <v>60</v>
      </c>
      <c r="F1290" t="s">
        <v>173</v>
      </c>
      <c r="G1290">
        <v>1</v>
      </c>
      <c r="H1290">
        <v>2</v>
      </c>
      <c r="I1290">
        <v>38</v>
      </c>
      <c r="J1290">
        <v>2870509</v>
      </c>
      <c r="K1290">
        <f>VLOOKUP(A1290,[1]Territory_Mapping!A$2:C$51,2,0)</f>
        <v>89150</v>
      </c>
      <c r="L1290" t="str">
        <f>VLOOKUP(A1290,[1]Territory_Mapping!$A$2:$C$51,3,0)</f>
        <v>GQC5UM</v>
      </c>
    </row>
    <row r="1291" spans="1:12" hidden="1" x14ac:dyDescent="0.35">
      <c r="A1291" t="s">
        <v>46</v>
      </c>
      <c r="B1291" s="1">
        <v>45516</v>
      </c>
      <c r="C1291" s="2" t="str">
        <f t="shared" si="20"/>
        <v>2024W069</v>
      </c>
      <c r="D1291" t="s">
        <v>59</v>
      </c>
      <c r="E1291" t="s">
        <v>60</v>
      </c>
      <c r="F1291" t="s">
        <v>173</v>
      </c>
      <c r="G1291">
        <v>0</v>
      </c>
      <c r="H1291">
        <v>1</v>
      </c>
      <c r="I1291">
        <v>43</v>
      </c>
      <c r="J1291">
        <v>53940001</v>
      </c>
      <c r="K1291">
        <f>VLOOKUP(A1291,[1]Territory_Mapping!A$2:C$51,2,0)</f>
        <v>40976</v>
      </c>
      <c r="L1291" t="str">
        <f>VLOOKUP(A1291,[1]Territory_Mapping!$A$2:$C$51,3,0)</f>
        <v>L7PH6P</v>
      </c>
    </row>
    <row r="1292" spans="1:12" hidden="1" x14ac:dyDescent="0.35">
      <c r="A1292" t="s">
        <v>43</v>
      </c>
      <c r="B1292" s="1">
        <v>45516</v>
      </c>
      <c r="C1292" s="2" t="str">
        <f t="shared" si="20"/>
        <v>2024W069</v>
      </c>
      <c r="D1292" t="s">
        <v>59</v>
      </c>
      <c r="E1292" t="s">
        <v>60</v>
      </c>
      <c r="F1292" t="s">
        <v>173</v>
      </c>
      <c r="G1292">
        <v>1</v>
      </c>
      <c r="H1292">
        <v>1</v>
      </c>
      <c r="I1292">
        <v>18</v>
      </c>
      <c r="J1292">
        <v>2870509</v>
      </c>
      <c r="K1292">
        <f>VLOOKUP(A1292,[1]Territory_Mapping!A$2:C$51,2,0)</f>
        <v>59209</v>
      </c>
      <c r="L1292" t="str">
        <f>VLOOKUP(A1292,[1]Territory_Mapping!$A$2:$C$51,3,0)</f>
        <v>PICLKS</v>
      </c>
    </row>
    <row r="1293" spans="1:12" hidden="1" x14ac:dyDescent="0.35">
      <c r="A1293" t="s">
        <v>66</v>
      </c>
      <c r="B1293" s="1">
        <v>45515</v>
      </c>
      <c r="C1293" s="2" t="str">
        <f t="shared" si="20"/>
        <v>2024W069</v>
      </c>
      <c r="D1293" t="s">
        <v>59</v>
      </c>
      <c r="E1293" t="s">
        <v>60</v>
      </c>
      <c r="F1293" t="s">
        <v>173</v>
      </c>
      <c r="G1293">
        <v>1</v>
      </c>
      <c r="H1293">
        <v>1</v>
      </c>
      <c r="I1293">
        <v>80</v>
      </c>
      <c r="J1293">
        <v>48780101</v>
      </c>
      <c r="K1293">
        <f>VLOOKUP(A1293,[1]Territory_Mapping!A$2:C$51,2,0)</f>
        <v>72750</v>
      </c>
      <c r="L1293" t="str">
        <f>VLOOKUP(A1293,[1]Territory_Mapping!$A$2:$C$51,3,0)</f>
        <v>9JLAIL</v>
      </c>
    </row>
    <row r="1294" spans="1:12" hidden="1" x14ac:dyDescent="0.35">
      <c r="A1294" t="s">
        <v>33</v>
      </c>
      <c r="B1294" s="1">
        <v>45515</v>
      </c>
      <c r="C1294" s="2" t="str">
        <f t="shared" si="20"/>
        <v>2024W069</v>
      </c>
      <c r="D1294" t="s">
        <v>59</v>
      </c>
      <c r="E1294" t="s">
        <v>60</v>
      </c>
      <c r="F1294" t="s">
        <v>173</v>
      </c>
      <c r="G1294">
        <v>0</v>
      </c>
      <c r="H1294">
        <v>1</v>
      </c>
      <c r="I1294">
        <v>63</v>
      </c>
      <c r="J1294">
        <v>14380001</v>
      </c>
      <c r="K1294">
        <f>VLOOKUP(A1294,[1]Territory_Mapping!A$2:C$51,2,0)</f>
        <v>72861</v>
      </c>
      <c r="L1294" t="str">
        <f>VLOOKUP(A1294,[1]Territory_Mapping!$A$2:$C$51,3,0)</f>
        <v>9JLAIL</v>
      </c>
    </row>
    <row r="1295" spans="1:12" hidden="1" x14ac:dyDescent="0.35">
      <c r="A1295" t="s">
        <v>34</v>
      </c>
      <c r="B1295" s="1">
        <v>45515</v>
      </c>
      <c r="C1295" s="2" t="str">
        <f t="shared" si="20"/>
        <v>2024W069</v>
      </c>
      <c r="D1295" t="s">
        <v>14</v>
      </c>
      <c r="E1295" t="s">
        <v>15</v>
      </c>
      <c r="F1295" t="s">
        <v>173</v>
      </c>
      <c r="G1295">
        <v>0</v>
      </c>
      <c r="H1295">
        <v>1</v>
      </c>
      <c r="I1295">
        <v>35</v>
      </c>
      <c r="J1295">
        <v>53940001</v>
      </c>
      <c r="K1295">
        <f>VLOOKUP(A1295,[1]Territory_Mapping!A$2:C$51,2,0)</f>
        <v>32593</v>
      </c>
      <c r="L1295" t="str">
        <f>VLOOKUP(A1295,[1]Territory_Mapping!$A$2:$C$51,3,0)</f>
        <v>KHZ22K</v>
      </c>
    </row>
    <row r="1296" spans="1:12" hidden="1" x14ac:dyDescent="0.35">
      <c r="A1296" t="s">
        <v>62</v>
      </c>
      <c r="B1296" s="1">
        <v>45515</v>
      </c>
      <c r="C1296" s="2" t="str">
        <f t="shared" si="20"/>
        <v>2024W069</v>
      </c>
      <c r="D1296" t="s">
        <v>10</v>
      </c>
      <c r="E1296" t="s">
        <v>11</v>
      </c>
      <c r="F1296" t="s">
        <v>173</v>
      </c>
      <c r="G1296">
        <v>1</v>
      </c>
      <c r="H1296">
        <v>1</v>
      </c>
      <c r="I1296">
        <v>32</v>
      </c>
      <c r="J1296">
        <v>14380001</v>
      </c>
      <c r="K1296">
        <f>VLOOKUP(A1296,[1]Territory_Mapping!A$2:C$51,2,0)</f>
        <v>38304</v>
      </c>
      <c r="L1296" t="str">
        <f>VLOOKUP(A1296,[1]Territory_Mapping!$A$2:$C$51,3,0)</f>
        <v>L7PH6P</v>
      </c>
    </row>
    <row r="1297" spans="1:12" hidden="1" x14ac:dyDescent="0.35">
      <c r="A1297" t="s">
        <v>24</v>
      </c>
      <c r="B1297" s="1">
        <v>45515</v>
      </c>
      <c r="C1297" s="2" t="str">
        <f t="shared" si="20"/>
        <v>2024W069</v>
      </c>
      <c r="D1297" t="s">
        <v>14</v>
      </c>
      <c r="E1297" t="s">
        <v>15</v>
      </c>
      <c r="F1297" t="s">
        <v>173</v>
      </c>
      <c r="G1297">
        <v>0</v>
      </c>
      <c r="H1297">
        <v>1</v>
      </c>
      <c r="I1297">
        <v>36</v>
      </c>
      <c r="J1297">
        <v>48780101</v>
      </c>
      <c r="K1297">
        <f>VLOOKUP(A1297,[1]Territory_Mapping!A$2:C$51,2,0)</f>
        <v>86268</v>
      </c>
      <c r="L1297" t="str">
        <f>VLOOKUP(A1297,[1]Territory_Mapping!$A$2:$C$51,3,0)</f>
        <v>EUVIV4</v>
      </c>
    </row>
    <row r="1298" spans="1:12" hidden="1" x14ac:dyDescent="0.35">
      <c r="A1298" t="s">
        <v>71</v>
      </c>
      <c r="B1298" s="1">
        <v>45515</v>
      </c>
      <c r="C1298" s="2" t="str">
        <f t="shared" si="20"/>
        <v>2024W069</v>
      </c>
      <c r="D1298" t="s">
        <v>14</v>
      </c>
      <c r="E1298" t="s">
        <v>15</v>
      </c>
      <c r="F1298" t="s">
        <v>173</v>
      </c>
      <c r="G1298">
        <v>1</v>
      </c>
      <c r="H1298">
        <v>1</v>
      </c>
      <c r="I1298">
        <v>26</v>
      </c>
      <c r="J1298">
        <v>14380001</v>
      </c>
      <c r="K1298">
        <f>VLOOKUP(A1298,[1]Territory_Mapping!A$2:C$51,2,0)</f>
        <v>89150</v>
      </c>
      <c r="L1298" t="str">
        <f>VLOOKUP(A1298,[1]Territory_Mapping!$A$2:$C$51,3,0)</f>
        <v>GQC5UM</v>
      </c>
    </row>
    <row r="1299" spans="1:12" hidden="1" x14ac:dyDescent="0.35">
      <c r="A1299" t="s">
        <v>62</v>
      </c>
      <c r="B1299" s="1">
        <v>45514</v>
      </c>
      <c r="C1299" s="2" t="str">
        <f t="shared" si="20"/>
        <v>2024W070</v>
      </c>
      <c r="D1299" t="s">
        <v>14</v>
      </c>
      <c r="E1299" t="s">
        <v>15</v>
      </c>
      <c r="F1299" t="s">
        <v>173</v>
      </c>
      <c r="G1299">
        <v>0</v>
      </c>
      <c r="H1299">
        <v>1</v>
      </c>
      <c r="I1299">
        <v>47</v>
      </c>
      <c r="J1299">
        <v>14380001</v>
      </c>
      <c r="K1299">
        <f>VLOOKUP(A1299,[1]Territory_Mapping!A$2:C$51,2,0)</f>
        <v>38304</v>
      </c>
      <c r="L1299" t="str">
        <f>VLOOKUP(A1299,[1]Territory_Mapping!$A$2:$C$51,3,0)</f>
        <v>L7PH6P</v>
      </c>
    </row>
    <row r="1300" spans="1:12" hidden="1" x14ac:dyDescent="0.35">
      <c r="A1300" t="s">
        <v>70</v>
      </c>
      <c r="B1300" s="1">
        <v>45514</v>
      </c>
      <c r="C1300" s="2" t="str">
        <f t="shared" si="20"/>
        <v>2024W070</v>
      </c>
      <c r="D1300" t="s">
        <v>59</v>
      </c>
      <c r="E1300" t="s">
        <v>60</v>
      </c>
      <c r="F1300" t="s">
        <v>173</v>
      </c>
      <c r="G1300">
        <v>1</v>
      </c>
      <c r="H1300">
        <v>1</v>
      </c>
      <c r="I1300">
        <v>79</v>
      </c>
      <c r="J1300">
        <v>53940001</v>
      </c>
      <c r="K1300">
        <f>VLOOKUP(A1300,[1]Territory_Mapping!A$2:C$51,2,0)</f>
        <v>76652</v>
      </c>
      <c r="L1300" t="str">
        <f>VLOOKUP(A1300,[1]Territory_Mapping!$A$2:$C$51,3,0)</f>
        <v>EUVIV4</v>
      </c>
    </row>
    <row r="1301" spans="1:12" hidden="1" x14ac:dyDescent="0.35">
      <c r="A1301" t="s">
        <v>47</v>
      </c>
      <c r="B1301" s="1">
        <v>45514</v>
      </c>
      <c r="C1301" s="2" t="str">
        <f t="shared" si="20"/>
        <v>2024W070</v>
      </c>
      <c r="D1301" t="s">
        <v>59</v>
      </c>
      <c r="E1301" t="s">
        <v>60</v>
      </c>
      <c r="F1301" t="s">
        <v>173</v>
      </c>
      <c r="G1301">
        <v>1</v>
      </c>
      <c r="H1301">
        <v>1</v>
      </c>
      <c r="I1301">
        <v>27</v>
      </c>
      <c r="J1301">
        <v>53940001</v>
      </c>
      <c r="K1301">
        <f>VLOOKUP(A1301,[1]Territory_Mapping!A$2:C$51,2,0)</f>
        <v>38304</v>
      </c>
      <c r="L1301" t="str">
        <f>VLOOKUP(A1301,[1]Territory_Mapping!$A$2:$C$51,3,0)</f>
        <v>L7PH6P</v>
      </c>
    </row>
    <row r="1302" spans="1:12" hidden="1" x14ac:dyDescent="0.35">
      <c r="A1302" t="s">
        <v>77</v>
      </c>
      <c r="B1302" s="1">
        <v>45513</v>
      </c>
      <c r="C1302" s="2" t="str">
        <f t="shared" si="20"/>
        <v>2024W070</v>
      </c>
      <c r="D1302" t="s">
        <v>59</v>
      </c>
      <c r="E1302" t="s">
        <v>60</v>
      </c>
      <c r="F1302" t="s">
        <v>173</v>
      </c>
      <c r="G1302">
        <v>1</v>
      </c>
      <c r="H1302">
        <v>1</v>
      </c>
      <c r="I1302">
        <v>62</v>
      </c>
      <c r="J1302">
        <v>14380001</v>
      </c>
      <c r="K1302">
        <f>VLOOKUP(A1302,[1]Territory_Mapping!A$2:C$51,2,0)</f>
        <v>86268</v>
      </c>
      <c r="L1302" t="str">
        <f>VLOOKUP(A1302,[1]Territory_Mapping!$A$2:$C$51,3,0)</f>
        <v>EUVIV4</v>
      </c>
    </row>
    <row r="1303" spans="1:12" hidden="1" x14ac:dyDescent="0.35">
      <c r="A1303" t="s">
        <v>42</v>
      </c>
      <c r="B1303" s="1">
        <v>45513</v>
      </c>
      <c r="C1303" s="2" t="str">
        <f t="shared" si="20"/>
        <v>2024W070</v>
      </c>
      <c r="D1303" t="s">
        <v>10</v>
      </c>
      <c r="E1303" t="s">
        <v>11</v>
      </c>
      <c r="F1303" t="s">
        <v>173</v>
      </c>
      <c r="G1303">
        <v>0</v>
      </c>
      <c r="H1303">
        <v>1</v>
      </c>
      <c r="I1303">
        <v>35</v>
      </c>
      <c r="J1303">
        <v>2870509</v>
      </c>
      <c r="K1303">
        <f>VLOOKUP(A1303,[1]Territory_Mapping!A$2:C$51,2,0)</f>
        <v>54521</v>
      </c>
      <c r="L1303" t="str">
        <f>VLOOKUP(A1303,[1]Territory_Mapping!$A$2:$C$51,3,0)</f>
        <v>T1RKQQ</v>
      </c>
    </row>
    <row r="1304" spans="1:12" hidden="1" x14ac:dyDescent="0.35">
      <c r="A1304" t="s">
        <v>24</v>
      </c>
      <c r="B1304" s="1">
        <v>45513</v>
      </c>
      <c r="C1304" s="2" t="str">
        <f t="shared" si="20"/>
        <v>2024W070</v>
      </c>
      <c r="D1304" t="s">
        <v>59</v>
      </c>
      <c r="E1304" t="s">
        <v>60</v>
      </c>
      <c r="F1304" t="s">
        <v>173</v>
      </c>
      <c r="G1304">
        <v>1</v>
      </c>
      <c r="H1304">
        <v>1</v>
      </c>
      <c r="I1304">
        <v>23</v>
      </c>
      <c r="J1304">
        <v>53940001</v>
      </c>
      <c r="K1304">
        <f>VLOOKUP(A1304,[1]Territory_Mapping!A$2:C$51,2,0)</f>
        <v>86268</v>
      </c>
      <c r="L1304" t="str">
        <f>VLOOKUP(A1304,[1]Territory_Mapping!$A$2:$C$51,3,0)</f>
        <v>EUVIV4</v>
      </c>
    </row>
    <row r="1305" spans="1:12" hidden="1" x14ac:dyDescent="0.35">
      <c r="A1305" t="s">
        <v>46</v>
      </c>
      <c r="B1305" s="1">
        <v>45513</v>
      </c>
      <c r="C1305" s="2" t="str">
        <f t="shared" si="20"/>
        <v>2024W070</v>
      </c>
      <c r="D1305" t="s">
        <v>59</v>
      </c>
      <c r="E1305" t="s">
        <v>60</v>
      </c>
      <c r="F1305" t="s">
        <v>173</v>
      </c>
      <c r="G1305">
        <v>0</v>
      </c>
      <c r="H1305">
        <v>1</v>
      </c>
      <c r="I1305">
        <v>79</v>
      </c>
      <c r="J1305">
        <v>53940001</v>
      </c>
      <c r="K1305">
        <f>VLOOKUP(A1305,[1]Territory_Mapping!A$2:C$51,2,0)</f>
        <v>40976</v>
      </c>
      <c r="L1305" t="str">
        <f>VLOOKUP(A1305,[1]Territory_Mapping!$A$2:$C$51,3,0)</f>
        <v>L7PH6P</v>
      </c>
    </row>
    <row r="1306" spans="1:12" hidden="1" x14ac:dyDescent="0.35">
      <c r="A1306" t="s">
        <v>71</v>
      </c>
      <c r="B1306" s="1">
        <v>45513</v>
      </c>
      <c r="C1306" s="2" t="str">
        <f t="shared" si="20"/>
        <v>2024W070</v>
      </c>
      <c r="D1306" t="s">
        <v>10</v>
      </c>
      <c r="E1306" t="s">
        <v>11</v>
      </c>
      <c r="F1306" t="s">
        <v>173</v>
      </c>
      <c r="G1306">
        <v>0</v>
      </c>
      <c r="H1306">
        <v>1</v>
      </c>
      <c r="I1306">
        <v>33</v>
      </c>
      <c r="J1306">
        <v>14380001</v>
      </c>
      <c r="K1306">
        <f>VLOOKUP(A1306,[1]Territory_Mapping!A$2:C$51,2,0)</f>
        <v>89150</v>
      </c>
      <c r="L1306" t="str">
        <f>VLOOKUP(A1306,[1]Territory_Mapping!$A$2:$C$51,3,0)</f>
        <v>GQC5UM</v>
      </c>
    </row>
    <row r="1307" spans="1:12" hidden="1" x14ac:dyDescent="0.35">
      <c r="A1307" t="s">
        <v>67</v>
      </c>
      <c r="B1307" s="1">
        <v>45513</v>
      </c>
      <c r="C1307" s="2" t="str">
        <f t="shared" si="20"/>
        <v>2024W070</v>
      </c>
      <c r="D1307" t="s">
        <v>20</v>
      </c>
      <c r="E1307" t="s">
        <v>21</v>
      </c>
      <c r="F1307" t="s">
        <v>173</v>
      </c>
      <c r="G1307">
        <v>1</v>
      </c>
      <c r="H1307">
        <v>1</v>
      </c>
      <c r="I1307">
        <v>69</v>
      </c>
      <c r="J1307">
        <v>14380001</v>
      </c>
      <c r="K1307">
        <f>VLOOKUP(A1307,[1]Territory_Mapping!A$2:C$51,2,0)</f>
        <v>89777</v>
      </c>
      <c r="L1307" t="str">
        <f>VLOOKUP(A1307,[1]Territory_Mapping!$A$2:$C$51,3,0)</f>
        <v>GQC5UM</v>
      </c>
    </row>
    <row r="1308" spans="1:12" hidden="1" x14ac:dyDescent="0.35">
      <c r="A1308" t="s">
        <v>31</v>
      </c>
      <c r="B1308" s="1">
        <v>45512</v>
      </c>
      <c r="C1308" s="2" t="str">
        <f t="shared" si="20"/>
        <v>2024W070</v>
      </c>
      <c r="D1308" t="s">
        <v>59</v>
      </c>
      <c r="E1308" t="s">
        <v>60</v>
      </c>
      <c r="F1308" t="s">
        <v>173</v>
      </c>
      <c r="G1308">
        <v>0</v>
      </c>
      <c r="H1308">
        <v>1</v>
      </c>
      <c r="I1308">
        <v>60</v>
      </c>
      <c r="J1308">
        <v>53940001</v>
      </c>
      <c r="K1308">
        <f>VLOOKUP(A1308,[1]Territory_Mapping!A$2:C$51,2,0)</f>
        <v>59209</v>
      </c>
      <c r="L1308" t="str">
        <f>VLOOKUP(A1308,[1]Territory_Mapping!$A$2:$C$51,3,0)</f>
        <v>PICLKS</v>
      </c>
    </row>
    <row r="1309" spans="1:12" hidden="1" x14ac:dyDescent="0.35">
      <c r="A1309" t="s">
        <v>24</v>
      </c>
      <c r="B1309" s="1">
        <v>45512</v>
      </c>
      <c r="C1309" s="2" t="str">
        <f t="shared" si="20"/>
        <v>2024W070</v>
      </c>
      <c r="D1309" t="s">
        <v>59</v>
      </c>
      <c r="E1309" t="s">
        <v>60</v>
      </c>
      <c r="F1309" t="s">
        <v>173</v>
      </c>
      <c r="G1309">
        <v>0</v>
      </c>
      <c r="H1309">
        <v>1</v>
      </c>
      <c r="I1309">
        <v>90</v>
      </c>
      <c r="J1309">
        <v>53940001</v>
      </c>
      <c r="K1309">
        <f>VLOOKUP(A1309,[1]Territory_Mapping!A$2:C$51,2,0)</f>
        <v>86268</v>
      </c>
      <c r="L1309" t="str">
        <f>VLOOKUP(A1309,[1]Territory_Mapping!$A$2:$C$51,3,0)</f>
        <v>EUVIV4</v>
      </c>
    </row>
    <row r="1310" spans="1:12" hidden="1" x14ac:dyDescent="0.35">
      <c r="A1310" t="s">
        <v>37</v>
      </c>
      <c r="B1310" s="1">
        <v>45512</v>
      </c>
      <c r="C1310" s="2" t="str">
        <f t="shared" si="20"/>
        <v>2024W070</v>
      </c>
      <c r="D1310" t="s">
        <v>59</v>
      </c>
      <c r="E1310" t="s">
        <v>60</v>
      </c>
      <c r="F1310" t="s">
        <v>173</v>
      </c>
      <c r="G1310">
        <v>1</v>
      </c>
      <c r="H1310">
        <v>1</v>
      </c>
      <c r="I1310">
        <v>30</v>
      </c>
      <c r="J1310">
        <v>48780101</v>
      </c>
      <c r="K1310">
        <f>VLOOKUP(A1310,[1]Territory_Mapping!A$2:C$51,2,0)</f>
        <v>32593</v>
      </c>
      <c r="L1310" t="str">
        <f>VLOOKUP(A1310,[1]Territory_Mapping!$A$2:$C$51,3,0)</f>
        <v>KHZ22K</v>
      </c>
    </row>
    <row r="1311" spans="1:12" hidden="1" x14ac:dyDescent="0.35">
      <c r="A1311" t="s">
        <v>42</v>
      </c>
      <c r="B1311" s="1">
        <v>45511</v>
      </c>
      <c r="C1311" s="2" t="str">
        <f t="shared" si="20"/>
        <v>2024W070</v>
      </c>
      <c r="D1311" t="s">
        <v>20</v>
      </c>
      <c r="E1311" t="s">
        <v>21</v>
      </c>
      <c r="F1311" t="s">
        <v>173</v>
      </c>
      <c r="G1311">
        <v>0</v>
      </c>
      <c r="H1311">
        <v>1</v>
      </c>
      <c r="I1311">
        <v>19</v>
      </c>
      <c r="J1311">
        <v>2870509</v>
      </c>
      <c r="K1311">
        <f>VLOOKUP(A1311,[1]Territory_Mapping!A$2:C$51,2,0)</f>
        <v>54521</v>
      </c>
      <c r="L1311" t="str">
        <f>VLOOKUP(A1311,[1]Territory_Mapping!$A$2:$C$51,3,0)</f>
        <v>T1RKQQ</v>
      </c>
    </row>
    <row r="1312" spans="1:12" hidden="1" x14ac:dyDescent="0.35">
      <c r="A1312" t="s">
        <v>43</v>
      </c>
      <c r="B1312" s="1">
        <v>45511</v>
      </c>
      <c r="C1312" s="2" t="str">
        <f t="shared" si="20"/>
        <v>2024W070</v>
      </c>
      <c r="D1312" t="s">
        <v>14</v>
      </c>
      <c r="E1312" t="s">
        <v>15</v>
      </c>
      <c r="F1312" t="s">
        <v>173</v>
      </c>
      <c r="G1312">
        <v>0</v>
      </c>
      <c r="H1312">
        <v>1</v>
      </c>
      <c r="I1312">
        <v>59</v>
      </c>
      <c r="J1312">
        <v>48780101</v>
      </c>
      <c r="K1312">
        <f>VLOOKUP(A1312,[1]Territory_Mapping!A$2:C$51,2,0)</f>
        <v>59209</v>
      </c>
      <c r="L1312" t="str">
        <f>VLOOKUP(A1312,[1]Territory_Mapping!$A$2:$C$51,3,0)</f>
        <v>PICLKS</v>
      </c>
    </row>
    <row r="1313" spans="1:12" hidden="1" x14ac:dyDescent="0.35">
      <c r="A1313" t="s">
        <v>84</v>
      </c>
      <c r="B1313" s="1">
        <v>45511</v>
      </c>
      <c r="C1313" s="2" t="str">
        <f t="shared" si="20"/>
        <v>2024W070</v>
      </c>
      <c r="D1313" t="s">
        <v>59</v>
      </c>
      <c r="E1313" t="s">
        <v>60</v>
      </c>
      <c r="F1313" t="s">
        <v>173</v>
      </c>
      <c r="G1313">
        <v>2</v>
      </c>
      <c r="H1313">
        <v>2</v>
      </c>
      <c r="I1313">
        <v>74</v>
      </c>
      <c r="J1313">
        <v>14380001</v>
      </c>
      <c r="K1313">
        <f>VLOOKUP(A1313,[1]Territory_Mapping!A$2:C$51,2,0)</f>
        <v>72861</v>
      </c>
      <c r="L1313" t="str">
        <f>VLOOKUP(A1313,[1]Territory_Mapping!$A$2:$C$51,3,0)</f>
        <v>9JLAIL</v>
      </c>
    </row>
    <row r="1314" spans="1:12" hidden="1" x14ac:dyDescent="0.35">
      <c r="A1314" t="s">
        <v>84</v>
      </c>
      <c r="B1314" s="1">
        <v>45511</v>
      </c>
      <c r="C1314" s="2" t="str">
        <f t="shared" si="20"/>
        <v>2024W070</v>
      </c>
      <c r="D1314" t="s">
        <v>14</v>
      </c>
      <c r="E1314" t="s">
        <v>15</v>
      </c>
      <c r="F1314" t="s">
        <v>173</v>
      </c>
      <c r="G1314">
        <v>2</v>
      </c>
      <c r="H1314">
        <v>2</v>
      </c>
      <c r="I1314">
        <v>25</v>
      </c>
      <c r="J1314">
        <v>48780101</v>
      </c>
      <c r="K1314">
        <f>VLOOKUP(A1314,[1]Territory_Mapping!A$2:C$51,2,0)</f>
        <v>72861</v>
      </c>
      <c r="L1314" t="str">
        <f>VLOOKUP(A1314,[1]Territory_Mapping!$A$2:$C$51,3,0)</f>
        <v>9JLAIL</v>
      </c>
    </row>
    <row r="1315" spans="1:12" hidden="1" x14ac:dyDescent="0.35">
      <c r="A1315" t="s">
        <v>68</v>
      </c>
      <c r="B1315" s="1">
        <v>45511</v>
      </c>
      <c r="C1315" s="2" t="str">
        <f t="shared" si="20"/>
        <v>2024W070</v>
      </c>
      <c r="D1315" t="s">
        <v>59</v>
      </c>
      <c r="E1315" t="s">
        <v>60</v>
      </c>
      <c r="F1315" t="s">
        <v>173</v>
      </c>
      <c r="G1315">
        <v>0</v>
      </c>
      <c r="H1315">
        <v>1</v>
      </c>
      <c r="I1315">
        <v>10</v>
      </c>
      <c r="J1315">
        <v>14380001</v>
      </c>
      <c r="K1315">
        <f>VLOOKUP(A1315,[1]Territory_Mapping!A$2:C$51,2,0)</f>
        <v>54521</v>
      </c>
      <c r="L1315" t="str">
        <f>VLOOKUP(A1315,[1]Territory_Mapping!$A$2:$C$51,3,0)</f>
        <v>T1RKQQ</v>
      </c>
    </row>
    <row r="1316" spans="1:12" hidden="1" x14ac:dyDescent="0.35">
      <c r="A1316" t="s">
        <v>55</v>
      </c>
      <c r="B1316" s="1">
        <v>45510</v>
      </c>
      <c r="C1316" s="2" t="str">
        <f t="shared" si="20"/>
        <v>2024W070</v>
      </c>
      <c r="D1316" t="s">
        <v>10</v>
      </c>
      <c r="E1316" t="s">
        <v>11</v>
      </c>
      <c r="F1316" t="s">
        <v>173</v>
      </c>
      <c r="G1316">
        <v>1</v>
      </c>
      <c r="H1316">
        <v>1</v>
      </c>
      <c r="I1316">
        <v>27</v>
      </c>
      <c r="J1316">
        <v>14380001</v>
      </c>
      <c r="K1316">
        <f>VLOOKUP(A1316,[1]Territory_Mapping!A$2:C$51,2,0)</f>
        <v>30260</v>
      </c>
      <c r="L1316" t="str">
        <f>VLOOKUP(A1316,[1]Territory_Mapping!$A$2:$C$51,3,0)</f>
        <v>KHZ22K</v>
      </c>
    </row>
    <row r="1317" spans="1:12" hidden="1" x14ac:dyDescent="0.35">
      <c r="A1317" t="s">
        <v>63</v>
      </c>
      <c r="B1317" s="1">
        <v>45510</v>
      </c>
      <c r="C1317" s="2" t="str">
        <f t="shared" si="20"/>
        <v>2024W070</v>
      </c>
      <c r="D1317" t="s">
        <v>59</v>
      </c>
      <c r="E1317" t="s">
        <v>60</v>
      </c>
      <c r="F1317" t="s">
        <v>173</v>
      </c>
      <c r="G1317">
        <v>0</v>
      </c>
      <c r="H1317">
        <v>1</v>
      </c>
      <c r="I1317">
        <v>61</v>
      </c>
      <c r="J1317">
        <v>14380001</v>
      </c>
      <c r="K1317">
        <f>VLOOKUP(A1317,[1]Territory_Mapping!A$2:C$51,2,0)</f>
        <v>72861</v>
      </c>
      <c r="L1317" t="str">
        <f>VLOOKUP(A1317,[1]Territory_Mapping!$A$2:$C$51,3,0)</f>
        <v>9JLAIL</v>
      </c>
    </row>
    <row r="1318" spans="1:12" hidden="1" x14ac:dyDescent="0.35">
      <c r="A1318" t="s">
        <v>25</v>
      </c>
      <c r="B1318" s="1">
        <v>45509</v>
      </c>
      <c r="C1318" s="2" t="str">
        <f t="shared" si="20"/>
        <v>2024W070</v>
      </c>
      <c r="D1318" t="s">
        <v>59</v>
      </c>
      <c r="E1318" t="s">
        <v>60</v>
      </c>
      <c r="F1318" t="s">
        <v>173</v>
      </c>
      <c r="G1318">
        <v>0</v>
      </c>
      <c r="H1318">
        <v>1</v>
      </c>
      <c r="I1318">
        <v>52</v>
      </c>
      <c r="J1318">
        <v>53940001</v>
      </c>
      <c r="K1318">
        <f>VLOOKUP(A1318,[1]Territory_Mapping!A$2:C$51,2,0)</f>
        <v>32593</v>
      </c>
      <c r="L1318" t="str">
        <f>VLOOKUP(A1318,[1]Territory_Mapping!$A$2:$C$51,3,0)</f>
        <v>KHZ22K</v>
      </c>
    </row>
    <row r="1319" spans="1:12" hidden="1" x14ac:dyDescent="0.35">
      <c r="A1319" t="s">
        <v>56</v>
      </c>
      <c r="B1319" s="1">
        <v>45509</v>
      </c>
      <c r="C1319" s="2" t="str">
        <f t="shared" si="20"/>
        <v>2024W070</v>
      </c>
      <c r="D1319" t="s">
        <v>14</v>
      </c>
      <c r="E1319" t="s">
        <v>15</v>
      </c>
      <c r="F1319" t="s">
        <v>173</v>
      </c>
      <c r="G1319">
        <v>0</v>
      </c>
      <c r="H1319">
        <v>1</v>
      </c>
      <c r="I1319">
        <v>50</v>
      </c>
      <c r="J1319">
        <v>14380001</v>
      </c>
      <c r="K1319">
        <f>VLOOKUP(A1319,[1]Territory_Mapping!A$2:C$51,2,0)</f>
        <v>72750</v>
      </c>
      <c r="L1319" t="str">
        <f>VLOOKUP(A1319,[1]Territory_Mapping!$A$2:$C$51,3,0)</f>
        <v>9JLAIL</v>
      </c>
    </row>
    <row r="1320" spans="1:12" hidden="1" x14ac:dyDescent="0.35">
      <c r="A1320" t="s">
        <v>30</v>
      </c>
      <c r="B1320" s="1">
        <v>45508</v>
      </c>
      <c r="C1320" s="2" t="str">
        <f t="shared" si="20"/>
        <v>2024W070</v>
      </c>
      <c r="D1320" t="s">
        <v>14</v>
      </c>
      <c r="E1320" t="s">
        <v>15</v>
      </c>
      <c r="F1320" t="s">
        <v>173</v>
      </c>
      <c r="G1320">
        <v>1</v>
      </c>
      <c r="H1320">
        <v>1</v>
      </c>
      <c r="I1320">
        <v>52</v>
      </c>
      <c r="J1320">
        <v>14380001</v>
      </c>
      <c r="K1320">
        <f>VLOOKUP(A1320,[1]Territory_Mapping!A$2:C$51,2,0)</f>
        <v>18803</v>
      </c>
      <c r="L1320" t="str">
        <f>VLOOKUP(A1320,[1]Territory_Mapping!$A$2:$C$51,3,0)</f>
        <v>ANDTQY</v>
      </c>
    </row>
    <row r="1321" spans="1:12" hidden="1" x14ac:dyDescent="0.35">
      <c r="A1321" t="s">
        <v>31</v>
      </c>
      <c r="B1321" s="1">
        <v>45508</v>
      </c>
      <c r="C1321" s="2" t="str">
        <f t="shared" si="20"/>
        <v>2024W070</v>
      </c>
      <c r="D1321" t="s">
        <v>10</v>
      </c>
      <c r="E1321" t="s">
        <v>11</v>
      </c>
      <c r="F1321" t="s">
        <v>173</v>
      </c>
      <c r="G1321">
        <v>1</v>
      </c>
      <c r="H1321">
        <v>1</v>
      </c>
      <c r="I1321">
        <v>15</v>
      </c>
      <c r="J1321">
        <v>14380001</v>
      </c>
      <c r="K1321">
        <f>VLOOKUP(A1321,[1]Territory_Mapping!A$2:C$51,2,0)</f>
        <v>59209</v>
      </c>
      <c r="L1321" t="str">
        <f>VLOOKUP(A1321,[1]Territory_Mapping!$A$2:$C$51,3,0)</f>
        <v>PICLKS</v>
      </c>
    </row>
    <row r="1322" spans="1:12" hidden="1" x14ac:dyDescent="0.35">
      <c r="A1322" t="s">
        <v>54</v>
      </c>
      <c r="B1322" s="1">
        <v>45508</v>
      </c>
      <c r="C1322" s="2" t="str">
        <f t="shared" si="20"/>
        <v>2024W070</v>
      </c>
      <c r="D1322" t="s">
        <v>59</v>
      </c>
      <c r="E1322" t="s">
        <v>60</v>
      </c>
      <c r="F1322" t="s">
        <v>173</v>
      </c>
      <c r="G1322">
        <v>0</v>
      </c>
      <c r="H1322">
        <v>1</v>
      </c>
      <c r="I1322">
        <v>55</v>
      </c>
      <c r="J1322">
        <v>2870509</v>
      </c>
      <c r="K1322">
        <f>VLOOKUP(A1322,[1]Territory_Mapping!A$2:C$51,2,0)</f>
        <v>18803</v>
      </c>
      <c r="L1322" t="str">
        <f>VLOOKUP(A1322,[1]Territory_Mapping!$A$2:$C$51,3,0)</f>
        <v>ANDTQY</v>
      </c>
    </row>
    <row r="1323" spans="1:12" hidden="1" x14ac:dyDescent="0.35">
      <c r="A1323" t="s">
        <v>63</v>
      </c>
      <c r="B1323" s="1">
        <v>45508</v>
      </c>
      <c r="C1323" s="2" t="str">
        <f t="shared" si="20"/>
        <v>2024W070</v>
      </c>
      <c r="D1323" t="s">
        <v>20</v>
      </c>
      <c r="E1323" t="s">
        <v>21</v>
      </c>
      <c r="F1323" t="s">
        <v>173</v>
      </c>
      <c r="G1323">
        <v>0</v>
      </c>
      <c r="H1323">
        <v>1</v>
      </c>
      <c r="I1323">
        <v>40</v>
      </c>
      <c r="J1323">
        <v>2870509</v>
      </c>
      <c r="K1323">
        <f>VLOOKUP(A1323,[1]Territory_Mapping!A$2:C$51,2,0)</f>
        <v>72861</v>
      </c>
      <c r="L1323" t="str">
        <f>VLOOKUP(A1323,[1]Territory_Mapping!$A$2:$C$51,3,0)</f>
        <v>9JLAIL</v>
      </c>
    </row>
    <row r="1324" spans="1:12" hidden="1" x14ac:dyDescent="0.35">
      <c r="A1324" t="s">
        <v>46</v>
      </c>
      <c r="B1324" s="1">
        <v>45508</v>
      </c>
      <c r="C1324" s="2" t="str">
        <f t="shared" si="20"/>
        <v>2024W070</v>
      </c>
      <c r="D1324" t="s">
        <v>10</v>
      </c>
      <c r="E1324" t="s">
        <v>11</v>
      </c>
      <c r="F1324" t="s">
        <v>173</v>
      </c>
      <c r="G1324">
        <v>0</v>
      </c>
      <c r="H1324">
        <v>1</v>
      </c>
      <c r="I1324">
        <v>66</v>
      </c>
      <c r="J1324">
        <v>48780101</v>
      </c>
      <c r="K1324">
        <f>VLOOKUP(A1324,[1]Territory_Mapping!A$2:C$51,2,0)</f>
        <v>40976</v>
      </c>
      <c r="L1324" t="str">
        <f>VLOOKUP(A1324,[1]Territory_Mapping!$A$2:$C$51,3,0)</f>
        <v>L7PH6P</v>
      </c>
    </row>
    <row r="1325" spans="1:12" hidden="1" x14ac:dyDescent="0.35">
      <c r="A1325" t="s">
        <v>86</v>
      </c>
      <c r="B1325" s="1">
        <v>45508</v>
      </c>
      <c r="C1325" s="2" t="str">
        <f t="shared" si="20"/>
        <v>2024W070</v>
      </c>
      <c r="D1325" t="s">
        <v>20</v>
      </c>
      <c r="E1325" t="s">
        <v>21</v>
      </c>
      <c r="F1325" t="s">
        <v>173</v>
      </c>
      <c r="G1325">
        <v>0</v>
      </c>
      <c r="H1325">
        <v>1</v>
      </c>
      <c r="I1325">
        <v>29</v>
      </c>
      <c r="J1325">
        <v>2870509</v>
      </c>
      <c r="K1325">
        <f>VLOOKUP(A1325,[1]Territory_Mapping!A$2:C$51,2,0)</f>
        <v>80120</v>
      </c>
      <c r="L1325" t="str">
        <f>VLOOKUP(A1325,[1]Territory_Mapping!$A$2:$C$51,3,0)</f>
        <v>T1RKQQ</v>
      </c>
    </row>
    <row r="1326" spans="1:12" hidden="1" x14ac:dyDescent="0.35">
      <c r="A1326" t="s">
        <v>47</v>
      </c>
      <c r="B1326" s="1">
        <v>45508</v>
      </c>
      <c r="C1326" s="2" t="str">
        <f t="shared" si="20"/>
        <v>2024W070</v>
      </c>
      <c r="D1326" t="s">
        <v>59</v>
      </c>
      <c r="E1326" t="s">
        <v>60</v>
      </c>
      <c r="F1326" t="s">
        <v>173</v>
      </c>
      <c r="G1326">
        <v>0</v>
      </c>
      <c r="H1326">
        <v>1</v>
      </c>
      <c r="I1326">
        <v>87</v>
      </c>
      <c r="J1326">
        <v>48780101</v>
      </c>
      <c r="K1326">
        <f>VLOOKUP(A1326,[1]Territory_Mapping!A$2:C$51,2,0)</f>
        <v>38304</v>
      </c>
      <c r="L1326" t="str">
        <f>VLOOKUP(A1326,[1]Territory_Mapping!$A$2:$C$51,3,0)</f>
        <v>L7PH6P</v>
      </c>
    </row>
    <row r="1327" spans="1:12" hidden="1" x14ac:dyDescent="0.35">
      <c r="A1327" t="s">
        <v>57</v>
      </c>
      <c r="B1327" s="1">
        <v>45508</v>
      </c>
      <c r="C1327" s="2" t="str">
        <f t="shared" si="20"/>
        <v>2024W070</v>
      </c>
      <c r="D1327" t="s">
        <v>10</v>
      </c>
      <c r="E1327" t="s">
        <v>11</v>
      </c>
      <c r="F1327" t="s">
        <v>173</v>
      </c>
      <c r="G1327">
        <v>1</v>
      </c>
      <c r="H1327">
        <v>1</v>
      </c>
      <c r="I1327">
        <v>65</v>
      </c>
      <c r="J1327">
        <v>48780101</v>
      </c>
      <c r="K1327">
        <f>VLOOKUP(A1327,[1]Territory_Mapping!A$2:C$51,2,0)</f>
        <v>30260</v>
      </c>
      <c r="L1327" t="str">
        <f>VLOOKUP(A1327,[1]Territory_Mapping!$A$2:$C$51,3,0)</f>
        <v>KHZ22K</v>
      </c>
    </row>
    <row r="1328" spans="1:12" hidden="1" x14ac:dyDescent="0.35">
      <c r="A1328" t="s">
        <v>48</v>
      </c>
      <c r="B1328" s="1">
        <v>45508</v>
      </c>
      <c r="C1328" s="2" t="str">
        <f t="shared" si="20"/>
        <v>2024W070</v>
      </c>
      <c r="D1328" t="s">
        <v>10</v>
      </c>
      <c r="E1328" t="s">
        <v>11</v>
      </c>
      <c r="F1328" t="s">
        <v>173</v>
      </c>
      <c r="G1328">
        <v>1</v>
      </c>
      <c r="H1328">
        <v>1</v>
      </c>
      <c r="I1328">
        <v>67</v>
      </c>
      <c r="J1328">
        <v>48780101</v>
      </c>
      <c r="K1328">
        <f>VLOOKUP(A1328,[1]Territory_Mapping!A$2:C$51,2,0)</f>
        <v>80120</v>
      </c>
      <c r="L1328" t="str">
        <f>VLOOKUP(A1328,[1]Territory_Mapping!$A$2:$C$51,3,0)</f>
        <v>T1RKQQ</v>
      </c>
    </row>
    <row r="1329" spans="1:12" hidden="1" x14ac:dyDescent="0.35">
      <c r="A1329" t="s">
        <v>30</v>
      </c>
      <c r="B1329" s="1">
        <v>45507</v>
      </c>
      <c r="C1329" s="2" t="str">
        <f t="shared" si="20"/>
        <v>2024W071</v>
      </c>
      <c r="D1329" t="s">
        <v>14</v>
      </c>
      <c r="E1329" t="s">
        <v>15</v>
      </c>
      <c r="F1329" t="s">
        <v>173</v>
      </c>
      <c r="G1329">
        <v>1</v>
      </c>
      <c r="H1329">
        <v>1</v>
      </c>
      <c r="I1329">
        <v>88</v>
      </c>
      <c r="J1329">
        <v>14380001</v>
      </c>
      <c r="K1329">
        <f>VLOOKUP(A1329,[1]Territory_Mapping!A$2:C$51,2,0)</f>
        <v>18803</v>
      </c>
      <c r="L1329" t="str">
        <f>VLOOKUP(A1329,[1]Territory_Mapping!$A$2:$C$51,3,0)</f>
        <v>ANDTQY</v>
      </c>
    </row>
    <row r="1330" spans="1:12" hidden="1" x14ac:dyDescent="0.35">
      <c r="A1330" t="s">
        <v>34</v>
      </c>
      <c r="B1330" s="1">
        <v>45507</v>
      </c>
      <c r="C1330" s="2" t="str">
        <f t="shared" si="20"/>
        <v>2024W071</v>
      </c>
      <c r="D1330" t="s">
        <v>59</v>
      </c>
      <c r="E1330" t="s">
        <v>60</v>
      </c>
      <c r="F1330" t="s">
        <v>173</v>
      </c>
      <c r="G1330">
        <v>0</v>
      </c>
      <c r="H1330">
        <v>1</v>
      </c>
      <c r="I1330">
        <v>53</v>
      </c>
      <c r="J1330">
        <v>14380001</v>
      </c>
      <c r="K1330">
        <f>VLOOKUP(A1330,[1]Territory_Mapping!A$2:C$51,2,0)</f>
        <v>32593</v>
      </c>
      <c r="L1330" t="str">
        <f>VLOOKUP(A1330,[1]Territory_Mapping!$A$2:$C$51,3,0)</f>
        <v>KHZ22K</v>
      </c>
    </row>
    <row r="1331" spans="1:12" hidden="1" x14ac:dyDescent="0.35">
      <c r="A1331" t="s">
        <v>43</v>
      </c>
      <c r="B1331" s="1">
        <v>45507</v>
      </c>
      <c r="C1331" s="2" t="str">
        <f t="shared" si="20"/>
        <v>2024W071</v>
      </c>
      <c r="D1331" t="s">
        <v>14</v>
      </c>
      <c r="E1331" t="s">
        <v>15</v>
      </c>
      <c r="F1331" t="s">
        <v>173</v>
      </c>
      <c r="G1331">
        <v>1</v>
      </c>
      <c r="H1331">
        <v>1</v>
      </c>
      <c r="I1331">
        <v>75</v>
      </c>
      <c r="J1331">
        <v>2870509</v>
      </c>
      <c r="K1331">
        <f>VLOOKUP(A1331,[1]Territory_Mapping!A$2:C$51,2,0)</f>
        <v>59209</v>
      </c>
      <c r="L1331" t="str">
        <f>VLOOKUP(A1331,[1]Territory_Mapping!$A$2:$C$51,3,0)</f>
        <v>PICLKS</v>
      </c>
    </row>
    <row r="1332" spans="1:12" hidden="1" x14ac:dyDescent="0.35">
      <c r="A1332" t="s">
        <v>38</v>
      </c>
      <c r="B1332" s="1">
        <v>45507</v>
      </c>
      <c r="C1332" s="2" t="str">
        <f t="shared" si="20"/>
        <v>2024W071</v>
      </c>
      <c r="D1332" t="s">
        <v>59</v>
      </c>
      <c r="E1332" t="s">
        <v>60</v>
      </c>
      <c r="F1332" t="s">
        <v>173</v>
      </c>
      <c r="G1332">
        <v>1</v>
      </c>
      <c r="H1332">
        <v>1</v>
      </c>
      <c r="I1332">
        <v>30</v>
      </c>
      <c r="J1332">
        <v>2870509</v>
      </c>
      <c r="K1332">
        <f>VLOOKUP(A1332,[1]Territory_Mapping!A$2:C$51,2,0)</f>
        <v>72750</v>
      </c>
      <c r="L1332" t="str">
        <f>VLOOKUP(A1332,[1]Territory_Mapping!$A$2:$C$51,3,0)</f>
        <v>9JLAIL</v>
      </c>
    </row>
    <row r="1333" spans="1:12" hidden="1" x14ac:dyDescent="0.35">
      <c r="A1333" t="s">
        <v>36</v>
      </c>
      <c r="B1333" s="1">
        <v>45506</v>
      </c>
      <c r="C1333" s="2" t="str">
        <f t="shared" si="20"/>
        <v>2024W071</v>
      </c>
      <c r="D1333" t="s">
        <v>59</v>
      </c>
      <c r="E1333" t="s">
        <v>60</v>
      </c>
      <c r="F1333" t="s">
        <v>173</v>
      </c>
      <c r="G1333">
        <v>0</v>
      </c>
      <c r="H1333">
        <v>1</v>
      </c>
      <c r="I1333">
        <v>54</v>
      </c>
      <c r="J1333">
        <v>2870509</v>
      </c>
      <c r="K1333">
        <f>VLOOKUP(A1333,[1]Territory_Mapping!A$2:C$51,2,0)</f>
        <v>89777</v>
      </c>
      <c r="L1333" t="str">
        <f>VLOOKUP(A1333,[1]Territory_Mapping!$A$2:$C$51,3,0)</f>
        <v>GQC5UM</v>
      </c>
    </row>
    <row r="1334" spans="1:12" hidden="1" x14ac:dyDescent="0.35">
      <c r="A1334" t="s">
        <v>47</v>
      </c>
      <c r="B1334" s="1">
        <v>45506</v>
      </c>
      <c r="C1334" s="2" t="str">
        <f t="shared" si="20"/>
        <v>2024W071</v>
      </c>
      <c r="D1334" t="s">
        <v>59</v>
      </c>
      <c r="E1334" t="s">
        <v>60</v>
      </c>
      <c r="F1334" t="s">
        <v>173</v>
      </c>
      <c r="G1334">
        <v>1</v>
      </c>
      <c r="H1334">
        <v>1</v>
      </c>
      <c r="I1334">
        <v>23</v>
      </c>
      <c r="J1334">
        <v>53940001</v>
      </c>
      <c r="K1334">
        <f>VLOOKUP(A1334,[1]Territory_Mapping!A$2:C$51,2,0)</f>
        <v>38304</v>
      </c>
      <c r="L1334" t="str">
        <f>VLOOKUP(A1334,[1]Territory_Mapping!$A$2:$C$51,3,0)</f>
        <v>L7PH6P</v>
      </c>
    </row>
    <row r="1335" spans="1:12" hidden="1" x14ac:dyDescent="0.35">
      <c r="A1335" t="s">
        <v>57</v>
      </c>
      <c r="B1335" s="1">
        <v>45506</v>
      </c>
      <c r="C1335" s="2" t="str">
        <f t="shared" si="20"/>
        <v>2024W071</v>
      </c>
      <c r="D1335" t="s">
        <v>59</v>
      </c>
      <c r="E1335" t="s">
        <v>60</v>
      </c>
      <c r="F1335" t="s">
        <v>173</v>
      </c>
      <c r="G1335">
        <v>0</v>
      </c>
      <c r="H1335">
        <v>1</v>
      </c>
      <c r="I1335">
        <v>31</v>
      </c>
      <c r="J1335">
        <v>53940001</v>
      </c>
      <c r="K1335">
        <f>VLOOKUP(A1335,[1]Territory_Mapping!A$2:C$51,2,0)</f>
        <v>30260</v>
      </c>
      <c r="L1335" t="str">
        <f>VLOOKUP(A1335,[1]Territory_Mapping!$A$2:$C$51,3,0)</f>
        <v>KHZ22K</v>
      </c>
    </row>
    <row r="1336" spans="1:12" hidden="1" x14ac:dyDescent="0.35">
      <c r="A1336" t="s">
        <v>30</v>
      </c>
      <c r="B1336" s="1">
        <v>45505</v>
      </c>
      <c r="C1336" s="2" t="str">
        <f t="shared" si="20"/>
        <v>2024W071</v>
      </c>
      <c r="D1336" t="s">
        <v>10</v>
      </c>
      <c r="E1336" t="s">
        <v>11</v>
      </c>
      <c r="F1336" t="s">
        <v>173</v>
      </c>
      <c r="G1336">
        <v>0</v>
      </c>
      <c r="H1336">
        <v>1</v>
      </c>
      <c r="I1336">
        <v>57</v>
      </c>
      <c r="J1336">
        <v>48780101</v>
      </c>
      <c r="K1336">
        <f>VLOOKUP(A1336,[1]Territory_Mapping!A$2:C$51,2,0)</f>
        <v>18803</v>
      </c>
      <c r="L1336" t="str">
        <f>VLOOKUP(A1336,[1]Territory_Mapping!$A$2:$C$51,3,0)</f>
        <v>ANDTQY</v>
      </c>
    </row>
    <row r="1337" spans="1:12" hidden="1" x14ac:dyDescent="0.35">
      <c r="A1337" t="s">
        <v>43</v>
      </c>
      <c r="B1337" s="1">
        <v>45505</v>
      </c>
      <c r="C1337" s="2" t="str">
        <f t="shared" si="20"/>
        <v>2024W071</v>
      </c>
      <c r="D1337" t="s">
        <v>59</v>
      </c>
      <c r="E1337" t="s">
        <v>60</v>
      </c>
      <c r="F1337" t="s">
        <v>173</v>
      </c>
      <c r="G1337">
        <v>1</v>
      </c>
      <c r="H1337">
        <v>1</v>
      </c>
      <c r="I1337">
        <v>68</v>
      </c>
      <c r="J1337">
        <v>2870509</v>
      </c>
      <c r="K1337">
        <f>VLOOKUP(A1337,[1]Territory_Mapping!A$2:C$51,2,0)</f>
        <v>59209</v>
      </c>
      <c r="L1337" t="str">
        <f>VLOOKUP(A1337,[1]Territory_Mapping!$A$2:$C$51,3,0)</f>
        <v>PICLKS</v>
      </c>
    </row>
    <row r="1338" spans="1:12" hidden="1" x14ac:dyDescent="0.35">
      <c r="A1338" t="s">
        <v>31</v>
      </c>
      <c r="B1338" s="1">
        <v>45504</v>
      </c>
      <c r="C1338" s="2" t="str">
        <f t="shared" si="20"/>
        <v>2024W071</v>
      </c>
      <c r="D1338" t="s">
        <v>14</v>
      </c>
      <c r="E1338" t="s">
        <v>15</v>
      </c>
      <c r="F1338" t="s">
        <v>173</v>
      </c>
      <c r="G1338">
        <v>1</v>
      </c>
      <c r="H1338">
        <v>1</v>
      </c>
      <c r="I1338">
        <v>30</v>
      </c>
      <c r="J1338">
        <v>48780101</v>
      </c>
      <c r="K1338">
        <f>VLOOKUP(A1338,[1]Territory_Mapping!A$2:C$51,2,0)</f>
        <v>59209</v>
      </c>
      <c r="L1338" t="str">
        <f>VLOOKUP(A1338,[1]Territory_Mapping!$A$2:$C$51,3,0)</f>
        <v>PICLKS</v>
      </c>
    </row>
    <row r="1339" spans="1:12" hidden="1" x14ac:dyDescent="0.35">
      <c r="A1339" t="s">
        <v>13</v>
      </c>
      <c r="B1339" s="1">
        <v>45504</v>
      </c>
      <c r="C1339" s="2" t="str">
        <f t="shared" si="20"/>
        <v>2024W071</v>
      </c>
      <c r="D1339" t="s">
        <v>59</v>
      </c>
      <c r="E1339" t="s">
        <v>60</v>
      </c>
      <c r="F1339" t="s">
        <v>173</v>
      </c>
      <c r="G1339">
        <v>0</v>
      </c>
      <c r="H1339">
        <v>1</v>
      </c>
      <c r="I1339">
        <v>30</v>
      </c>
      <c r="J1339">
        <v>53940001</v>
      </c>
      <c r="K1339">
        <f>VLOOKUP(A1339,[1]Territory_Mapping!A$2:C$51,2,0)</f>
        <v>40976</v>
      </c>
      <c r="L1339" t="str">
        <f>VLOOKUP(A1339,[1]Territory_Mapping!$A$2:$C$51,3,0)</f>
        <v>L7PH6P</v>
      </c>
    </row>
    <row r="1340" spans="1:12" hidden="1" x14ac:dyDescent="0.35">
      <c r="A1340" t="s">
        <v>62</v>
      </c>
      <c r="B1340" s="1">
        <v>45504</v>
      </c>
      <c r="C1340" s="2" t="str">
        <f t="shared" si="20"/>
        <v>2024W071</v>
      </c>
      <c r="D1340" t="s">
        <v>14</v>
      </c>
      <c r="E1340" t="s">
        <v>15</v>
      </c>
      <c r="F1340" t="s">
        <v>173</v>
      </c>
      <c r="G1340">
        <v>0</v>
      </c>
      <c r="H1340">
        <v>1</v>
      </c>
      <c r="I1340">
        <v>30</v>
      </c>
      <c r="J1340">
        <v>53940001</v>
      </c>
      <c r="K1340">
        <f>VLOOKUP(A1340,[1]Territory_Mapping!A$2:C$51,2,0)</f>
        <v>38304</v>
      </c>
      <c r="L1340" t="str">
        <f>VLOOKUP(A1340,[1]Territory_Mapping!$A$2:$C$51,3,0)</f>
        <v>L7PH6P</v>
      </c>
    </row>
    <row r="1341" spans="1:12" hidden="1" x14ac:dyDescent="0.35">
      <c r="A1341" t="s">
        <v>78</v>
      </c>
      <c r="B1341" s="1">
        <v>45504</v>
      </c>
      <c r="C1341" s="2" t="str">
        <f t="shared" si="20"/>
        <v>2024W071</v>
      </c>
      <c r="D1341" t="s">
        <v>59</v>
      </c>
      <c r="E1341" t="s">
        <v>60</v>
      </c>
      <c r="F1341" t="s">
        <v>173</v>
      </c>
      <c r="G1341">
        <v>0</v>
      </c>
      <c r="H1341">
        <v>1</v>
      </c>
      <c r="I1341">
        <v>10</v>
      </c>
      <c r="J1341">
        <v>48780101</v>
      </c>
      <c r="K1341">
        <f>VLOOKUP(A1341,[1]Territory_Mapping!A$2:C$51,2,0)</f>
        <v>86268</v>
      </c>
      <c r="L1341" t="str">
        <f>VLOOKUP(A1341,[1]Territory_Mapping!$A$2:$C$51,3,0)</f>
        <v>EUVIV4</v>
      </c>
    </row>
    <row r="1342" spans="1:12" hidden="1" x14ac:dyDescent="0.35">
      <c r="A1342" t="s">
        <v>66</v>
      </c>
      <c r="B1342" s="1">
        <v>45503</v>
      </c>
      <c r="C1342" s="2" t="str">
        <f t="shared" si="20"/>
        <v>2024W071</v>
      </c>
      <c r="D1342" t="s">
        <v>59</v>
      </c>
      <c r="E1342" t="s">
        <v>60</v>
      </c>
      <c r="F1342" t="s">
        <v>173</v>
      </c>
      <c r="G1342">
        <v>0</v>
      </c>
      <c r="H1342">
        <v>1</v>
      </c>
      <c r="I1342">
        <v>30</v>
      </c>
      <c r="J1342">
        <v>2870509</v>
      </c>
      <c r="K1342">
        <f>VLOOKUP(A1342,[1]Territory_Mapping!A$2:C$51,2,0)</f>
        <v>72750</v>
      </c>
      <c r="L1342" t="str">
        <f>VLOOKUP(A1342,[1]Territory_Mapping!$A$2:$C$51,3,0)</f>
        <v>9JLAIL</v>
      </c>
    </row>
    <row r="1343" spans="1:12" hidden="1" x14ac:dyDescent="0.35">
      <c r="A1343" t="s">
        <v>62</v>
      </c>
      <c r="B1343" s="1">
        <v>45503</v>
      </c>
      <c r="C1343" s="2" t="str">
        <f t="shared" si="20"/>
        <v>2024W071</v>
      </c>
      <c r="D1343" t="s">
        <v>10</v>
      </c>
      <c r="E1343" t="s">
        <v>11</v>
      </c>
      <c r="F1343" t="s">
        <v>173</v>
      </c>
      <c r="G1343">
        <v>0</v>
      </c>
      <c r="H1343">
        <v>1</v>
      </c>
      <c r="I1343">
        <v>10</v>
      </c>
      <c r="J1343">
        <v>53940001</v>
      </c>
      <c r="K1343">
        <f>VLOOKUP(A1343,[1]Territory_Mapping!A$2:C$51,2,0)</f>
        <v>38304</v>
      </c>
      <c r="L1343" t="str">
        <f>VLOOKUP(A1343,[1]Territory_Mapping!$A$2:$C$51,3,0)</f>
        <v>L7PH6P</v>
      </c>
    </row>
    <row r="1344" spans="1:12" hidden="1" x14ac:dyDescent="0.35">
      <c r="A1344" t="s">
        <v>84</v>
      </c>
      <c r="B1344" s="1">
        <v>45503</v>
      </c>
      <c r="C1344" s="2" t="str">
        <f t="shared" si="20"/>
        <v>2024W071</v>
      </c>
      <c r="D1344" t="s">
        <v>59</v>
      </c>
      <c r="E1344" t="s">
        <v>60</v>
      </c>
      <c r="F1344" t="s">
        <v>173</v>
      </c>
      <c r="G1344">
        <v>0</v>
      </c>
      <c r="H1344">
        <v>1</v>
      </c>
      <c r="I1344">
        <v>10</v>
      </c>
      <c r="J1344">
        <v>53940001</v>
      </c>
      <c r="K1344">
        <f>VLOOKUP(A1344,[1]Territory_Mapping!A$2:C$51,2,0)</f>
        <v>72861</v>
      </c>
      <c r="L1344" t="str">
        <f>VLOOKUP(A1344,[1]Territory_Mapping!$A$2:$C$51,3,0)</f>
        <v>9JLAIL</v>
      </c>
    </row>
    <row r="1345" spans="1:12" hidden="1" x14ac:dyDescent="0.35">
      <c r="A1345" t="s">
        <v>80</v>
      </c>
      <c r="B1345" s="1">
        <v>45502</v>
      </c>
      <c r="C1345" s="2" t="str">
        <f t="shared" si="20"/>
        <v>2024W071</v>
      </c>
      <c r="D1345" t="s">
        <v>10</v>
      </c>
      <c r="E1345" t="s">
        <v>11</v>
      </c>
      <c r="F1345" t="s">
        <v>173</v>
      </c>
      <c r="G1345">
        <v>0</v>
      </c>
      <c r="H1345">
        <v>1</v>
      </c>
      <c r="I1345">
        <v>30</v>
      </c>
      <c r="J1345">
        <v>14380001</v>
      </c>
      <c r="K1345">
        <f>VLOOKUP(A1345,[1]Territory_Mapping!A$2:C$51,2,0)</f>
        <v>54521</v>
      </c>
      <c r="L1345" t="str">
        <f>VLOOKUP(A1345,[1]Territory_Mapping!$A$2:$C$51,3,0)</f>
        <v>T1RKQQ</v>
      </c>
    </row>
    <row r="1346" spans="1:12" hidden="1" x14ac:dyDescent="0.35">
      <c r="A1346" t="s">
        <v>74</v>
      </c>
      <c r="B1346" s="1">
        <v>45502</v>
      </c>
      <c r="C1346" s="2" t="str">
        <f t="shared" si="20"/>
        <v>2024W071</v>
      </c>
      <c r="D1346" t="s">
        <v>59</v>
      </c>
      <c r="E1346" t="s">
        <v>60</v>
      </c>
      <c r="F1346" t="s">
        <v>173</v>
      </c>
      <c r="G1346">
        <v>0</v>
      </c>
      <c r="H1346">
        <v>1</v>
      </c>
      <c r="I1346">
        <v>30</v>
      </c>
      <c r="J1346">
        <v>53940001</v>
      </c>
      <c r="K1346">
        <f>VLOOKUP(A1346,[1]Territory_Mapping!A$2:C$51,2,0)</f>
        <v>89150</v>
      </c>
      <c r="L1346" t="str">
        <f>VLOOKUP(A1346,[1]Territory_Mapping!$A$2:$C$51,3,0)</f>
        <v>GQC5UM</v>
      </c>
    </row>
    <row r="1347" spans="1:12" hidden="1" x14ac:dyDescent="0.35">
      <c r="A1347" t="s">
        <v>38</v>
      </c>
      <c r="B1347" s="1">
        <v>45502</v>
      </c>
      <c r="C1347" s="2" t="str">
        <f t="shared" ref="C1347:C1410" si="21">YEAR(B1347)&amp;"W"&amp;TEXT(INT((MAX($B:$B)-B1347)/7)+1,"000")</f>
        <v>2024W071</v>
      </c>
      <c r="D1347" t="s">
        <v>59</v>
      </c>
      <c r="E1347" t="s">
        <v>60</v>
      </c>
      <c r="F1347" t="s">
        <v>173</v>
      </c>
      <c r="G1347">
        <v>1</v>
      </c>
      <c r="H1347">
        <v>1</v>
      </c>
      <c r="I1347">
        <v>30</v>
      </c>
      <c r="J1347">
        <v>48780101</v>
      </c>
      <c r="K1347">
        <f>VLOOKUP(A1347,[1]Territory_Mapping!A$2:C$51,2,0)</f>
        <v>72750</v>
      </c>
      <c r="L1347" t="str">
        <f>VLOOKUP(A1347,[1]Territory_Mapping!$A$2:$C$51,3,0)</f>
        <v>9JLAIL</v>
      </c>
    </row>
    <row r="1348" spans="1:12" hidden="1" x14ac:dyDescent="0.35">
      <c r="A1348" t="s">
        <v>45</v>
      </c>
      <c r="B1348" s="1">
        <v>45501</v>
      </c>
      <c r="C1348" s="2" t="str">
        <f t="shared" si="21"/>
        <v>2024W071</v>
      </c>
      <c r="D1348" t="s">
        <v>59</v>
      </c>
      <c r="E1348" t="s">
        <v>60</v>
      </c>
      <c r="F1348" t="s">
        <v>173</v>
      </c>
      <c r="G1348">
        <v>0</v>
      </c>
      <c r="H1348">
        <v>1</v>
      </c>
      <c r="I1348">
        <v>60</v>
      </c>
      <c r="J1348">
        <v>2870509</v>
      </c>
      <c r="K1348">
        <f>VLOOKUP(A1348,[1]Territory_Mapping!A$2:C$51,2,0)</f>
        <v>89777</v>
      </c>
      <c r="L1348" t="str">
        <f>VLOOKUP(A1348,[1]Territory_Mapping!$A$2:$C$51,3,0)</f>
        <v>GQC5UM</v>
      </c>
    </row>
    <row r="1349" spans="1:12" hidden="1" x14ac:dyDescent="0.35">
      <c r="A1349" t="s">
        <v>34</v>
      </c>
      <c r="B1349" s="1">
        <v>45501</v>
      </c>
      <c r="C1349" s="2" t="str">
        <f t="shared" si="21"/>
        <v>2024W071</v>
      </c>
      <c r="D1349" t="s">
        <v>14</v>
      </c>
      <c r="E1349" t="s">
        <v>15</v>
      </c>
      <c r="F1349" t="s">
        <v>173</v>
      </c>
      <c r="G1349">
        <v>0</v>
      </c>
      <c r="H1349">
        <v>1</v>
      </c>
      <c r="I1349">
        <v>30</v>
      </c>
      <c r="J1349">
        <v>53940001</v>
      </c>
      <c r="K1349">
        <f>VLOOKUP(A1349,[1]Territory_Mapping!A$2:C$51,2,0)</f>
        <v>32593</v>
      </c>
      <c r="L1349" t="str">
        <f>VLOOKUP(A1349,[1]Territory_Mapping!$A$2:$C$51,3,0)</f>
        <v>KHZ22K</v>
      </c>
    </row>
    <row r="1350" spans="1:12" hidden="1" x14ac:dyDescent="0.35">
      <c r="A1350" t="s">
        <v>24</v>
      </c>
      <c r="B1350" s="1">
        <v>45501</v>
      </c>
      <c r="C1350" s="2" t="str">
        <f t="shared" si="21"/>
        <v>2024W071</v>
      </c>
      <c r="D1350" t="s">
        <v>59</v>
      </c>
      <c r="E1350" t="s">
        <v>60</v>
      </c>
      <c r="F1350" t="s">
        <v>173</v>
      </c>
      <c r="G1350">
        <v>1</v>
      </c>
      <c r="H1350">
        <v>1</v>
      </c>
      <c r="I1350">
        <v>45</v>
      </c>
      <c r="J1350">
        <v>53940001</v>
      </c>
      <c r="K1350">
        <f>VLOOKUP(A1350,[1]Territory_Mapping!A$2:C$51,2,0)</f>
        <v>86268</v>
      </c>
      <c r="L1350" t="str">
        <f>VLOOKUP(A1350,[1]Territory_Mapping!$A$2:$C$51,3,0)</f>
        <v>EUVIV4</v>
      </c>
    </row>
    <row r="1351" spans="1:12" hidden="1" x14ac:dyDescent="0.35">
      <c r="A1351" t="s">
        <v>67</v>
      </c>
      <c r="B1351" s="1">
        <v>45501</v>
      </c>
      <c r="C1351" s="2" t="str">
        <f t="shared" si="21"/>
        <v>2024W071</v>
      </c>
      <c r="D1351" t="s">
        <v>59</v>
      </c>
      <c r="E1351" t="s">
        <v>60</v>
      </c>
      <c r="F1351" t="s">
        <v>173</v>
      </c>
      <c r="G1351">
        <v>1</v>
      </c>
      <c r="H1351">
        <v>1</v>
      </c>
      <c r="I1351">
        <v>60</v>
      </c>
      <c r="J1351">
        <v>2870509</v>
      </c>
      <c r="K1351">
        <f>VLOOKUP(A1351,[1]Territory_Mapping!A$2:C$51,2,0)</f>
        <v>89777</v>
      </c>
      <c r="L1351" t="str">
        <f>VLOOKUP(A1351,[1]Territory_Mapping!$A$2:$C$51,3,0)</f>
        <v>GQC5UM</v>
      </c>
    </row>
    <row r="1352" spans="1:12" hidden="1" x14ac:dyDescent="0.35">
      <c r="A1352" t="s">
        <v>71</v>
      </c>
      <c r="B1352" s="1">
        <v>45500</v>
      </c>
      <c r="C1352" s="2" t="str">
        <f t="shared" si="21"/>
        <v>2024W072</v>
      </c>
      <c r="D1352" t="s">
        <v>10</v>
      </c>
      <c r="E1352" t="s">
        <v>11</v>
      </c>
      <c r="F1352" t="s">
        <v>173</v>
      </c>
      <c r="G1352">
        <v>0</v>
      </c>
      <c r="H1352">
        <v>1</v>
      </c>
      <c r="I1352">
        <v>30</v>
      </c>
      <c r="J1352">
        <v>2870509</v>
      </c>
      <c r="K1352">
        <f>VLOOKUP(A1352,[1]Territory_Mapping!A$2:C$51,2,0)</f>
        <v>89150</v>
      </c>
      <c r="L1352" t="str">
        <f>VLOOKUP(A1352,[1]Territory_Mapping!$A$2:$C$51,3,0)</f>
        <v>GQC5UM</v>
      </c>
    </row>
    <row r="1353" spans="1:12" hidden="1" x14ac:dyDescent="0.35">
      <c r="A1353" t="s">
        <v>43</v>
      </c>
      <c r="B1353" s="1">
        <v>45500</v>
      </c>
      <c r="C1353" s="2" t="str">
        <f t="shared" si="21"/>
        <v>2024W072</v>
      </c>
      <c r="D1353" t="s">
        <v>14</v>
      </c>
      <c r="E1353" t="s">
        <v>15</v>
      </c>
      <c r="F1353" t="s">
        <v>173</v>
      </c>
      <c r="G1353">
        <v>2</v>
      </c>
      <c r="H1353">
        <v>2</v>
      </c>
      <c r="I1353">
        <v>60</v>
      </c>
      <c r="J1353">
        <v>14380001</v>
      </c>
      <c r="K1353">
        <f>VLOOKUP(A1353,[1]Territory_Mapping!A$2:C$51,2,0)</f>
        <v>59209</v>
      </c>
      <c r="L1353" t="str">
        <f>VLOOKUP(A1353,[1]Territory_Mapping!$A$2:$C$51,3,0)</f>
        <v>PICLKS</v>
      </c>
    </row>
    <row r="1354" spans="1:12" hidden="1" x14ac:dyDescent="0.35">
      <c r="A1354" t="s">
        <v>43</v>
      </c>
      <c r="B1354" s="1">
        <v>45500</v>
      </c>
      <c r="C1354" s="2" t="str">
        <f t="shared" si="21"/>
        <v>2024W072</v>
      </c>
      <c r="D1354" t="s">
        <v>10</v>
      </c>
      <c r="E1354" t="s">
        <v>11</v>
      </c>
      <c r="F1354" t="s">
        <v>173</v>
      </c>
      <c r="G1354">
        <v>2</v>
      </c>
      <c r="H1354">
        <v>2</v>
      </c>
      <c r="I1354">
        <v>90</v>
      </c>
      <c r="J1354">
        <v>14380001</v>
      </c>
      <c r="K1354">
        <f>VLOOKUP(A1354,[1]Territory_Mapping!A$2:C$51,2,0)</f>
        <v>59209</v>
      </c>
      <c r="L1354" t="str">
        <f>VLOOKUP(A1354,[1]Territory_Mapping!$A$2:$C$51,3,0)</f>
        <v>PICLKS</v>
      </c>
    </row>
    <row r="1355" spans="1:12" hidden="1" x14ac:dyDescent="0.35">
      <c r="A1355" t="s">
        <v>37</v>
      </c>
      <c r="B1355" s="1">
        <v>45500</v>
      </c>
      <c r="C1355" s="2" t="str">
        <f t="shared" si="21"/>
        <v>2024W072</v>
      </c>
      <c r="D1355" t="s">
        <v>14</v>
      </c>
      <c r="E1355" t="s">
        <v>15</v>
      </c>
      <c r="F1355" t="s">
        <v>173</v>
      </c>
      <c r="G1355">
        <v>0</v>
      </c>
      <c r="H1355">
        <v>1</v>
      </c>
      <c r="I1355">
        <v>15</v>
      </c>
      <c r="J1355">
        <v>14380001</v>
      </c>
      <c r="K1355">
        <f>VLOOKUP(A1355,[1]Territory_Mapping!A$2:C$51,2,0)</f>
        <v>32593</v>
      </c>
      <c r="L1355" t="str">
        <f>VLOOKUP(A1355,[1]Territory_Mapping!$A$2:$C$51,3,0)</f>
        <v>KHZ22K</v>
      </c>
    </row>
    <row r="1356" spans="1:12" hidden="1" x14ac:dyDescent="0.35">
      <c r="A1356" t="s">
        <v>68</v>
      </c>
      <c r="B1356" s="1">
        <v>45500</v>
      </c>
      <c r="C1356" s="2" t="str">
        <f t="shared" si="21"/>
        <v>2024W072</v>
      </c>
      <c r="D1356" t="s">
        <v>10</v>
      </c>
      <c r="E1356" t="s">
        <v>11</v>
      </c>
      <c r="F1356" t="s">
        <v>173</v>
      </c>
      <c r="G1356">
        <v>0</v>
      </c>
      <c r="H1356">
        <v>1</v>
      </c>
      <c r="I1356">
        <v>15</v>
      </c>
      <c r="J1356">
        <v>53940001</v>
      </c>
      <c r="K1356">
        <f>VLOOKUP(A1356,[1]Territory_Mapping!A$2:C$51,2,0)</f>
        <v>54521</v>
      </c>
      <c r="L1356" t="str">
        <f>VLOOKUP(A1356,[1]Territory_Mapping!$A$2:$C$51,3,0)</f>
        <v>T1RKQQ</v>
      </c>
    </row>
    <row r="1357" spans="1:12" hidden="1" x14ac:dyDescent="0.35">
      <c r="A1357" t="s">
        <v>17</v>
      </c>
      <c r="B1357" s="1">
        <v>45499</v>
      </c>
      <c r="C1357" s="2" t="str">
        <f t="shared" si="21"/>
        <v>2024W072</v>
      </c>
      <c r="D1357" t="s">
        <v>59</v>
      </c>
      <c r="E1357" t="s">
        <v>60</v>
      </c>
      <c r="F1357" t="s">
        <v>173</v>
      </c>
      <c r="G1357">
        <v>1</v>
      </c>
      <c r="H1357">
        <v>1</v>
      </c>
      <c r="I1357">
        <v>30</v>
      </c>
      <c r="J1357">
        <v>14380001</v>
      </c>
      <c r="K1357">
        <f>VLOOKUP(A1357,[1]Territory_Mapping!A$2:C$51,2,0)</f>
        <v>72750</v>
      </c>
      <c r="L1357" t="str">
        <f>VLOOKUP(A1357,[1]Territory_Mapping!$A$2:$C$51,3,0)</f>
        <v>9JLAIL</v>
      </c>
    </row>
    <row r="1358" spans="1:12" hidden="1" x14ac:dyDescent="0.35">
      <c r="A1358" t="s">
        <v>62</v>
      </c>
      <c r="B1358" s="1">
        <v>45499</v>
      </c>
      <c r="C1358" s="2" t="str">
        <f t="shared" si="21"/>
        <v>2024W072</v>
      </c>
      <c r="D1358" t="s">
        <v>20</v>
      </c>
      <c r="E1358" t="s">
        <v>21</v>
      </c>
      <c r="F1358" t="s">
        <v>173</v>
      </c>
      <c r="G1358">
        <v>1</v>
      </c>
      <c r="H1358">
        <v>2</v>
      </c>
      <c r="I1358">
        <v>30</v>
      </c>
      <c r="J1358">
        <v>53940001</v>
      </c>
      <c r="K1358">
        <f>VLOOKUP(A1358,[1]Territory_Mapping!A$2:C$51,2,0)</f>
        <v>38304</v>
      </c>
      <c r="L1358" t="str">
        <f>VLOOKUP(A1358,[1]Territory_Mapping!$A$2:$C$51,3,0)</f>
        <v>L7PH6P</v>
      </c>
    </row>
    <row r="1359" spans="1:12" hidden="1" x14ac:dyDescent="0.35">
      <c r="A1359" t="s">
        <v>62</v>
      </c>
      <c r="B1359" s="1">
        <v>45499</v>
      </c>
      <c r="C1359" s="2" t="str">
        <f t="shared" si="21"/>
        <v>2024W072</v>
      </c>
      <c r="D1359" t="s">
        <v>59</v>
      </c>
      <c r="E1359" t="s">
        <v>60</v>
      </c>
      <c r="F1359" t="s">
        <v>173</v>
      </c>
      <c r="G1359">
        <v>1</v>
      </c>
      <c r="H1359">
        <v>2</v>
      </c>
      <c r="I1359">
        <v>30</v>
      </c>
      <c r="J1359">
        <v>14380001</v>
      </c>
      <c r="K1359">
        <f>VLOOKUP(A1359,[1]Territory_Mapping!A$2:C$51,2,0)</f>
        <v>38304</v>
      </c>
      <c r="L1359" t="str">
        <f>VLOOKUP(A1359,[1]Territory_Mapping!$A$2:$C$51,3,0)</f>
        <v>L7PH6P</v>
      </c>
    </row>
    <row r="1360" spans="1:12" hidden="1" x14ac:dyDescent="0.35">
      <c r="A1360" t="s">
        <v>54</v>
      </c>
      <c r="B1360" s="1">
        <v>45499</v>
      </c>
      <c r="C1360" s="2" t="str">
        <f t="shared" si="21"/>
        <v>2024W072</v>
      </c>
      <c r="D1360" t="s">
        <v>14</v>
      </c>
      <c r="E1360" t="s">
        <v>15</v>
      </c>
      <c r="F1360" t="s">
        <v>173</v>
      </c>
      <c r="G1360">
        <v>1</v>
      </c>
      <c r="H1360">
        <v>1</v>
      </c>
      <c r="I1360">
        <v>90</v>
      </c>
      <c r="J1360">
        <v>53940001</v>
      </c>
      <c r="K1360">
        <f>VLOOKUP(A1360,[1]Territory_Mapping!A$2:C$51,2,0)</f>
        <v>18803</v>
      </c>
      <c r="L1360" t="str">
        <f>VLOOKUP(A1360,[1]Territory_Mapping!$A$2:$C$51,3,0)</f>
        <v>ANDTQY</v>
      </c>
    </row>
    <row r="1361" spans="1:12" hidden="1" x14ac:dyDescent="0.35">
      <c r="A1361" t="s">
        <v>36</v>
      </c>
      <c r="B1361" s="1">
        <v>45499</v>
      </c>
      <c r="C1361" s="2" t="str">
        <f t="shared" si="21"/>
        <v>2024W072</v>
      </c>
      <c r="D1361" t="s">
        <v>59</v>
      </c>
      <c r="E1361" t="s">
        <v>60</v>
      </c>
      <c r="F1361" t="s">
        <v>173</v>
      </c>
      <c r="G1361">
        <v>1</v>
      </c>
      <c r="H1361">
        <v>1</v>
      </c>
      <c r="I1361">
        <v>30</v>
      </c>
      <c r="J1361">
        <v>53940001</v>
      </c>
      <c r="K1361">
        <f>VLOOKUP(A1361,[1]Territory_Mapping!A$2:C$51,2,0)</f>
        <v>89777</v>
      </c>
      <c r="L1361" t="str">
        <f>VLOOKUP(A1361,[1]Territory_Mapping!$A$2:$C$51,3,0)</f>
        <v>GQC5UM</v>
      </c>
    </row>
    <row r="1362" spans="1:12" hidden="1" x14ac:dyDescent="0.35">
      <c r="A1362" t="s">
        <v>37</v>
      </c>
      <c r="B1362" s="1">
        <v>45499</v>
      </c>
      <c r="C1362" s="2" t="str">
        <f t="shared" si="21"/>
        <v>2024W072</v>
      </c>
      <c r="D1362" t="s">
        <v>59</v>
      </c>
      <c r="E1362" t="s">
        <v>60</v>
      </c>
      <c r="F1362" t="s">
        <v>173</v>
      </c>
      <c r="G1362">
        <v>1</v>
      </c>
      <c r="H1362">
        <v>1</v>
      </c>
      <c r="I1362">
        <v>30</v>
      </c>
      <c r="J1362">
        <v>14380001</v>
      </c>
      <c r="K1362">
        <f>VLOOKUP(A1362,[1]Territory_Mapping!A$2:C$51,2,0)</f>
        <v>32593</v>
      </c>
      <c r="L1362" t="str">
        <f>VLOOKUP(A1362,[1]Territory_Mapping!$A$2:$C$51,3,0)</f>
        <v>KHZ22K</v>
      </c>
    </row>
    <row r="1363" spans="1:12" hidden="1" x14ac:dyDescent="0.35">
      <c r="A1363" t="s">
        <v>77</v>
      </c>
      <c r="B1363" s="1">
        <v>45498</v>
      </c>
      <c r="C1363" s="2" t="str">
        <f t="shared" si="21"/>
        <v>2024W072</v>
      </c>
      <c r="D1363" t="s">
        <v>20</v>
      </c>
      <c r="E1363" t="s">
        <v>21</v>
      </c>
      <c r="F1363" t="s">
        <v>173</v>
      </c>
      <c r="G1363">
        <v>1</v>
      </c>
      <c r="H1363">
        <v>1</v>
      </c>
      <c r="I1363">
        <v>30</v>
      </c>
      <c r="J1363">
        <v>2870509</v>
      </c>
      <c r="K1363">
        <f>VLOOKUP(A1363,[1]Territory_Mapping!A$2:C$51,2,0)</f>
        <v>86268</v>
      </c>
      <c r="L1363" t="str">
        <f>VLOOKUP(A1363,[1]Territory_Mapping!$A$2:$C$51,3,0)</f>
        <v>EUVIV4</v>
      </c>
    </row>
    <row r="1364" spans="1:12" hidden="1" x14ac:dyDescent="0.35">
      <c r="A1364" t="s">
        <v>61</v>
      </c>
      <c r="B1364" s="1">
        <v>45498</v>
      </c>
      <c r="C1364" s="2" t="str">
        <f t="shared" si="21"/>
        <v>2024W072</v>
      </c>
      <c r="D1364" t="s">
        <v>10</v>
      </c>
      <c r="E1364" t="s">
        <v>11</v>
      </c>
      <c r="F1364" t="s">
        <v>173</v>
      </c>
      <c r="G1364">
        <v>1</v>
      </c>
      <c r="H1364">
        <v>1</v>
      </c>
      <c r="I1364">
        <v>30</v>
      </c>
      <c r="J1364">
        <v>53940001</v>
      </c>
      <c r="K1364">
        <f>VLOOKUP(A1364,[1]Territory_Mapping!A$2:C$51,2,0)</f>
        <v>80120</v>
      </c>
      <c r="L1364" t="str">
        <f>VLOOKUP(A1364,[1]Territory_Mapping!$A$2:$C$51,3,0)</f>
        <v>T1RKQQ</v>
      </c>
    </row>
    <row r="1365" spans="1:12" hidden="1" x14ac:dyDescent="0.35">
      <c r="A1365" t="s">
        <v>63</v>
      </c>
      <c r="B1365" s="1">
        <v>45498</v>
      </c>
      <c r="C1365" s="2" t="str">
        <f t="shared" si="21"/>
        <v>2024W072</v>
      </c>
      <c r="D1365" t="s">
        <v>20</v>
      </c>
      <c r="E1365" t="s">
        <v>21</v>
      </c>
      <c r="F1365" t="s">
        <v>173</v>
      </c>
      <c r="G1365">
        <v>1</v>
      </c>
      <c r="H1365">
        <v>1</v>
      </c>
      <c r="I1365">
        <v>90</v>
      </c>
      <c r="J1365">
        <v>14380001</v>
      </c>
      <c r="K1365">
        <f>VLOOKUP(A1365,[1]Territory_Mapping!A$2:C$51,2,0)</f>
        <v>72861</v>
      </c>
      <c r="L1365" t="str">
        <f>VLOOKUP(A1365,[1]Territory_Mapping!$A$2:$C$51,3,0)</f>
        <v>9JLAIL</v>
      </c>
    </row>
    <row r="1366" spans="1:12" hidden="1" x14ac:dyDescent="0.35">
      <c r="A1366" t="s">
        <v>46</v>
      </c>
      <c r="B1366" s="1">
        <v>45498</v>
      </c>
      <c r="C1366" s="2" t="str">
        <f t="shared" si="21"/>
        <v>2024W072</v>
      </c>
      <c r="D1366" t="s">
        <v>59</v>
      </c>
      <c r="E1366" t="s">
        <v>60</v>
      </c>
      <c r="F1366" t="s">
        <v>173</v>
      </c>
      <c r="G1366">
        <v>1</v>
      </c>
      <c r="H1366">
        <v>1</v>
      </c>
      <c r="I1366">
        <v>30</v>
      </c>
      <c r="J1366">
        <v>14380001</v>
      </c>
      <c r="K1366">
        <f>VLOOKUP(A1366,[1]Territory_Mapping!A$2:C$51,2,0)</f>
        <v>40976</v>
      </c>
      <c r="L1366" t="str">
        <f>VLOOKUP(A1366,[1]Territory_Mapping!$A$2:$C$51,3,0)</f>
        <v>L7PH6P</v>
      </c>
    </row>
    <row r="1367" spans="1:12" hidden="1" x14ac:dyDescent="0.35">
      <c r="A1367" t="s">
        <v>82</v>
      </c>
      <c r="B1367" s="1">
        <v>45498</v>
      </c>
      <c r="C1367" s="2" t="str">
        <f t="shared" si="21"/>
        <v>2024W072</v>
      </c>
      <c r="D1367" t="s">
        <v>59</v>
      </c>
      <c r="E1367" t="s">
        <v>60</v>
      </c>
      <c r="F1367" t="s">
        <v>173</v>
      </c>
      <c r="G1367">
        <v>0</v>
      </c>
      <c r="H1367">
        <v>2</v>
      </c>
      <c r="I1367">
        <v>45</v>
      </c>
      <c r="J1367">
        <v>48780101</v>
      </c>
      <c r="K1367">
        <f>VLOOKUP(A1367,[1]Territory_Mapping!A$2:C$51,2,0)</f>
        <v>81760</v>
      </c>
      <c r="L1367" t="str">
        <f>VLOOKUP(A1367,[1]Territory_Mapping!$A$2:$C$51,3,0)</f>
        <v>PICLKS</v>
      </c>
    </row>
    <row r="1368" spans="1:12" hidden="1" x14ac:dyDescent="0.35">
      <c r="A1368" t="s">
        <v>82</v>
      </c>
      <c r="B1368" s="1">
        <v>45498</v>
      </c>
      <c r="C1368" s="2" t="str">
        <f t="shared" si="21"/>
        <v>2024W072</v>
      </c>
      <c r="D1368" t="s">
        <v>59</v>
      </c>
      <c r="E1368" t="s">
        <v>60</v>
      </c>
      <c r="F1368" t="s">
        <v>173</v>
      </c>
      <c r="G1368">
        <v>0</v>
      </c>
      <c r="H1368">
        <v>2</v>
      </c>
      <c r="I1368">
        <v>45</v>
      </c>
      <c r="J1368">
        <v>14380001</v>
      </c>
      <c r="K1368">
        <f>VLOOKUP(A1368,[1]Territory_Mapping!A$2:C$51,2,0)</f>
        <v>81760</v>
      </c>
      <c r="L1368" t="str">
        <f>VLOOKUP(A1368,[1]Territory_Mapping!$A$2:$C$51,3,0)</f>
        <v>PICLKS</v>
      </c>
    </row>
    <row r="1369" spans="1:12" hidden="1" x14ac:dyDescent="0.35">
      <c r="A1369" t="s">
        <v>9</v>
      </c>
      <c r="B1369" s="1">
        <v>45497</v>
      </c>
      <c r="C1369" s="2" t="str">
        <f t="shared" si="21"/>
        <v>2024W072</v>
      </c>
      <c r="D1369" t="s">
        <v>59</v>
      </c>
      <c r="E1369" t="s">
        <v>60</v>
      </c>
      <c r="F1369" t="s">
        <v>173</v>
      </c>
      <c r="G1369">
        <v>0</v>
      </c>
      <c r="H1369">
        <v>1</v>
      </c>
      <c r="I1369">
        <v>15</v>
      </c>
      <c r="J1369">
        <v>48780101</v>
      </c>
      <c r="K1369">
        <f>VLOOKUP(A1369,[1]Territory_Mapping!A$2:C$51,2,0)</f>
        <v>30260</v>
      </c>
      <c r="L1369" t="str">
        <f>VLOOKUP(A1369,[1]Territory_Mapping!$A$2:$C$51,3,0)</f>
        <v>KHZ22K</v>
      </c>
    </row>
    <row r="1370" spans="1:12" hidden="1" x14ac:dyDescent="0.35">
      <c r="A1370" t="s">
        <v>42</v>
      </c>
      <c r="B1370" s="1">
        <v>45497</v>
      </c>
      <c r="C1370" s="2" t="str">
        <f t="shared" si="21"/>
        <v>2024W072</v>
      </c>
      <c r="D1370" t="s">
        <v>10</v>
      </c>
      <c r="E1370" t="s">
        <v>11</v>
      </c>
      <c r="F1370" t="s">
        <v>173</v>
      </c>
      <c r="G1370">
        <v>1</v>
      </c>
      <c r="H1370">
        <v>1</v>
      </c>
      <c r="I1370">
        <v>10</v>
      </c>
      <c r="J1370">
        <v>2870509</v>
      </c>
      <c r="K1370">
        <f>VLOOKUP(A1370,[1]Territory_Mapping!A$2:C$51,2,0)</f>
        <v>54521</v>
      </c>
      <c r="L1370" t="str">
        <f>VLOOKUP(A1370,[1]Territory_Mapping!$A$2:$C$51,3,0)</f>
        <v>T1RKQQ</v>
      </c>
    </row>
    <row r="1371" spans="1:12" hidden="1" x14ac:dyDescent="0.35">
      <c r="A1371" t="s">
        <v>13</v>
      </c>
      <c r="B1371" s="1">
        <v>45497</v>
      </c>
      <c r="C1371" s="2" t="str">
        <f t="shared" si="21"/>
        <v>2024W072</v>
      </c>
      <c r="D1371" t="s">
        <v>59</v>
      </c>
      <c r="E1371" t="s">
        <v>60</v>
      </c>
      <c r="F1371" t="s">
        <v>173</v>
      </c>
      <c r="G1371">
        <v>1</v>
      </c>
      <c r="H1371">
        <v>1</v>
      </c>
      <c r="I1371">
        <v>45</v>
      </c>
      <c r="J1371">
        <v>53940001</v>
      </c>
      <c r="K1371">
        <f>VLOOKUP(A1371,[1]Territory_Mapping!A$2:C$51,2,0)</f>
        <v>40976</v>
      </c>
      <c r="L1371" t="str">
        <f>VLOOKUP(A1371,[1]Territory_Mapping!$A$2:$C$51,3,0)</f>
        <v>L7PH6P</v>
      </c>
    </row>
    <row r="1372" spans="1:12" hidden="1" x14ac:dyDescent="0.35">
      <c r="A1372" t="s">
        <v>61</v>
      </c>
      <c r="B1372" s="1">
        <v>45497</v>
      </c>
      <c r="C1372" s="2" t="str">
        <f t="shared" si="21"/>
        <v>2024W072</v>
      </c>
      <c r="D1372" t="s">
        <v>14</v>
      </c>
      <c r="E1372" t="s">
        <v>15</v>
      </c>
      <c r="F1372" t="s">
        <v>173</v>
      </c>
      <c r="G1372">
        <v>0</v>
      </c>
      <c r="H1372">
        <v>1</v>
      </c>
      <c r="I1372">
        <v>30</v>
      </c>
      <c r="J1372">
        <v>14380001</v>
      </c>
      <c r="K1372">
        <f>VLOOKUP(A1372,[1]Territory_Mapping!A$2:C$51,2,0)</f>
        <v>80120</v>
      </c>
      <c r="L1372" t="str">
        <f>VLOOKUP(A1372,[1]Territory_Mapping!$A$2:$C$51,3,0)</f>
        <v>T1RKQQ</v>
      </c>
    </row>
    <row r="1373" spans="1:12" hidden="1" x14ac:dyDescent="0.35">
      <c r="A1373" t="s">
        <v>66</v>
      </c>
      <c r="B1373" s="1">
        <v>45496</v>
      </c>
      <c r="C1373" s="2" t="str">
        <f t="shared" si="21"/>
        <v>2024W072</v>
      </c>
      <c r="D1373" t="s">
        <v>59</v>
      </c>
      <c r="E1373" t="s">
        <v>60</v>
      </c>
      <c r="F1373" t="s">
        <v>173</v>
      </c>
      <c r="G1373">
        <v>1</v>
      </c>
      <c r="H1373">
        <v>1</v>
      </c>
      <c r="I1373">
        <v>10</v>
      </c>
      <c r="J1373">
        <v>2870509</v>
      </c>
      <c r="K1373">
        <f>VLOOKUP(A1373,[1]Territory_Mapping!A$2:C$51,2,0)</f>
        <v>72750</v>
      </c>
      <c r="L1373" t="str">
        <f>VLOOKUP(A1373,[1]Territory_Mapping!$A$2:$C$51,3,0)</f>
        <v>9JLAIL</v>
      </c>
    </row>
    <row r="1374" spans="1:12" hidden="1" x14ac:dyDescent="0.35">
      <c r="A1374" t="s">
        <v>34</v>
      </c>
      <c r="B1374" s="1">
        <v>45496</v>
      </c>
      <c r="C1374" s="2" t="str">
        <f t="shared" si="21"/>
        <v>2024W072</v>
      </c>
      <c r="D1374" t="s">
        <v>14</v>
      </c>
      <c r="E1374" t="s">
        <v>15</v>
      </c>
      <c r="F1374" t="s">
        <v>173</v>
      </c>
      <c r="G1374">
        <v>0</v>
      </c>
      <c r="H1374">
        <v>1</v>
      </c>
      <c r="I1374">
        <v>45</v>
      </c>
      <c r="J1374">
        <v>14380001</v>
      </c>
      <c r="K1374">
        <f>VLOOKUP(A1374,[1]Territory_Mapping!A$2:C$51,2,0)</f>
        <v>32593</v>
      </c>
      <c r="L1374" t="str">
        <f>VLOOKUP(A1374,[1]Territory_Mapping!$A$2:$C$51,3,0)</f>
        <v>KHZ22K</v>
      </c>
    </row>
    <row r="1375" spans="1:12" hidden="1" x14ac:dyDescent="0.35">
      <c r="A1375" t="s">
        <v>61</v>
      </c>
      <c r="B1375" s="1">
        <v>45496</v>
      </c>
      <c r="C1375" s="2" t="str">
        <f t="shared" si="21"/>
        <v>2024W072</v>
      </c>
      <c r="D1375" t="s">
        <v>14</v>
      </c>
      <c r="E1375" t="s">
        <v>15</v>
      </c>
      <c r="F1375" t="s">
        <v>173</v>
      </c>
      <c r="G1375">
        <v>0</v>
      </c>
      <c r="H1375">
        <v>1</v>
      </c>
      <c r="I1375">
        <v>90</v>
      </c>
      <c r="J1375">
        <v>14380001</v>
      </c>
      <c r="K1375">
        <f>VLOOKUP(A1375,[1]Territory_Mapping!A$2:C$51,2,0)</f>
        <v>80120</v>
      </c>
      <c r="L1375" t="str">
        <f>VLOOKUP(A1375,[1]Territory_Mapping!$A$2:$C$51,3,0)</f>
        <v>T1RKQQ</v>
      </c>
    </row>
    <row r="1376" spans="1:12" hidden="1" x14ac:dyDescent="0.35">
      <c r="A1376" t="s">
        <v>74</v>
      </c>
      <c r="B1376" s="1">
        <v>45495</v>
      </c>
      <c r="C1376" s="2" t="str">
        <f t="shared" si="21"/>
        <v>2024W072</v>
      </c>
      <c r="D1376" t="s">
        <v>10</v>
      </c>
      <c r="E1376" t="s">
        <v>11</v>
      </c>
      <c r="F1376" t="s">
        <v>173</v>
      </c>
      <c r="G1376">
        <v>0</v>
      </c>
      <c r="H1376">
        <v>1</v>
      </c>
      <c r="I1376">
        <v>30</v>
      </c>
      <c r="J1376">
        <v>48780101</v>
      </c>
      <c r="K1376">
        <f>VLOOKUP(A1376,[1]Territory_Mapping!A$2:C$51,2,0)</f>
        <v>89150</v>
      </c>
      <c r="L1376" t="str">
        <f>VLOOKUP(A1376,[1]Territory_Mapping!$A$2:$C$51,3,0)</f>
        <v>GQC5UM</v>
      </c>
    </row>
    <row r="1377" spans="1:12" hidden="1" x14ac:dyDescent="0.35">
      <c r="A1377" t="s">
        <v>13</v>
      </c>
      <c r="B1377" s="1">
        <v>45495</v>
      </c>
      <c r="C1377" s="2" t="str">
        <f t="shared" si="21"/>
        <v>2024W072</v>
      </c>
      <c r="D1377" t="s">
        <v>59</v>
      </c>
      <c r="E1377" t="s">
        <v>60</v>
      </c>
      <c r="F1377" t="s">
        <v>173</v>
      </c>
      <c r="G1377">
        <v>0</v>
      </c>
      <c r="H1377">
        <v>1</v>
      </c>
      <c r="I1377">
        <v>30</v>
      </c>
      <c r="J1377">
        <v>2870509</v>
      </c>
      <c r="K1377">
        <f>VLOOKUP(A1377,[1]Territory_Mapping!A$2:C$51,2,0)</f>
        <v>40976</v>
      </c>
      <c r="L1377" t="str">
        <f>VLOOKUP(A1377,[1]Territory_Mapping!$A$2:$C$51,3,0)</f>
        <v>L7PH6P</v>
      </c>
    </row>
    <row r="1378" spans="1:12" hidden="1" x14ac:dyDescent="0.35">
      <c r="A1378" t="s">
        <v>36</v>
      </c>
      <c r="B1378" s="1">
        <v>45495</v>
      </c>
      <c r="C1378" s="2" t="str">
        <f t="shared" si="21"/>
        <v>2024W072</v>
      </c>
      <c r="D1378" t="s">
        <v>59</v>
      </c>
      <c r="E1378" t="s">
        <v>60</v>
      </c>
      <c r="F1378" t="s">
        <v>173</v>
      </c>
      <c r="G1378">
        <v>1</v>
      </c>
      <c r="H1378">
        <v>1</v>
      </c>
      <c r="I1378">
        <v>30</v>
      </c>
      <c r="J1378">
        <v>48780101</v>
      </c>
      <c r="K1378">
        <f>VLOOKUP(A1378,[1]Territory_Mapping!A$2:C$51,2,0)</f>
        <v>89777</v>
      </c>
      <c r="L1378" t="str">
        <f>VLOOKUP(A1378,[1]Territory_Mapping!$A$2:$C$51,3,0)</f>
        <v>GQC5UM</v>
      </c>
    </row>
    <row r="1379" spans="1:12" hidden="1" x14ac:dyDescent="0.35">
      <c r="A1379" t="s">
        <v>63</v>
      </c>
      <c r="B1379" s="1">
        <v>45495</v>
      </c>
      <c r="C1379" s="2" t="str">
        <f t="shared" si="21"/>
        <v>2024W072</v>
      </c>
      <c r="D1379" t="s">
        <v>59</v>
      </c>
      <c r="E1379" t="s">
        <v>60</v>
      </c>
      <c r="F1379" t="s">
        <v>173</v>
      </c>
      <c r="G1379">
        <v>1</v>
      </c>
      <c r="H1379">
        <v>1</v>
      </c>
      <c r="I1379">
        <v>30</v>
      </c>
      <c r="J1379">
        <v>2870509</v>
      </c>
      <c r="K1379">
        <f>VLOOKUP(A1379,[1]Territory_Mapping!A$2:C$51,2,0)</f>
        <v>72861</v>
      </c>
      <c r="L1379" t="str">
        <f>VLOOKUP(A1379,[1]Territory_Mapping!$A$2:$C$51,3,0)</f>
        <v>9JLAIL</v>
      </c>
    </row>
    <row r="1380" spans="1:12" hidden="1" x14ac:dyDescent="0.35">
      <c r="A1380" t="s">
        <v>50</v>
      </c>
      <c r="B1380" s="1">
        <v>45494</v>
      </c>
      <c r="C1380" s="2" t="str">
        <f t="shared" si="21"/>
        <v>2024W072</v>
      </c>
      <c r="D1380" t="s">
        <v>59</v>
      </c>
      <c r="E1380" t="s">
        <v>60</v>
      </c>
      <c r="F1380" t="s">
        <v>173</v>
      </c>
      <c r="G1380">
        <v>1</v>
      </c>
      <c r="H1380">
        <v>1</v>
      </c>
      <c r="I1380">
        <v>30</v>
      </c>
      <c r="J1380">
        <v>14380001</v>
      </c>
      <c r="K1380">
        <f>VLOOKUP(A1380,[1]Territory_Mapping!A$2:C$51,2,0)</f>
        <v>81760</v>
      </c>
      <c r="L1380" t="str">
        <f>VLOOKUP(A1380,[1]Territory_Mapping!$A$2:$C$51,3,0)</f>
        <v>PICLKS</v>
      </c>
    </row>
    <row r="1381" spans="1:12" hidden="1" x14ac:dyDescent="0.35">
      <c r="A1381" t="s">
        <v>32</v>
      </c>
      <c r="B1381" s="1">
        <v>45494</v>
      </c>
      <c r="C1381" s="2" t="str">
        <f t="shared" si="21"/>
        <v>2024W072</v>
      </c>
      <c r="D1381" t="s">
        <v>14</v>
      </c>
      <c r="E1381" t="s">
        <v>15</v>
      </c>
      <c r="F1381" t="s">
        <v>173</v>
      </c>
      <c r="G1381">
        <v>1</v>
      </c>
      <c r="H1381">
        <v>1</v>
      </c>
      <c r="I1381">
        <v>15</v>
      </c>
      <c r="J1381">
        <v>53940001</v>
      </c>
      <c r="K1381">
        <f>VLOOKUP(A1381,[1]Territory_Mapping!A$2:C$51,2,0)</f>
        <v>76652</v>
      </c>
      <c r="L1381" t="str">
        <f>VLOOKUP(A1381,[1]Territory_Mapping!$A$2:$C$51,3,0)</f>
        <v>EUVIV4</v>
      </c>
    </row>
    <row r="1382" spans="1:12" hidden="1" x14ac:dyDescent="0.35">
      <c r="A1382" t="s">
        <v>86</v>
      </c>
      <c r="B1382" s="1">
        <v>45494</v>
      </c>
      <c r="C1382" s="2" t="str">
        <f t="shared" si="21"/>
        <v>2024W072</v>
      </c>
      <c r="D1382" t="s">
        <v>20</v>
      </c>
      <c r="E1382" t="s">
        <v>21</v>
      </c>
      <c r="F1382" t="s">
        <v>173</v>
      </c>
      <c r="G1382">
        <v>0</v>
      </c>
      <c r="H1382">
        <v>1</v>
      </c>
      <c r="I1382">
        <v>90</v>
      </c>
      <c r="J1382">
        <v>53940001</v>
      </c>
      <c r="K1382">
        <f>VLOOKUP(A1382,[1]Territory_Mapping!A$2:C$51,2,0)</f>
        <v>80120</v>
      </c>
      <c r="L1382" t="str">
        <f>VLOOKUP(A1382,[1]Territory_Mapping!$A$2:$C$51,3,0)</f>
        <v>T1RKQQ</v>
      </c>
    </row>
    <row r="1383" spans="1:12" hidden="1" x14ac:dyDescent="0.35">
      <c r="A1383" t="s">
        <v>39</v>
      </c>
      <c r="B1383" s="1">
        <v>45494</v>
      </c>
      <c r="C1383" s="2" t="str">
        <f t="shared" si="21"/>
        <v>2024W072</v>
      </c>
      <c r="D1383" t="s">
        <v>20</v>
      </c>
      <c r="E1383" t="s">
        <v>21</v>
      </c>
      <c r="F1383" t="s">
        <v>173</v>
      </c>
      <c r="G1383">
        <v>1</v>
      </c>
      <c r="H1383">
        <v>1</v>
      </c>
      <c r="I1383">
        <v>15</v>
      </c>
      <c r="J1383">
        <v>53940001</v>
      </c>
      <c r="K1383">
        <f>VLOOKUP(A1383,[1]Territory_Mapping!A$2:C$51,2,0)</f>
        <v>89150</v>
      </c>
      <c r="L1383" t="str">
        <f>VLOOKUP(A1383,[1]Territory_Mapping!$A$2:$C$51,3,0)</f>
        <v>GQC5UM</v>
      </c>
    </row>
    <row r="1384" spans="1:12" hidden="1" x14ac:dyDescent="0.35">
      <c r="A1384" t="s">
        <v>54</v>
      </c>
      <c r="B1384" s="1">
        <v>45493</v>
      </c>
      <c r="C1384" s="2" t="str">
        <f t="shared" si="21"/>
        <v>2024W073</v>
      </c>
      <c r="D1384" t="s">
        <v>20</v>
      </c>
      <c r="E1384" t="s">
        <v>21</v>
      </c>
      <c r="F1384" t="s">
        <v>173</v>
      </c>
      <c r="G1384">
        <v>0</v>
      </c>
      <c r="H1384">
        <v>2</v>
      </c>
      <c r="I1384">
        <v>30</v>
      </c>
      <c r="J1384">
        <v>2870509</v>
      </c>
      <c r="K1384">
        <f>VLOOKUP(A1384,[1]Territory_Mapping!A$2:C$51,2,0)</f>
        <v>18803</v>
      </c>
      <c r="L1384" t="str">
        <f>VLOOKUP(A1384,[1]Territory_Mapping!$A$2:$C$51,3,0)</f>
        <v>ANDTQY</v>
      </c>
    </row>
    <row r="1385" spans="1:12" hidden="1" x14ac:dyDescent="0.35">
      <c r="A1385" t="s">
        <v>54</v>
      </c>
      <c r="B1385" s="1">
        <v>45493</v>
      </c>
      <c r="C1385" s="2" t="str">
        <f t="shared" si="21"/>
        <v>2024W073</v>
      </c>
      <c r="D1385" t="s">
        <v>59</v>
      </c>
      <c r="E1385" t="s">
        <v>60</v>
      </c>
      <c r="F1385" t="s">
        <v>173</v>
      </c>
      <c r="G1385">
        <v>0</v>
      </c>
      <c r="H1385">
        <v>2</v>
      </c>
      <c r="I1385">
        <v>30</v>
      </c>
      <c r="J1385">
        <v>53940001</v>
      </c>
      <c r="K1385">
        <f>VLOOKUP(A1385,[1]Territory_Mapping!A$2:C$51,2,0)</f>
        <v>18803</v>
      </c>
      <c r="L1385" t="str">
        <f>VLOOKUP(A1385,[1]Territory_Mapping!$A$2:$C$51,3,0)</f>
        <v>ANDTQY</v>
      </c>
    </row>
    <row r="1386" spans="1:12" hidden="1" x14ac:dyDescent="0.35">
      <c r="A1386" t="s">
        <v>78</v>
      </c>
      <c r="B1386" s="1">
        <v>45493</v>
      </c>
      <c r="C1386" s="2" t="str">
        <f t="shared" si="21"/>
        <v>2024W073</v>
      </c>
      <c r="D1386" t="s">
        <v>59</v>
      </c>
      <c r="E1386" t="s">
        <v>60</v>
      </c>
      <c r="F1386" t="s">
        <v>173</v>
      </c>
      <c r="G1386">
        <v>1</v>
      </c>
      <c r="H1386">
        <v>1</v>
      </c>
      <c r="I1386">
        <v>90</v>
      </c>
      <c r="J1386">
        <v>48780101</v>
      </c>
      <c r="K1386">
        <f>VLOOKUP(A1386,[1]Territory_Mapping!A$2:C$51,2,0)</f>
        <v>86268</v>
      </c>
      <c r="L1386" t="str">
        <f>VLOOKUP(A1386,[1]Territory_Mapping!$A$2:$C$51,3,0)</f>
        <v>EUVIV4</v>
      </c>
    </row>
    <row r="1387" spans="1:12" hidden="1" x14ac:dyDescent="0.35">
      <c r="A1387" t="s">
        <v>22</v>
      </c>
      <c r="B1387" s="1">
        <v>45492</v>
      </c>
      <c r="C1387" s="2" t="str">
        <f t="shared" si="21"/>
        <v>2024W073</v>
      </c>
      <c r="D1387" t="s">
        <v>59</v>
      </c>
      <c r="E1387" t="s">
        <v>60</v>
      </c>
      <c r="F1387" t="s">
        <v>173</v>
      </c>
      <c r="G1387">
        <v>1</v>
      </c>
      <c r="H1387">
        <v>1</v>
      </c>
      <c r="I1387">
        <v>60</v>
      </c>
      <c r="J1387">
        <v>14380001</v>
      </c>
      <c r="K1387">
        <f>VLOOKUP(A1387,[1]Territory_Mapping!A$2:C$51,2,0)</f>
        <v>59209</v>
      </c>
      <c r="L1387" t="str">
        <f>VLOOKUP(A1387,[1]Territory_Mapping!$A$2:$C$51,3,0)</f>
        <v>PICLKS</v>
      </c>
    </row>
    <row r="1388" spans="1:12" hidden="1" x14ac:dyDescent="0.35">
      <c r="A1388" t="s">
        <v>80</v>
      </c>
      <c r="B1388" s="1">
        <v>45491</v>
      </c>
      <c r="C1388" s="2" t="str">
        <f t="shared" si="21"/>
        <v>2024W073</v>
      </c>
      <c r="D1388" t="s">
        <v>59</v>
      </c>
      <c r="E1388" t="s">
        <v>60</v>
      </c>
      <c r="F1388" t="s">
        <v>173</v>
      </c>
      <c r="G1388">
        <v>0</v>
      </c>
      <c r="H1388">
        <v>1</v>
      </c>
      <c r="I1388">
        <v>90</v>
      </c>
      <c r="J1388">
        <v>53940001</v>
      </c>
      <c r="K1388">
        <f>VLOOKUP(A1388,[1]Territory_Mapping!A$2:C$51,2,0)</f>
        <v>54521</v>
      </c>
      <c r="L1388" t="str">
        <f>VLOOKUP(A1388,[1]Territory_Mapping!$A$2:$C$51,3,0)</f>
        <v>T1RKQQ</v>
      </c>
    </row>
    <row r="1389" spans="1:12" hidden="1" x14ac:dyDescent="0.35">
      <c r="A1389" t="s">
        <v>31</v>
      </c>
      <c r="B1389" s="1">
        <v>45491</v>
      </c>
      <c r="C1389" s="2" t="str">
        <f t="shared" si="21"/>
        <v>2024W073</v>
      </c>
      <c r="D1389" t="s">
        <v>59</v>
      </c>
      <c r="E1389" t="s">
        <v>60</v>
      </c>
      <c r="F1389" t="s">
        <v>173</v>
      </c>
      <c r="G1389">
        <v>0</v>
      </c>
      <c r="H1389">
        <v>1</v>
      </c>
      <c r="I1389">
        <v>15</v>
      </c>
      <c r="J1389">
        <v>14380001</v>
      </c>
      <c r="K1389">
        <f>VLOOKUP(A1389,[1]Territory_Mapping!A$2:C$51,2,0)</f>
        <v>59209</v>
      </c>
      <c r="L1389" t="str">
        <f>VLOOKUP(A1389,[1]Territory_Mapping!$A$2:$C$51,3,0)</f>
        <v>PICLKS</v>
      </c>
    </row>
    <row r="1390" spans="1:12" hidden="1" x14ac:dyDescent="0.35">
      <c r="A1390" t="s">
        <v>9</v>
      </c>
      <c r="B1390" s="1">
        <v>45491</v>
      </c>
      <c r="C1390" s="2" t="str">
        <f t="shared" si="21"/>
        <v>2024W073</v>
      </c>
      <c r="D1390" t="s">
        <v>59</v>
      </c>
      <c r="E1390" t="s">
        <v>60</v>
      </c>
      <c r="F1390" t="s">
        <v>173</v>
      </c>
      <c r="G1390">
        <v>0</v>
      </c>
      <c r="H1390">
        <v>1</v>
      </c>
      <c r="I1390">
        <v>60</v>
      </c>
      <c r="J1390">
        <v>2870509</v>
      </c>
      <c r="K1390">
        <f>VLOOKUP(A1390,[1]Territory_Mapping!A$2:C$51,2,0)</f>
        <v>30260</v>
      </c>
      <c r="L1390" t="str">
        <f>VLOOKUP(A1390,[1]Territory_Mapping!$A$2:$C$51,3,0)</f>
        <v>KHZ22K</v>
      </c>
    </row>
    <row r="1391" spans="1:12" hidden="1" x14ac:dyDescent="0.35">
      <c r="A1391" t="s">
        <v>53</v>
      </c>
      <c r="B1391" s="1">
        <v>45491</v>
      </c>
      <c r="C1391" s="2" t="str">
        <f t="shared" si="21"/>
        <v>2024W073</v>
      </c>
      <c r="D1391" t="s">
        <v>14</v>
      </c>
      <c r="E1391" t="s">
        <v>15</v>
      </c>
      <c r="F1391" t="s">
        <v>173</v>
      </c>
      <c r="G1391">
        <v>0</v>
      </c>
      <c r="H1391">
        <v>1</v>
      </c>
      <c r="I1391">
        <v>30</v>
      </c>
      <c r="J1391">
        <v>2870509</v>
      </c>
      <c r="K1391">
        <f>VLOOKUP(A1391,[1]Territory_Mapping!A$2:C$51,2,0)</f>
        <v>89150</v>
      </c>
      <c r="L1391" t="str">
        <f>VLOOKUP(A1391,[1]Territory_Mapping!$A$2:$C$51,3,0)</f>
        <v>GQC5UM</v>
      </c>
    </row>
    <row r="1392" spans="1:12" hidden="1" x14ac:dyDescent="0.35">
      <c r="A1392" t="s">
        <v>62</v>
      </c>
      <c r="B1392" s="1">
        <v>45490</v>
      </c>
      <c r="C1392" s="2" t="str">
        <f t="shared" si="21"/>
        <v>2024W073</v>
      </c>
      <c r="D1392" t="s">
        <v>20</v>
      </c>
      <c r="E1392" t="s">
        <v>21</v>
      </c>
      <c r="F1392" t="s">
        <v>173</v>
      </c>
      <c r="G1392">
        <v>0</v>
      </c>
      <c r="H1392">
        <v>1</v>
      </c>
      <c r="I1392">
        <v>30</v>
      </c>
      <c r="J1392">
        <v>48780101</v>
      </c>
      <c r="K1392">
        <f>VLOOKUP(A1392,[1]Territory_Mapping!A$2:C$51,2,0)</f>
        <v>38304</v>
      </c>
      <c r="L1392" t="str">
        <f>VLOOKUP(A1392,[1]Territory_Mapping!$A$2:$C$51,3,0)</f>
        <v>L7PH6P</v>
      </c>
    </row>
    <row r="1393" spans="1:12" hidden="1" x14ac:dyDescent="0.35">
      <c r="A1393" t="s">
        <v>54</v>
      </c>
      <c r="B1393" s="1">
        <v>45490</v>
      </c>
      <c r="C1393" s="2" t="str">
        <f t="shared" si="21"/>
        <v>2024W073</v>
      </c>
      <c r="D1393" t="s">
        <v>14</v>
      </c>
      <c r="E1393" t="s">
        <v>15</v>
      </c>
      <c r="F1393" t="s">
        <v>173</v>
      </c>
      <c r="G1393">
        <v>0</v>
      </c>
      <c r="H1393">
        <v>1</v>
      </c>
      <c r="I1393">
        <v>45</v>
      </c>
      <c r="J1393">
        <v>48780101</v>
      </c>
      <c r="K1393">
        <f>VLOOKUP(A1393,[1]Territory_Mapping!A$2:C$51,2,0)</f>
        <v>18803</v>
      </c>
      <c r="L1393" t="str">
        <f>VLOOKUP(A1393,[1]Territory_Mapping!$A$2:$C$51,3,0)</f>
        <v>ANDTQY</v>
      </c>
    </row>
    <row r="1394" spans="1:12" hidden="1" x14ac:dyDescent="0.35">
      <c r="A1394" t="s">
        <v>36</v>
      </c>
      <c r="B1394" s="1">
        <v>45490</v>
      </c>
      <c r="C1394" s="2" t="str">
        <f t="shared" si="21"/>
        <v>2024W073</v>
      </c>
      <c r="D1394" t="s">
        <v>59</v>
      </c>
      <c r="E1394" t="s">
        <v>60</v>
      </c>
      <c r="F1394" t="s">
        <v>173</v>
      </c>
      <c r="G1394">
        <v>1</v>
      </c>
      <c r="H1394">
        <v>1</v>
      </c>
      <c r="I1394">
        <v>30</v>
      </c>
      <c r="J1394">
        <v>53940001</v>
      </c>
      <c r="K1394">
        <f>VLOOKUP(A1394,[1]Territory_Mapping!A$2:C$51,2,0)</f>
        <v>89777</v>
      </c>
      <c r="L1394" t="str">
        <f>VLOOKUP(A1394,[1]Territory_Mapping!$A$2:$C$51,3,0)</f>
        <v>GQC5UM</v>
      </c>
    </row>
    <row r="1395" spans="1:12" hidden="1" x14ac:dyDescent="0.35">
      <c r="A1395" t="s">
        <v>24</v>
      </c>
      <c r="B1395" s="1">
        <v>45490</v>
      </c>
      <c r="C1395" s="2" t="str">
        <f t="shared" si="21"/>
        <v>2024W073</v>
      </c>
      <c r="D1395" t="s">
        <v>10</v>
      </c>
      <c r="E1395" t="s">
        <v>11</v>
      </c>
      <c r="F1395" t="s">
        <v>173</v>
      </c>
      <c r="G1395">
        <v>1</v>
      </c>
      <c r="H1395">
        <v>1</v>
      </c>
      <c r="I1395">
        <v>60</v>
      </c>
      <c r="J1395">
        <v>53940001</v>
      </c>
      <c r="K1395">
        <f>VLOOKUP(A1395,[1]Territory_Mapping!A$2:C$51,2,0)</f>
        <v>86268</v>
      </c>
      <c r="L1395" t="str">
        <f>VLOOKUP(A1395,[1]Territory_Mapping!$A$2:$C$51,3,0)</f>
        <v>EUVIV4</v>
      </c>
    </row>
    <row r="1396" spans="1:12" hidden="1" x14ac:dyDescent="0.35">
      <c r="A1396" t="s">
        <v>66</v>
      </c>
      <c r="B1396" s="1">
        <v>45489</v>
      </c>
      <c r="C1396" s="2" t="str">
        <f t="shared" si="21"/>
        <v>2024W073</v>
      </c>
      <c r="D1396" t="s">
        <v>59</v>
      </c>
      <c r="E1396" t="s">
        <v>60</v>
      </c>
      <c r="F1396" t="s">
        <v>173</v>
      </c>
      <c r="G1396">
        <v>0</v>
      </c>
      <c r="H1396">
        <v>1</v>
      </c>
      <c r="I1396">
        <v>15</v>
      </c>
      <c r="J1396">
        <v>2870509</v>
      </c>
      <c r="K1396">
        <f>VLOOKUP(A1396,[1]Territory_Mapping!A$2:C$51,2,0)</f>
        <v>72750</v>
      </c>
      <c r="L1396" t="str">
        <f>VLOOKUP(A1396,[1]Territory_Mapping!$A$2:$C$51,3,0)</f>
        <v>9JLAIL</v>
      </c>
    </row>
    <row r="1397" spans="1:12" hidden="1" x14ac:dyDescent="0.35">
      <c r="A1397" t="s">
        <v>45</v>
      </c>
      <c r="B1397" s="1">
        <v>45489</v>
      </c>
      <c r="C1397" s="2" t="str">
        <f t="shared" si="21"/>
        <v>2024W073</v>
      </c>
      <c r="D1397" t="s">
        <v>10</v>
      </c>
      <c r="E1397" t="s">
        <v>11</v>
      </c>
      <c r="F1397" t="s">
        <v>173</v>
      </c>
      <c r="G1397">
        <v>1</v>
      </c>
      <c r="H1397">
        <v>1</v>
      </c>
      <c r="I1397">
        <v>10</v>
      </c>
      <c r="J1397">
        <v>14380001</v>
      </c>
      <c r="K1397">
        <f>VLOOKUP(A1397,[1]Territory_Mapping!A$2:C$51,2,0)</f>
        <v>89777</v>
      </c>
      <c r="L1397" t="str">
        <f>VLOOKUP(A1397,[1]Territory_Mapping!$A$2:$C$51,3,0)</f>
        <v>GQC5UM</v>
      </c>
    </row>
    <row r="1398" spans="1:12" hidden="1" x14ac:dyDescent="0.35">
      <c r="A1398" t="s">
        <v>9</v>
      </c>
      <c r="B1398" s="1">
        <v>45489</v>
      </c>
      <c r="C1398" s="2" t="str">
        <f t="shared" si="21"/>
        <v>2024W073</v>
      </c>
      <c r="D1398" t="s">
        <v>59</v>
      </c>
      <c r="E1398" t="s">
        <v>60</v>
      </c>
      <c r="F1398" t="s">
        <v>173</v>
      </c>
      <c r="G1398">
        <v>1</v>
      </c>
      <c r="H1398">
        <v>1</v>
      </c>
      <c r="I1398">
        <v>30</v>
      </c>
      <c r="J1398">
        <v>14380001</v>
      </c>
      <c r="K1398">
        <f>VLOOKUP(A1398,[1]Territory_Mapping!A$2:C$51,2,0)</f>
        <v>30260</v>
      </c>
      <c r="L1398" t="str">
        <f>VLOOKUP(A1398,[1]Territory_Mapping!$A$2:$C$51,3,0)</f>
        <v>KHZ22K</v>
      </c>
    </row>
    <row r="1399" spans="1:12" hidden="1" x14ac:dyDescent="0.35">
      <c r="A1399" t="s">
        <v>32</v>
      </c>
      <c r="B1399" s="1">
        <v>45489</v>
      </c>
      <c r="C1399" s="2" t="str">
        <f t="shared" si="21"/>
        <v>2024W073</v>
      </c>
      <c r="D1399" t="s">
        <v>59</v>
      </c>
      <c r="E1399" t="s">
        <v>60</v>
      </c>
      <c r="F1399" t="s">
        <v>173</v>
      </c>
      <c r="G1399">
        <v>1</v>
      </c>
      <c r="H1399">
        <v>1</v>
      </c>
      <c r="I1399">
        <v>30</v>
      </c>
      <c r="J1399">
        <v>53940001</v>
      </c>
      <c r="K1399">
        <f>VLOOKUP(A1399,[1]Territory_Mapping!A$2:C$51,2,0)</f>
        <v>76652</v>
      </c>
      <c r="L1399" t="str">
        <f>VLOOKUP(A1399,[1]Territory_Mapping!$A$2:$C$51,3,0)</f>
        <v>EUVIV4</v>
      </c>
    </row>
    <row r="1400" spans="1:12" hidden="1" x14ac:dyDescent="0.35">
      <c r="A1400" t="s">
        <v>33</v>
      </c>
      <c r="B1400" s="1">
        <v>45489</v>
      </c>
      <c r="C1400" s="2" t="str">
        <f t="shared" si="21"/>
        <v>2024W073</v>
      </c>
      <c r="D1400" t="s">
        <v>59</v>
      </c>
      <c r="E1400" t="s">
        <v>60</v>
      </c>
      <c r="F1400" t="s">
        <v>173</v>
      </c>
      <c r="G1400">
        <v>0</v>
      </c>
      <c r="H1400">
        <v>1</v>
      </c>
      <c r="I1400">
        <v>30</v>
      </c>
      <c r="J1400">
        <v>14380001</v>
      </c>
      <c r="K1400">
        <f>VLOOKUP(A1400,[1]Territory_Mapping!A$2:C$51,2,0)</f>
        <v>72861</v>
      </c>
      <c r="L1400" t="str">
        <f>VLOOKUP(A1400,[1]Territory_Mapping!$A$2:$C$51,3,0)</f>
        <v>9JLAIL</v>
      </c>
    </row>
    <row r="1401" spans="1:12" hidden="1" x14ac:dyDescent="0.35">
      <c r="A1401" t="s">
        <v>56</v>
      </c>
      <c r="B1401" s="1">
        <v>45489</v>
      </c>
      <c r="C1401" s="2" t="str">
        <f t="shared" si="21"/>
        <v>2024W073</v>
      </c>
      <c r="D1401" t="s">
        <v>14</v>
      </c>
      <c r="E1401" t="s">
        <v>15</v>
      </c>
      <c r="F1401" t="s">
        <v>173</v>
      </c>
      <c r="G1401">
        <v>0</v>
      </c>
      <c r="H1401">
        <v>1</v>
      </c>
      <c r="I1401">
        <v>15</v>
      </c>
      <c r="J1401">
        <v>53940001</v>
      </c>
      <c r="K1401">
        <f>VLOOKUP(A1401,[1]Territory_Mapping!A$2:C$51,2,0)</f>
        <v>72750</v>
      </c>
      <c r="L1401" t="str">
        <f>VLOOKUP(A1401,[1]Territory_Mapping!$A$2:$C$51,3,0)</f>
        <v>9JLAIL</v>
      </c>
    </row>
    <row r="1402" spans="1:12" hidden="1" x14ac:dyDescent="0.35">
      <c r="A1402" t="s">
        <v>9</v>
      </c>
      <c r="B1402" s="1">
        <v>45488</v>
      </c>
      <c r="C1402" s="2" t="str">
        <f t="shared" si="21"/>
        <v>2024W073</v>
      </c>
      <c r="D1402" t="s">
        <v>59</v>
      </c>
      <c r="E1402" t="s">
        <v>60</v>
      </c>
      <c r="F1402" t="s">
        <v>173</v>
      </c>
      <c r="G1402">
        <v>0</v>
      </c>
      <c r="H1402">
        <v>1</v>
      </c>
      <c r="I1402">
        <v>15</v>
      </c>
      <c r="J1402">
        <v>2870509</v>
      </c>
      <c r="K1402">
        <f>VLOOKUP(A1402,[1]Territory_Mapping!A$2:C$51,2,0)</f>
        <v>30260</v>
      </c>
      <c r="L1402" t="str">
        <f>VLOOKUP(A1402,[1]Territory_Mapping!$A$2:$C$51,3,0)</f>
        <v>KHZ22K</v>
      </c>
    </row>
    <row r="1403" spans="1:12" hidden="1" x14ac:dyDescent="0.35">
      <c r="A1403" t="s">
        <v>32</v>
      </c>
      <c r="B1403" s="1">
        <v>45488</v>
      </c>
      <c r="C1403" s="2" t="str">
        <f t="shared" si="21"/>
        <v>2024W073</v>
      </c>
      <c r="D1403" t="s">
        <v>14</v>
      </c>
      <c r="E1403" t="s">
        <v>15</v>
      </c>
      <c r="F1403" t="s">
        <v>173</v>
      </c>
      <c r="G1403">
        <v>0</v>
      </c>
      <c r="H1403">
        <v>1</v>
      </c>
      <c r="I1403">
        <v>15</v>
      </c>
      <c r="J1403">
        <v>53940001</v>
      </c>
      <c r="K1403">
        <f>VLOOKUP(A1403,[1]Territory_Mapping!A$2:C$51,2,0)</f>
        <v>76652</v>
      </c>
      <c r="L1403" t="str">
        <f>VLOOKUP(A1403,[1]Territory_Mapping!$A$2:$C$51,3,0)</f>
        <v>EUVIV4</v>
      </c>
    </row>
    <row r="1404" spans="1:12" hidden="1" x14ac:dyDescent="0.35">
      <c r="A1404" t="s">
        <v>61</v>
      </c>
      <c r="B1404" s="1">
        <v>45488</v>
      </c>
      <c r="C1404" s="2" t="str">
        <f t="shared" si="21"/>
        <v>2024W073</v>
      </c>
      <c r="D1404" t="s">
        <v>10</v>
      </c>
      <c r="E1404" t="s">
        <v>11</v>
      </c>
      <c r="F1404" t="s">
        <v>173</v>
      </c>
      <c r="G1404">
        <v>1</v>
      </c>
      <c r="H1404">
        <v>1</v>
      </c>
      <c r="I1404">
        <v>30</v>
      </c>
      <c r="J1404">
        <v>2870509</v>
      </c>
      <c r="K1404">
        <f>VLOOKUP(A1404,[1]Territory_Mapping!A$2:C$51,2,0)</f>
        <v>80120</v>
      </c>
      <c r="L1404" t="str">
        <f>VLOOKUP(A1404,[1]Territory_Mapping!$A$2:$C$51,3,0)</f>
        <v>T1RKQQ</v>
      </c>
    </row>
    <row r="1405" spans="1:12" hidden="1" x14ac:dyDescent="0.35">
      <c r="A1405" t="s">
        <v>62</v>
      </c>
      <c r="B1405" s="1">
        <v>45488</v>
      </c>
      <c r="C1405" s="2" t="str">
        <f t="shared" si="21"/>
        <v>2024W073</v>
      </c>
      <c r="D1405" t="s">
        <v>10</v>
      </c>
      <c r="E1405" t="s">
        <v>11</v>
      </c>
      <c r="F1405" t="s">
        <v>173</v>
      </c>
      <c r="G1405">
        <v>1</v>
      </c>
      <c r="H1405">
        <v>1</v>
      </c>
      <c r="I1405">
        <v>30</v>
      </c>
      <c r="J1405">
        <v>48780101</v>
      </c>
      <c r="K1405">
        <f>VLOOKUP(A1405,[1]Territory_Mapping!A$2:C$51,2,0)</f>
        <v>38304</v>
      </c>
      <c r="L1405" t="str">
        <f>VLOOKUP(A1405,[1]Territory_Mapping!$A$2:$C$51,3,0)</f>
        <v>L7PH6P</v>
      </c>
    </row>
    <row r="1406" spans="1:12" hidden="1" x14ac:dyDescent="0.35">
      <c r="A1406" t="s">
        <v>22</v>
      </c>
      <c r="B1406" s="1">
        <v>45488</v>
      </c>
      <c r="C1406" s="2" t="str">
        <f t="shared" si="21"/>
        <v>2024W073</v>
      </c>
      <c r="D1406" t="s">
        <v>59</v>
      </c>
      <c r="E1406" t="s">
        <v>60</v>
      </c>
      <c r="F1406" t="s">
        <v>173</v>
      </c>
      <c r="G1406">
        <v>0</v>
      </c>
      <c r="H1406">
        <v>1</v>
      </c>
      <c r="I1406">
        <v>30</v>
      </c>
      <c r="J1406">
        <v>14380001</v>
      </c>
      <c r="K1406">
        <f>VLOOKUP(A1406,[1]Territory_Mapping!A$2:C$51,2,0)</f>
        <v>59209</v>
      </c>
      <c r="L1406" t="str">
        <f>VLOOKUP(A1406,[1]Territory_Mapping!$A$2:$C$51,3,0)</f>
        <v>PICLKS</v>
      </c>
    </row>
    <row r="1407" spans="1:12" hidden="1" x14ac:dyDescent="0.35">
      <c r="A1407" t="s">
        <v>36</v>
      </c>
      <c r="B1407" s="1">
        <v>45488</v>
      </c>
      <c r="C1407" s="2" t="str">
        <f t="shared" si="21"/>
        <v>2024W073</v>
      </c>
      <c r="D1407" t="s">
        <v>14</v>
      </c>
      <c r="E1407" t="s">
        <v>15</v>
      </c>
      <c r="F1407" t="s">
        <v>173</v>
      </c>
      <c r="G1407">
        <v>1</v>
      </c>
      <c r="H1407">
        <v>1</v>
      </c>
      <c r="I1407">
        <v>30</v>
      </c>
      <c r="J1407">
        <v>53940001</v>
      </c>
      <c r="K1407">
        <f>VLOOKUP(A1407,[1]Territory_Mapping!A$2:C$51,2,0)</f>
        <v>89777</v>
      </c>
      <c r="L1407" t="str">
        <f>VLOOKUP(A1407,[1]Territory_Mapping!$A$2:$C$51,3,0)</f>
        <v>GQC5UM</v>
      </c>
    </row>
    <row r="1408" spans="1:12" hidden="1" x14ac:dyDescent="0.35">
      <c r="A1408" t="s">
        <v>55</v>
      </c>
      <c r="B1408" s="1">
        <v>45488</v>
      </c>
      <c r="C1408" s="2" t="str">
        <f t="shared" si="21"/>
        <v>2024W073</v>
      </c>
      <c r="D1408" t="s">
        <v>59</v>
      </c>
      <c r="E1408" t="s">
        <v>60</v>
      </c>
      <c r="F1408" t="s">
        <v>173</v>
      </c>
      <c r="G1408">
        <v>0</v>
      </c>
      <c r="H1408">
        <v>1</v>
      </c>
      <c r="I1408">
        <v>60</v>
      </c>
      <c r="J1408">
        <v>2870509</v>
      </c>
      <c r="K1408">
        <f>VLOOKUP(A1408,[1]Territory_Mapping!A$2:C$51,2,0)</f>
        <v>30260</v>
      </c>
      <c r="L1408" t="str">
        <f>VLOOKUP(A1408,[1]Territory_Mapping!$A$2:$C$51,3,0)</f>
        <v>KHZ22K</v>
      </c>
    </row>
    <row r="1409" spans="1:12" hidden="1" x14ac:dyDescent="0.35">
      <c r="A1409" t="s">
        <v>70</v>
      </c>
      <c r="B1409" s="1">
        <v>45488</v>
      </c>
      <c r="C1409" s="2" t="str">
        <f t="shared" si="21"/>
        <v>2024W073</v>
      </c>
      <c r="D1409" t="s">
        <v>59</v>
      </c>
      <c r="E1409" t="s">
        <v>60</v>
      </c>
      <c r="F1409" t="s">
        <v>173</v>
      </c>
      <c r="G1409">
        <v>0</v>
      </c>
      <c r="H1409">
        <v>1</v>
      </c>
      <c r="I1409">
        <v>30</v>
      </c>
      <c r="J1409">
        <v>14380001</v>
      </c>
      <c r="K1409">
        <f>VLOOKUP(A1409,[1]Territory_Mapping!A$2:C$51,2,0)</f>
        <v>76652</v>
      </c>
      <c r="L1409" t="str">
        <f>VLOOKUP(A1409,[1]Territory_Mapping!$A$2:$C$51,3,0)</f>
        <v>EUVIV4</v>
      </c>
    </row>
    <row r="1410" spans="1:12" hidden="1" x14ac:dyDescent="0.35">
      <c r="A1410" t="s">
        <v>43</v>
      </c>
      <c r="B1410" s="1">
        <v>45488</v>
      </c>
      <c r="C1410" s="2" t="str">
        <f t="shared" si="21"/>
        <v>2024W073</v>
      </c>
      <c r="D1410" t="s">
        <v>59</v>
      </c>
      <c r="E1410" t="s">
        <v>60</v>
      </c>
      <c r="F1410" t="s">
        <v>173</v>
      </c>
      <c r="G1410">
        <v>0</v>
      </c>
      <c r="H1410">
        <v>1</v>
      </c>
      <c r="I1410">
        <v>30</v>
      </c>
      <c r="J1410">
        <v>14380001</v>
      </c>
      <c r="K1410">
        <f>VLOOKUP(A1410,[1]Territory_Mapping!A$2:C$51,2,0)</f>
        <v>59209</v>
      </c>
      <c r="L1410" t="str">
        <f>VLOOKUP(A1410,[1]Territory_Mapping!$A$2:$C$51,3,0)</f>
        <v>PICLKS</v>
      </c>
    </row>
    <row r="1411" spans="1:12" hidden="1" x14ac:dyDescent="0.35">
      <c r="A1411" t="s">
        <v>54</v>
      </c>
      <c r="B1411" s="1">
        <v>45487</v>
      </c>
      <c r="C1411" s="2" t="str">
        <f t="shared" ref="C1411:C1474" si="22">YEAR(B1411)&amp;"W"&amp;TEXT(INT((MAX($B:$B)-B1411)/7)+1,"000")</f>
        <v>2024W073</v>
      </c>
      <c r="D1411" t="s">
        <v>10</v>
      </c>
      <c r="E1411" t="s">
        <v>11</v>
      </c>
      <c r="F1411" t="s">
        <v>173</v>
      </c>
      <c r="G1411">
        <v>1</v>
      </c>
      <c r="H1411">
        <v>1</v>
      </c>
      <c r="I1411">
        <v>30</v>
      </c>
      <c r="J1411">
        <v>2870509</v>
      </c>
      <c r="K1411">
        <f>VLOOKUP(A1411,[1]Territory_Mapping!A$2:C$51,2,0)</f>
        <v>18803</v>
      </c>
      <c r="L1411" t="str">
        <f>VLOOKUP(A1411,[1]Territory_Mapping!$A$2:$C$51,3,0)</f>
        <v>ANDTQY</v>
      </c>
    </row>
    <row r="1412" spans="1:12" hidden="1" x14ac:dyDescent="0.35">
      <c r="A1412" t="s">
        <v>36</v>
      </c>
      <c r="B1412" s="1">
        <v>45487</v>
      </c>
      <c r="C1412" s="2" t="str">
        <f t="shared" si="22"/>
        <v>2024W073</v>
      </c>
      <c r="D1412" t="s">
        <v>14</v>
      </c>
      <c r="E1412" t="s">
        <v>15</v>
      </c>
      <c r="F1412" t="s">
        <v>173</v>
      </c>
      <c r="G1412">
        <v>0</v>
      </c>
      <c r="H1412">
        <v>1</v>
      </c>
      <c r="I1412">
        <v>60</v>
      </c>
      <c r="J1412">
        <v>48780101</v>
      </c>
      <c r="K1412">
        <f>VLOOKUP(A1412,[1]Territory_Mapping!A$2:C$51,2,0)</f>
        <v>89777</v>
      </c>
      <c r="L1412" t="str">
        <f>VLOOKUP(A1412,[1]Territory_Mapping!$A$2:$C$51,3,0)</f>
        <v>GQC5UM</v>
      </c>
    </row>
    <row r="1413" spans="1:12" hidden="1" x14ac:dyDescent="0.35">
      <c r="A1413" t="s">
        <v>46</v>
      </c>
      <c r="B1413" s="1">
        <v>45487</v>
      </c>
      <c r="C1413" s="2" t="str">
        <f t="shared" si="22"/>
        <v>2024W073</v>
      </c>
      <c r="D1413" t="s">
        <v>59</v>
      </c>
      <c r="E1413" t="s">
        <v>60</v>
      </c>
      <c r="F1413" t="s">
        <v>173</v>
      </c>
      <c r="G1413">
        <v>0</v>
      </c>
      <c r="H1413">
        <v>1</v>
      </c>
      <c r="I1413">
        <v>30</v>
      </c>
      <c r="J1413">
        <v>48780101</v>
      </c>
      <c r="K1413">
        <f>VLOOKUP(A1413,[1]Territory_Mapping!A$2:C$51,2,0)</f>
        <v>40976</v>
      </c>
      <c r="L1413" t="str">
        <f>VLOOKUP(A1413,[1]Territory_Mapping!$A$2:$C$51,3,0)</f>
        <v>L7PH6P</v>
      </c>
    </row>
    <row r="1414" spans="1:12" hidden="1" x14ac:dyDescent="0.35">
      <c r="A1414" t="s">
        <v>38</v>
      </c>
      <c r="B1414" s="1">
        <v>45487</v>
      </c>
      <c r="C1414" s="2" t="str">
        <f t="shared" si="22"/>
        <v>2024W073</v>
      </c>
      <c r="D1414" t="s">
        <v>59</v>
      </c>
      <c r="E1414" t="s">
        <v>60</v>
      </c>
      <c r="F1414" t="s">
        <v>173</v>
      </c>
      <c r="G1414">
        <v>0</v>
      </c>
      <c r="H1414">
        <v>1</v>
      </c>
      <c r="I1414">
        <v>15</v>
      </c>
      <c r="J1414">
        <v>14380001</v>
      </c>
      <c r="K1414">
        <f>VLOOKUP(A1414,[1]Territory_Mapping!A$2:C$51,2,0)</f>
        <v>72750</v>
      </c>
      <c r="L1414" t="str">
        <f>VLOOKUP(A1414,[1]Territory_Mapping!$A$2:$C$51,3,0)</f>
        <v>9JLAIL</v>
      </c>
    </row>
    <row r="1415" spans="1:12" hidden="1" x14ac:dyDescent="0.35">
      <c r="A1415" t="s">
        <v>31</v>
      </c>
      <c r="B1415" s="1">
        <v>45486</v>
      </c>
      <c r="C1415" s="2" t="str">
        <f t="shared" si="22"/>
        <v>2024W074</v>
      </c>
      <c r="D1415" t="s">
        <v>14</v>
      </c>
      <c r="E1415" t="s">
        <v>15</v>
      </c>
      <c r="F1415" t="s">
        <v>173</v>
      </c>
      <c r="G1415">
        <v>1</v>
      </c>
      <c r="H1415">
        <v>1</v>
      </c>
      <c r="I1415">
        <v>30</v>
      </c>
      <c r="J1415">
        <v>48780101</v>
      </c>
      <c r="K1415">
        <f>VLOOKUP(A1415,[1]Territory_Mapping!A$2:C$51,2,0)</f>
        <v>59209</v>
      </c>
      <c r="L1415" t="str">
        <f>VLOOKUP(A1415,[1]Territory_Mapping!$A$2:$C$51,3,0)</f>
        <v>PICLKS</v>
      </c>
    </row>
    <row r="1416" spans="1:12" hidden="1" x14ac:dyDescent="0.35">
      <c r="A1416" t="s">
        <v>36</v>
      </c>
      <c r="B1416" s="1">
        <v>45486</v>
      </c>
      <c r="C1416" s="2" t="str">
        <f t="shared" si="22"/>
        <v>2024W074</v>
      </c>
      <c r="D1416" t="s">
        <v>10</v>
      </c>
      <c r="E1416" t="s">
        <v>11</v>
      </c>
      <c r="F1416" t="s">
        <v>173</v>
      </c>
      <c r="G1416">
        <v>0</v>
      </c>
      <c r="H1416">
        <v>1</v>
      </c>
      <c r="I1416">
        <v>45</v>
      </c>
      <c r="J1416">
        <v>53940001</v>
      </c>
      <c r="K1416">
        <f>VLOOKUP(A1416,[1]Territory_Mapping!A$2:C$51,2,0)</f>
        <v>89777</v>
      </c>
      <c r="L1416" t="str">
        <f>VLOOKUP(A1416,[1]Territory_Mapping!$A$2:$C$51,3,0)</f>
        <v>GQC5UM</v>
      </c>
    </row>
    <row r="1417" spans="1:12" hidden="1" x14ac:dyDescent="0.35">
      <c r="A1417" t="s">
        <v>86</v>
      </c>
      <c r="B1417" s="1">
        <v>45486</v>
      </c>
      <c r="C1417" s="2" t="str">
        <f t="shared" si="22"/>
        <v>2024W074</v>
      </c>
      <c r="D1417" t="s">
        <v>14</v>
      </c>
      <c r="E1417" t="s">
        <v>15</v>
      </c>
      <c r="F1417" t="s">
        <v>173</v>
      </c>
      <c r="G1417">
        <v>1</v>
      </c>
      <c r="H1417">
        <v>1</v>
      </c>
      <c r="I1417">
        <v>45</v>
      </c>
      <c r="J1417">
        <v>48780101</v>
      </c>
      <c r="K1417">
        <f>VLOOKUP(A1417,[1]Territory_Mapping!A$2:C$51,2,0)</f>
        <v>80120</v>
      </c>
      <c r="L1417" t="str">
        <f>VLOOKUP(A1417,[1]Territory_Mapping!$A$2:$C$51,3,0)</f>
        <v>T1RKQQ</v>
      </c>
    </row>
    <row r="1418" spans="1:12" hidden="1" x14ac:dyDescent="0.35">
      <c r="A1418" t="s">
        <v>43</v>
      </c>
      <c r="B1418" s="1">
        <v>45486</v>
      </c>
      <c r="C1418" s="2" t="str">
        <f t="shared" si="22"/>
        <v>2024W074</v>
      </c>
      <c r="D1418" t="s">
        <v>59</v>
      </c>
      <c r="E1418" t="s">
        <v>60</v>
      </c>
      <c r="F1418" t="s">
        <v>173</v>
      </c>
      <c r="G1418">
        <v>1</v>
      </c>
      <c r="H1418">
        <v>1</v>
      </c>
      <c r="I1418">
        <v>30</v>
      </c>
      <c r="J1418">
        <v>53940001</v>
      </c>
      <c r="K1418">
        <f>VLOOKUP(A1418,[1]Territory_Mapping!A$2:C$51,2,0)</f>
        <v>59209</v>
      </c>
      <c r="L1418" t="str">
        <f>VLOOKUP(A1418,[1]Territory_Mapping!$A$2:$C$51,3,0)</f>
        <v>PICLKS</v>
      </c>
    </row>
    <row r="1419" spans="1:12" hidden="1" x14ac:dyDescent="0.35">
      <c r="A1419" t="s">
        <v>22</v>
      </c>
      <c r="B1419" s="1">
        <v>45485</v>
      </c>
      <c r="C1419" s="2" t="str">
        <f t="shared" si="22"/>
        <v>2024W074</v>
      </c>
      <c r="D1419" t="s">
        <v>14</v>
      </c>
      <c r="E1419" t="s">
        <v>15</v>
      </c>
      <c r="F1419" t="s">
        <v>173</v>
      </c>
      <c r="G1419">
        <v>1</v>
      </c>
      <c r="H1419">
        <v>1</v>
      </c>
      <c r="I1419">
        <v>28</v>
      </c>
      <c r="J1419">
        <v>14380001</v>
      </c>
      <c r="K1419">
        <f>VLOOKUP(A1419,[1]Territory_Mapping!A$2:C$51,2,0)</f>
        <v>59209</v>
      </c>
      <c r="L1419" t="str">
        <f>VLOOKUP(A1419,[1]Territory_Mapping!$A$2:$C$51,3,0)</f>
        <v>PICLKS</v>
      </c>
    </row>
    <row r="1420" spans="1:12" hidden="1" x14ac:dyDescent="0.35">
      <c r="A1420" t="s">
        <v>54</v>
      </c>
      <c r="B1420" s="1">
        <v>45484</v>
      </c>
      <c r="C1420" s="2" t="str">
        <f t="shared" si="22"/>
        <v>2024W074</v>
      </c>
      <c r="D1420" t="s">
        <v>20</v>
      </c>
      <c r="E1420" t="s">
        <v>21</v>
      </c>
      <c r="F1420" t="s">
        <v>173</v>
      </c>
      <c r="G1420">
        <v>0</v>
      </c>
      <c r="H1420">
        <v>1</v>
      </c>
      <c r="I1420">
        <v>10</v>
      </c>
      <c r="J1420">
        <v>53940001</v>
      </c>
      <c r="K1420">
        <f>VLOOKUP(A1420,[1]Territory_Mapping!A$2:C$51,2,0)</f>
        <v>18803</v>
      </c>
      <c r="L1420" t="str">
        <f>VLOOKUP(A1420,[1]Territory_Mapping!$A$2:$C$51,3,0)</f>
        <v>ANDTQY</v>
      </c>
    </row>
    <row r="1421" spans="1:12" hidden="1" x14ac:dyDescent="0.35">
      <c r="A1421" t="s">
        <v>48</v>
      </c>
      <c r="B1421" s="1">
        <v>45484</v>
      </c>
      <c r="C1421" s="2" t="str">
        <f t="shared" si="22"/>
        <v>2024W074</v>
      </c>
      <c r="D1421" t="s">
        <v>14</v>
      </c>
      <c r="E1421" t="s">
        <v>15</v>
      </c>
      <c r="F1421" t="s">
        <v>173</v>
      </c>
      <c r="G1421">
        <v>0</v>
      </c>
      <c r="H1421">
        <v>1</v>
      </c>
      <c r="I1421">
        <v>21</v>
      </c>
      <c r="J1421">
        <v>14380001</v>
      </c>
      <c r="K1421">
        <f>VLOOKUP(A1421,[1]Territory_Mapping!A$2:C$51,2,0)</f>
        <v>80120</v>
      </c>
      <c r="L1421" t="str">
        <f>VLOOKUP(A1421,[1]Territory_Mapping!$A$2:$C$51,3,0)</f>
        <v>T1RKQQ</v>
      </c>
    </row>
    <row r="1422" spans="1:12" hidden="1" x14ac:dyDescent="0.35">
      <c r="A1422" t="s">
        <v>42</v>
      </c>
      <c r="B1422" s="1">
        <v>45483</v>
      </c>
      <c r="C1422" s="2" t="str">
        <f t="shared" si="22"/>
        <v>2024W074</v>
      </c>
      <c r="D1422" t="s">
        <v>59</v>
      </c>
      <c r="E1422" t="s">
        <v>60</v>
      </c>
      <c r="F1422" t="s">
        <v>173</v>
      </c>
      <c r="G1422">
        <v>0</v>
      </c>
      <c r="H1422">
        <v>1</v>
      </c>
      <c r="I1422">
        <v>82</v>
      </c>
      <c r="J1422">
        <v>14380001</v>
      </c>
      <c r="K1422">
        <f>VLOOKUP(A1422,[1]Territory_Mapping!A$2:C$51,2,0)</f>
        <v>54521</v>
      </c>
      <c r="L1422" t="str">
        <f>VLOOKUP(A1422,[1]Territory_Mapping!$A$2:$C$51,3,0)</f>
        <v>T1RKQQ</v>
      </c>
    </row>
    <row r="1423" spans="1:12" hidden="1" x14ac:dyDescent="0.35">
      <c r="A1423" t="s">
        <v>62</v>
      </c>
      <c r="B1423" s="1">
        <v>45483</v>
      </c>
      <c r="C1423" s="2" t="str">
        <f t="shared" si="22"/>
        <v>2024W074</v>
      </c>
      <c r="D1423" t="s">
        <v>59</v>
      </c>
      <c r="E1423" t="s">
        <v>60</v>
      </c>
      <c r="F1423" t="s">
        <v>173</v>
      </c>
      <c r="G1423">
        <v>1</v>
      </c>
      <c r="H1423">
        <v>1</v>
      </c>
      <c r="I1423">
        <v>54</v>
      </c>
      <c r="J1423">
        <v>48780101</v>
      </c>
      <c r="K1423">
        <f>VLOOKUP(A1423,[1]Territory_Mapping!A$2:C$51,2,0)</f>
        <v>38304</v>
      </c>
      <c r="L1423" t="str">
        <f>VLOOKUP(A1423,[1]Territory_Mapping!$A$2:$C$51,3,0)</f>
        <v>L7PH6P</v>
      </c>
    </row>
    <row r="1424" spans="1:12" hidden="1" x14ac:dyDescent="0.35">
      <c r="A1424" t="s">
        <v>70</v>
      </c>
      <c r="B1424" s="1">
        <v>45483</v>
      </c>
      <c r="C1424" s="2" t="str">
        <f t="shared" si="22"/>
        <v>2024W074</v>
      </c>
      <c r="D1424" t="s">
        <v>59</v>
      </c>
      <c r="E1424" t="s">
        <v>60</v>
      </c>
      <c r="F1424" t="s">
        <v>173</v>
      </c>
      <c r="G1424">
        <v>1</v>
      </c>
      <c r="H1424">
        <v>1</v>
      </c>
      <c r="I1424">
        <v>62</v>
      </c>
      <c r="J1424">
        <v>48780101</v>
      </c>
      <c r="K1424">
        <f>VLOOKUP(A1424,[1]Territory_Mapping!A$2:C$51,2,0)</f>
        <v>76652</v>
      </c>
      <c r="L1424" t="str">
        <f>VLOOKUP(A1424,[1]Territory_Mapping!$A$2:$C$51,3,0)</f>
        <v>EUVIV4</v>
      </c>
    </row>
    <row r="1425" spans="1:12" hidden="1" x14ac:dyDescent="0.35">
      <c r="A1425" t="s">
        <v>63</v>
      </c>
      <c r="B1425" s="1">
        <v>45483</v>
      </c>
      <c r="C1425" s="2" t="str">
        <f t="shared" si="22"/>
        <v>2024W074</v>
      </c>
      <c r="D1425" t="s">
        <v>10</v>
      </c>
      <c r="E1425" t="s">
        <v>11</v>
      </c>
      <c r="F1425" t="s">
        <v>173</v>
      </c>
      <c r="G1425">
        <v>0</v>
      </c>
      <c r="H1425">
        <v>1</v>
      </c>
      <c r="I1425">
        <v>33</v>
      </c>
      <c r="J1425">
        <v>2870509</v>
      </c>
      <c r="K1425">
        <f>VLOOKUP(A1425,[1]Territory_Mapping!A$2:C$51,2,0)</f>
        <v>72861</v>
      </c>
      <c r="L1425" t="str">
        <f>VLOOKUP(A1425,[1]Territory_Mapping!$A$2:$C$51,3,0)</f>
        <v>9JLAIL</v>
      </c>
    </row>
    <row r="1426" spans="1:12" hidden="1" x14ac:dyDescent="0.35">
      <c r="A1426" t="s">
        <v>71</v>
      </c>
      <c r="B1426" s="1">
        <v>45483</v>
      </c>
      <c r="C1426" s="2" t="str">
        <f t="shared" si="22"/>
        <v>2024W074</v>
      </c>
      <c r="D1426" t="s">
        <v>20</v>
      </c>
      <c r="E1426" t="s">
        <v>21</v>
      </c>
      <c r="F1426" t="s">
        <v>173</v>
      </c>
      <c r="G1426">
        <v>1</v>
      </c>
      <c r="H1426">
        <v>1</v>
      </c>
      <c r="I1426">
        <v>81</v>
      </c>
      <c r="J1426">
        <v>2870509</v>
      </c>
      <c r="K1426">
        <f>VLOOKUP(A1426,[1]Territory_Mapping!A$2:C$51,2,0)</f>
        <v>89150</v>
      </c>
      <c r="L1426" t="str">
        <f>VLOOKUP(A1426,[1]Territory_Mapping!$A$2:$C$51,3,0)</f>
        <v>GQC5UM</v>
      </c>
    </row>
    <row r="1427" spans="1:12" hidden="1" x14ac:dyDescent="0.35">
      <c r="A1427" t="s">
        <v>9</v>
      </c>
      <c r="B1427" s="1">
        <v>45482</v>
      </c>
      <c r="C1427" s="2" t="str">
        <f t="shared" si="22"/>
        <v>2024W074</v>
      </c>
      <c r="D1427" t="s">
        <v>10</v>
      </c>
      <c r="E1427" t="s">
        <v>11</v>
      </c>
      <c r="F1427" t="s">
        <v>173</v>
      </c>
      <c r="G1427">
        <v>0</v>
      </c>
      <c r="H1427">
        <v>1</v>
      </c>
      <c r="I1427">
        <v>26</v>
      </c>
      <c r="J1427">
        <v>14380001</v>
      </c>
      <c r="K1427">
        <f>VLOOKUP(A1427,[1]Territory_Mapping!A$2:C$51,2,0)</f>
        <v>30260</v>
      </c>
      <c r="L1427" t="str">
        <f>VLOOKUP(A1427,[1]Territory_Mapping!$A$2:$C$51,3,0)</f>
        <v>KHZ22K</v>
      </c>
    </row>
    <row r="1428" spans="1:12" hidden="1" x14ac:dyDescent="0.35">
      <c r="A1428" t="s">
        <v>61</v>
      </c>
      <c r="B1428" s="1">
        <v>45482</v>
      </c>
      <c r="C1428" s="2" t="str">
        <f t="shared" si="22"/>
        <v>2024W074</v>
      </c>
      <c r="D1428" t="s">
        <v>59</v>
      </c>
      <c r="E1428" t="s">
        <v>60</v>
      </c>
      <c r="F1428" t="s">
        <v>173</v>
      </c>
      <c r="G1428">
        <v>1</v>
      </c>
      <c r="H1428">
        <v>1</v>
      </c>
      <c r="I1428">
        <v>22</v>
      </c>
      <c r="J1428">
        <v>2870509</v>
      </c>
      <c r="K1428">
        <f>VLOOKUP(A1428,[1]Territory_Mapping!A$2:C$51,2,0)</f>
        <v>80120</v>
      </c>
      <c r="L1428" t="str">
        <f>VLOOKUP(A1428,[1]Territory_Mapping!$A$2:$C$51,3,0)</f>
        <v>T1RKQQ</v>
      </c>
    </row>
    <row r="1429" spans="1:12" hidden="1" x14ac:dyDescent="0.35">
      <c r="A1429" t="s">
        <v>53</v>
      </c>
      <c r="B1429" s="1">
        <v>45482</v>
      </c>
      <c r="C1429" s="2" t="str">
        <f t="shared" si="22"/>
        <v>2024W074</v>
      </c>
      <c r="D1429" t="s">
        <v>20</v>
      </c>
      <c r="E1429" t="s">
        <v>21</v>
      </c>
      <c r="F1429" t="s">
        <v>173</v>
      </c>
      <c r="G1429">
        <v>0</v>
      </c>
      <c r="H1429">
        <v>1</v>
      </c>
      <c r="I1429">
        <v>17</v>
      </c>
      <c r="J1429">
        <v>14380001</v>
      </c>
      <c r="K1429">
        <f>VLOOKUP(A1429,[1]Territory_Mapping!A$2:C$51,2,0)</f>
        <v>89150</v>
      </c>
      <c r="L1429" t="str">
        <f>VLOOKUP(A1429,[1]Territory_Mapping!$A$2:$C$51,3,0)</f>
        <v>GQC5UM</v>
      </c>
    </row>
    <row r="1430" spans="1:12" hidden="1" x14ac:dyDescent="0.35">
      <c r="A1430" t="s">
        <v>62</v>
      </c>
      <c r="B1430" s="1">
        <v>45482</v>
      </c>
      <c r="C1430" s="2" t="str">
        <f t="shared" si="22"/>
        <v>2024W074</v>
      </c>
      <c r="D1430" t="s">
        <v>10</v>
      </c>
      <c r="E1430" t="s">
        <v>11</v>
      </c>
      <c r="F1430" t="s">
        <v>173</v>
      </c>
      <c r="G1430">
        <v>1</v>
      </c>
      <c r="H1430">
        <v>1</v>
      </c>
      <c r="I1430">
        <v>19</v>
      </c>
      <c r="J1430">
        <v>2870509</v>
      </c>
      <c r="K1430">
        <f>VLOOKUP(A1430,[1]Territory_Mapping!A$2:C$51,2,0)</f>
        <v>38304</v>
      </c>
      <c r="L1430" t="str">
        <f>VLOOKUP(A1430,[1]Territory_Mapping!$A$2:$C$51,3,0)</f>
        <v>L7PH6P</v>
      </c>
    </row>
    <row r="1431" spans="1:12" hidden="1" x14ac:dyDescent="0.35">
      <c r="A1431" t="s">
        <v>9</v>
      </c>
      <c r="B1431" s="1">
        <v>45481</v>
      </c>
      <c r="C1431" s="2" t="str">
        <f t="shared" si="22"/>
        <v>2024W074</v>
      </c>
      <c r="D1431" t="s">
        <v>59</v>
      </c>
      <c r="E1431" t="s">
        <v>60</v>
      </c>
      <c r="F1431" t="s">
        <v>173</v>
      </c>
      <c r="G1431">
        <v>1</v>
      </c>
      <c r="H1431">
        <v>1</v>
      </c>
      <c r="I1431">
        <v>36</v>
      </c>
      <c r="J1431">
        <v>2870509</v>
      </c>
      <c r="K1431">
        <f>VLOOKUP(A1431,[1]Territory_Mapping!A$2:C$51,2,0)</f>
        <v>30260</v>
      </c>
      <c r="L1431" t="str">
        <f>VLOOKUP(A1431,[1]Territory_Mapping!$A$2:$C$51,3,0)</f>
        <v>KHZ22K</v>
      </c>
    </row>
    <row r="1432" spans="1:12" hidden="1" x14ac:dyDescent="0.35">
      <c r="A1432" t="s">
        <v>33</v>
      </c>
      <c r="B1432" s="1">
        <v>45481</v>
      </c>
      <c r="C1432" s="2" t="str">
        <f t="shared" si="22"/>
        <v>2024W074</v>
      </c>
      <c r="D1432" t="s">
        <v>10</v>
      </c>
      <c r="E1432" t="s">
        <v>11</v>
      </c>
      <c r="F1432" t="s">
        <v>173</v>
      </c>
      <c r="G1432">
        <v>0</v>
      </c>
      <c r="H1432">
        <v>1</v>
      </c>
      <c r="I1432">
        <v>31</v>
      </c>
      <c r="J1432">
        <v>48780101</v>
      </c>
      <c r="K1432">
        <f>VLOOKUP(A1432,[1]Territory_Mapping!A$2:C$51,2,0)</f>
        <v>72861</v>
      </c>
      <c r="L1432" t="str">
        <f>VLOOKUP(A1432,[1]Territory_Mapping!$A$2:$C$51,3,0)</f>
        <v>9JLAIL</v>
      </c>
    </row>
    <row r="1433" spans="1:12" hidden="1" x14ac:dyDescent="0.35">
      <c r="A1433" t="s">
        <v>61</v>
      </c>
      <c r="B1433" s="1">
        <v>45481</v>
      </c>
      <c r="C1433" s="2" t="str">
        <f t="shared" si="22"/>
        <v>2024W074</v>
      </c>
      <c r="D1433" t="s">
        <v>59</v>
      </c>
      <c r="E1433" t="s">
        <v>60</v>
      </c>
      <c r="F1433" t="s">
        <v>173</v>
      </c>
      <c r="G1433">
        <v>0</v>
      </c>
      <c r="H1433">
        <v>1</v>
      </c>
      <c r="I1433">
        <v>82</v>
      </c>
      <c r="J1433">
        <v>14380001</v>
      </c>
      <c r="K1433">
        <f>VLOOKUP(A1433,[1]Territory_Mapping!A$2:C$51,2,0)</f>
        <v>80120</v>
      </c>
      <c r="L1433" t="str">
        <f>VLOOKUP(A1433,[1]Territory_Mapping!$A$2:$C$51,3,0)</f>
        <v>T1RKQQ</v>
      </c>
    </row>
    <row r="1434" spans="1:12" hidden="1" x14ac:dyDescent="0.35">
      <c r="A1434" t="s">
        <v>67</v>
      </c>
      <c r="B1434" s="1">
        <v>45481</v>
      </c>
      <c r="C1434" s="2" t="str">
        <f t="shared" si="22"/>
        <v>2024W074</v>
      </c>
      <c r="D1434" t="s">
        <v>59</v>
      </c>
      <c r="E1434" t="s">
        <v>60</v>
      </c>
      <c r="F1434" t="s">
        <v>173</v>
      </c>
      <c r="G1434">
        <v>1</v>
      </c>
      <c r="H1434">
        <v>1</v>
      </c>
      <c r="I1434">
        <v>29</v>
      </c>
      <c r="J1434">
        <v>48780101</v>
      </c>
      <c r="K1434">
        <f>VLOOKUP(A1434,[1]Territory_Mapping!A$2:C$51,2,0)</f>
        <v>89777</v>
      </c>
      <c r="L1434" t="str">
        <f>VLOOKUP(A1434,[1]Territory_Mapping!$A$2:$C$51,3,0)</f>
        <v>GQC5UM</v>
      </c>
    </row>
    <row r="1435" spans="1:12" hidden="1" x14ac:dyDescent="0.35">
      <c r="A1435" t="s">
        <v>77</v>
      </c>
      <c r="B1435" s="1">
        <v>45480</v>
      </c>
      <c r="C1435" s="2" t="str">
        <f t="shared" si="22"/>
        <v>2024W074</v>
      </c>
      <c r="D1435" t="s">
        <v>14</v>
      </c>
      <c r="E1435" t="s">
        <v>15</v>
      </c>
      <c r="F1435" t="s">
        <v>173</v>
      </c>
      <c r="G1435">
        <v>0</v>
      </c>
      <c r="H1435">
        <v>1</v>
      </c>
      <c r="I1435">
        <v>60</v>
      </c>
      <c r="J1435">
        <v>48780101</v>
      </c>
      <c r="K1435">
        <f>VLOOKUP(A1435,[1]Territory_Mapping!A$2:C$51,2,0)</f>
        <v>86268</v>
      </c>
      <c r="L1435" t="str">
        <f>VLOOKUP(A1435,[1]Territory_Mapping!$A$2:$C$51,3,0)</f>
        <v>EUVIV4</v>
      </c>
    </row>
    <row r="1436" spans="1:12" hidden="1" x14ac:dyDescent="0.35">
      <c r="A1436" t="s">
        <v>13</v>
      </c>
      <c r="B1436" s="1">
        <v>45480</v>
      </c>
      <c r="C1436" s="2" t="str">
        <f t="shared" si="22"/>
        <v>2024W074</v>
      </c>
      <c r="D1436" t="s">
        <v>59</v>
      </c>
      <c r="E1436" t="s">
        <v>60</v>
      </c>
      <c r="F1436" t="s">
        <v>173</v>
      </c>
      <c r="G1436">
        <v>0</v>
      </c>
      <c r="H1436">
        <v>1</v>
      </c>
      <c r="I1436">
        <v>10</v>
      </c>
      <c r="J1436">
        <v>2870509</v>
      </c>
      <c r="K1436">
        <f>VLOOKUP(A1436,[1]Territory_Mapping!A$2:C$51,2,0)</f>
        <v>40976</v>
      </c>
      <c r="L1436" t="str">
        <f>VLOOKUP(A1436,[1]Territory_Mapping!$A$2:$C$51,3,0)</f>
        <v>L7PH6P</v>
      </c>
    </row>
    <row r="1437" spans="1:12" hidden="1" x14ac:dyDescent="0.35">
      <c r="A1437" t="s">
        <v>63</v>
      </c>
      <c r="B1437" s="1">
        <v>45480</v>
      </c>
      <c r="C1437" s="2" t="str">
        <f t="shared" si="22"/>
        <v>2024W074</v>
      </c>
      <c r="D1437" t="s">
        <v>14</v>
      </c>
      <c r="E1437" t="s">
        <v>15</v>
      </c>
      <c r="F1437" t="s">
        <v>173</v>
      </c>
      <c r="G1437">
        <v>1</v>
      </c>
      <c r="H1437">
        <v>1</v>
      </c>
      <c r="I1437">
        <v>30</v>
      </c>
      <c r="J1437">
        <v>48780101</v>
      </c>
      <c r="K1437">
        <f>VLOOKUP(A1437,[1]Territory_Mapping!A$2:C$51,2,0)</f>
        <v>72861</v>
      </c>
      <c r="L1437" t="str">
        <f>VLOOKUP(A1437,[1]Territory_Mapping!$A$2:$C$51,3,0)</f>
        <v>9JLAIL</v>
      </c>
    </row>
    <row r="1438" spans="1:12" hidden="1" x14ac:dyDescent="0.35">
      <c r="A1438" t="s">
        <v>73</v>
      </c>
      <c r="B1438" s="1">
        <v>45479</v>
      </c>
      <c r="C1438" s="2" t="str">
        <f t="shared" si="22"/>
        <v>2024W075</v>
      </c>
      <c r="D1438" t="s">
        <v>20</v>
      </c>
      <c r="E1438" t="s">
        <v>21</v>
      </c>
      <c r="F1438" t="s">
        <v>173</v>
      </c>
      <c r="G1438">
        <v>0</v>
      </c>
      <c r="H1438">
        <v>1</v>
      </c>
      <c r="I1438">
        <v>38</v>
      </c>
      <c r="J1438">
        <v>2870509</v>
      </c>
      <c r="K1438">
        <f>VLOOKUP(A1438,[1]Territory_Mapping!A$2:C$51,2,0)</f>
        <v>40976</v>
      </c>
      <c r="L1438" t="str">
        <f>VLOOKUP(A1438,[1]Territory_Mapping!$A$2:$C$51,3,0)</f>
        <v>L7PH6P</v>
      </c>
    </row>
    <row r="1439" spans="1:12" hidden="1" x14ac:dyDescent="0.35">
      <c r="A1439" t="s">
        <v>25</v>
      </c>
      <c r="B1439" s="1">
        <v>45479</v>
      </c>
      <c r="C1439" s="2" t="str">
        <f t="shared" si="22"/>
        <v>2024W075</v>
      </c>
      <c r="D1439" t="s">
        <v>59</v>
      </c>
      <c r="E1439" t="s">
        <v>60</v>
      </c>
      <c r="F1439" t="s">
        <v>173</v>
      </c>
      <c r="G1439">
        <v>1</v>
      </c>
      <c r="H1439">
        <v>1</v>
      </c>
      <c r="I1439">
        <v>66</v>
      </c>
      <c r="J1439">
        <v>14380001</v>
      </c>
      <c r="K1439">
        <f>VLOOKUP(A1439,[1]Territory_Mapping!A$2:C$51,2,0)</f>
        <v>32593</v>
      </c>
      <c r="L1439" t="str">
        <f>VLOOKUP(A1439,[1]Territory_Mapping!$A$2:$C$51,3,0)</f>
        <v>KHZ22K</v>
      </c>
    </row>
    <row r="1440" spans="1:12" hidden="1" x14ac:dyDescent="0.35">
      <c r="A1440" t="s">
        <v>73</v>
      </c>
      <c r="B1440" s="1">
        <v>45478</v>
      </c>
      <c r="C1440" s="2" t="str">
        <f t="shared" si="22"/>
        <v>2024W075</v>
      </c>
      <c r="D1440" t="s">
        <v>20</v>
      </c>
      <c r="E1440" t="s">
        <v>21</v>
      </c>
      <c r="F1440" t="s">
        <v>173</v>
      </c>
      <c r="G1440">
        <v>0</v>
      </c>
      <c r="H1440">
        <v>1</v>
      </c>
      <c r="I1440">
        <v>49</v>
      </c>
      <c r="J1440">
        <v>2870509</v>
      </c>
      <c r="K1440">
        <f>VLOOKUP(A1440,[1]Territory_Mapping!A$2:C$51,2,0)</f>
        <v>40976</v>
      </c>
      <c r="L1440" t="str">
        <f>VLOOKUP(A1440,[1]Territory_Mapping!$A$2:$C$51,3,0)</f>
        <v>L7PH6P</v>
      </c>
    </row>
    <row r="1441" spans="1:12" hidden="1" x14ac:dyDescent="0.35">
      <c r="A1441" t="s">
        <v>31</v>
      </c>
      <c r="B1441" s="1">
        <v>45478</v>
      </c>
      <c r="C1441" s="2" t="str">
        <f t="shared" si="22"/>
        <v>2024W075</v>
      </c>
      <c r="D1441" t="s">
        <v>14</v>
      </c>
      <c r="E1441" t="s">
        <v>15</v>
      </c>
      <c r="F1441" t="s">
        <v>173</v>
      </c>
      <c r="G1441">
        <v>0</v>
      </c>
      <c r="H1441">
        <v>1</v>
      </c>
      <c r="I1441">
        <v>36</v>
      </c>
      <c r="J1441">
        <v>53940001</v>
      </c>
      <c r="K1441">
        <f>VLOOKUP(A1441,[1]Territory_Mapping!A$2:C$51,2,0)</f>
        <v>59209</v>
      </c>
      <c r="L1441" t="str">
        <f>VLOOKUP(A1441,[1]Territory_Mapping!$A$2:$C$51,3,0)</f>
        <v>PICLKS</v>
      </c>
    </row>
    <row r="1442" spans="1:12" hidden="1" x14ac:dyDescent="0.35">
      <c r="A1442" t="s">
        <v>62</v>
      </c>
      <c r="B1442" s="1">
        <v>45478</v>
      </c>
      <c r="C1442" s="2" t="str">
        <f t="shared" si="22"/>
        <v>2024W075</v>
      </c>
      <c r="D1442" t="s">
        <v>59</v>
      </c>
      <c r="E1442" t="s">
        <v>60</v>
      </c>
      <c r="F1442" t="s">
        <v>173</v>
      </c>
      <c r="G1442">
        <v>1</v>
      </c>
      <c r="H1442">
        <v>1</v>
      </c>
      <c r="I1442">
        <v>61</v>
      </c>
      <c r="J1442">
        <v>14380001</v>
      </c>
      <c r="K1442">
        <f>VLOOKUP(A1442,[1]Territory_Mapping!A$2:C$51,2,0)</f>
        <v>38304</v>
      </c>
      <c r="L1442" t="str">
        <f>VLOOKUP(A1442,[1]Territory_Mapping!$A$2:$C$51,3,0)</f>
        <v>L7PH6P</v>
      </c>
    </row>
    <row r="1443" spans="1:12" hidden="1" x14ac:dyDescent="0.35">
      <c r="A1443" t="s">
        <v>25</v>
      </c>
      <c r="B1443" s="1">
        <v>45478</v>
      </c>
      <c r="C1443" s="2" t="str">
        <f t="shared" si="22"/>
        <v>2024W075</v>
      </c>
      <c r="D1443" t="s">
        <v>59</v>
      </c>
      <c r="E1443" t="s">
        <v>60</v>
      </c>
      <c r="F1443" t="s">
        <v>173</v>
      </c>
      <c r="G1443">
        <v>1</v>
      </c>
      <c r="H1443">
        <v>1</v>
      </c>
      <c r="I1443">
        <v>29</v>
      </c>
      <c r="J1443">
        <v>48780101</v>
      </c>
      <c r="K1443">
        <f>VLOOKUP(A1443,[1]Territory_Mapping!A$2:C$51,2,0)</f>
        <v>32593</v>
      </c>
      <c r="L1443" t="str">
        <f>VLOOKUP(A1443,[1]Territory_Mapping!$A$2:$C$51,3,0)</f>
        <v>KHZ22K</v>
      </c>
    </row>
    <row r="1444" spans="1:12" hidden="1" x14ac:dyDescent="0.35">
      <c r="A1444" t="s">
        <v>71</v>
      </c>
      <c r="B1444" s="1">
        <v>45478</v>
      </c>
      <c r="C1444" s="2" t="str">
        <f t="shared" si="22"/>
        <v>2024W075</v>
      </c>
      <c r="D1444" t="s">
        <v>59</v>
      </c>
      <c r="E1444" t="s">
        <v>60</v>
      </c>
      <c r="F1444" t="s">
        <v>173</v>
      </c>
      <c r="G1444">
        <v>1</v>
      </c>
      <c r="H1444">
        <v>1</v>
      </c>
      <c r="I1444">
        <v>73</v>
      </c>
      <c r="J1444">
        <v>53940001</v>
      </c>
      <c r="K1444">
        <f>VLOOKUP(A1444,[1]Territory_Mapping!A$2:C$51,2,0)</f>
        <v>89150</v>
      </c>
      <c r="L1444" t="str">
        <f>VLOOKUP(A1444,[1]Territory_Mapping!$A$2:$C$51,3,0)</f>
        <v>GQC5UM</v>
      </c>
    </row>
    <row r="1445" spans="1:12" hidden="1" x14ac:dyDescent="0.35">
      <c r="A1445" t="s">
        <v>37</v>
      </c>
      <c r="B1445" s="1">
        <v>45478</v>
      </c>
      <c r="C1445" s="2" t="str">
        <f t="shared" si="22"/>
        <v>2024W075</v>
      </c>
      <c r="D1445" t="s">
        <v>59</v>
      </c>
      <c r="E1445" t="s">
        <v>60</v>
      </c>
      <c r="F1445" t="s">
        <v>173</v>
      </c>
      <c r="G1445">
        <v>0</v>
      </c>
      <c r="H1445">
        <v>1</v>
      </c>
      <c r="I1445">
        <v>51</v>
      </c>
      <c r="J1445">
        <v>14380001</v>
      </c>
      <c r="K1445">
        <f>VLOOKUP(A1445,[1]Territory_Mapping!A$2:C$51,2,0)</f>
        <v>32593</v>
      </c>
      <c r="L1445" t="str">
        <f>VLOOKUP(A1445,[1]Territory_Mapping!$A$2:$C$51,3,0)</f>
        <v>KHZ22K</v>
      </c>
    </row>
    <row r="1446" spans="1:12" hidden="1" x14ac:dyDescent="0.35">
      <c r="A1446" t="s">
        <v>50</v>
      </c>
      <c r="B1446" s="1">
        <v>45476</v>
      </c>
      <c r="C1446" s="2" t="str">
        <f t="shared" si="22"/>
        <v>2024W075</v>
      </c>
      <c r="D1446" t="s">
        <v>59</v>
      </c>
      <c r="E1446" t="s">
        <v>60</v>
      </c>
      <c r="F1446" t="s">
        <v>173</v>
      </c>
      <c r="G1446">
        <v>0</v>
      </c>
      <c r="H1446">
        <v>1</v>
      </c>
      <c r="I1446">
        <v>29</v>
      </c>
      <c r="J1446">
        <v>48780101</v>
      </c>
      <c r="K1446">
        <f>VLOOKUP(A1446,[1]Territory_Mapping!A$2:C$51,2,0)</f>
        <v>81760</v>
      </c>
      <c r="L1446" t="str">
        <f>VLOOKUP(A1446,[1]Territory_Mapping!$A$2:$C$51,3,0)</f>
        <v>PICLKS</v>
      </c>
    </row>
    <row r="1447" spans="1:12" hidden="1" x14ac:dyDescent="0.35">
      <c r="A1447" t="s">
        <v>22</v>
      </c>
      <c r="B1447" s="1">
        <v>45476</v>
      </c>
      <c r="C1447" s="2" t="str">
        <f t="shared" si="22"/>
        <v>2024W075</v>
      </c>
      <c r="D1447" t="s">
        <v>59</v>
      </c>
      <c r="E1447" t="s">
        <v>60</v>
      </c>
      <c r="F1447" t="s">
        <v>173</v>
      </c>
      <c r="G1447">
        <v>0</v>
      </c>
      <c r="H1447">
        <v>1</v>
      </c>
      <c r="I1447">
        <v>30</v>
      </c>
      <c r="J1447">
        <v>2870509</v>
      </c>
      <c r="K1447">
        <f>VLOOKUP(A1447,[1]Territory_Mapping!A$2:C$51,2,0)</f>
        <v>59209</v>
      </c>
      <c r="L1447" t="str">
        <f>VLOOKUP(A1447,[1]Territory_Mapping!$A$2:$C$51,3,0)</f>
        <v>PICLKS</v>
      </c>
    </row>
    <row r="1448" spans="1:12" hidden="1" x14ac:dyDescent="0.35">
      <c r="A1448" t="s">
        <v>43</v>
      </c>
      <c r="B1448" s="1">
        <v>45476</v>
      </c>
      <c r="C1448" s="2" t="str">
        <f t="shared" si="22"/>
        <v>2024W075</v>
      </c>
      <c r="D1448" t="s">
        <v>59</v>
      </c>
      <c r="E1448" t="s">
        <v>60</v>
      </c>
      <c r="F1448" t="s">
        <v>173</v>
      </c>
      <c r="G1448">
        <v>0</v>
      </c>
      <c r="H1448">
        <v>1</v>
      </c>
      <c r="I1448">
        <v>27</v>
      </c>
      <c r="J1448">
        <v>48780101</v>
      </c>
      <c r="K1448">
        <f>VLOOKUP(A1448,[1]Territory_Mapping!A$2:C$51,2,0)</f>
        <v>59209</v>
      </c>
      <c r="L1448" t="str">
        <f>VLOOKUP(A1448,[1]Territory_Mapping!$A$2:$C$51,3,0)</f>
        <v>PICLKS</v>
      </c>
    </row>
    <row r="1449" spans="1:12" hidden="1" x14ac:dyDescent="0.35">
      <c r="A1449" t="s">
        <v>38</v>
      </c>
      <c r="B1449" s="1">
        <v>45476</v>
      </c>
      <c r="C1449" s="2" t="str">
        <f t="shared" si="22"/>
        <v>2024W075</v>
      </c>
      <c r="D1449" t="s">
        <v>14</v>
      </c>
      <c r="E1449" t="s">
        <v>15</v>
      </c>
      <c r="F1449" t="s">
        <v>173</v>
      </c>
      <c r="G1449">
        <v>1</v>
      </c>
      <c r="H1449">
        <v>1</v>
      </c>
      <c r="I1449">
        <v>57</v>
      </c>
      <c r="J1449">
        <v>48780101</v>
      </c>
      <c r="K1449">
        <f>VLOOKUP(A1449,[1]Territory_Mapping!A$2:C$51,2,0)</f>
        <v>72750</v>
      </c>
      <c r="L1449" t="str">
        <f>VLOOKUP(A1449,[1]Territory_Mapping!$A$2:$C$51,3,0)</f>
        <v>9JLAIL</v>
      </c>
    </row>
    <row r="1450" spans="1:12" hidden="1" x14ac:dyDescent="0.35">
      <c r="A1450" t="s">
        <v>45</v>
      </c>
      <c r="B1450" s="1">
        <v>45475</v>
      </c>
      <c r="C1450" s="2" t="str">
        <f t="shared" si="22"/>
        <v>2024W075</v>
      </c>
      <c r="D1450" t="s">
        <v>14</v>
      </c>
      <c r="E1450" t="s">
        <v>15</v>
      </c>
      <c r="F1450" t="s">
        <v>173</v>
      </c>
      <c r="G1450">
        <v>1</v>
      </c>
      <c r="H1450">
        <v>1</v>
      </c>
      <c r="I1450">
        <v>29</v>
      </c>
      <c r="J1450">
        <v>48780101</v>
      </c>
      <c r="K1450">
        <f>VLOOKUP(A1450,[1]Territory_Mapping!A$2:C$51,2,0)</f>
        <v>89777</v>
      </c>
      <c r="L1450" t="str">
        <f>VLOOKUP(A1450,[1]Territory_Mapping!$A$2:$C$51,3,0)</f>
        <v>GQC5UM</v>
      </c>
    </row>
    <row r="1451" spans="1:12" hidden="1" x14ac:dyDescent="0.35">
      <c r="A1451" t="s">
        <v>82</v>
      </c>
      <c r="B1451" s="1">
        <v>45475</v>
      </c>
      <c r="C1451" s="2" t="str">
        <f t="shared" si="22"/>
        <v>2024W075</v>
      </c>
      <c r="D1451" t="s">
        <v>59</v>
      </c>
      <c r="E1451" t="s">
        <v>60</v>
      </c>
      <c r="F1451" t="s">
        <v>173</v>
      </c>
      <c r="G1451">
        <v>1</v>
      </c>
      <c r="H1451">
        <v>1</v>
      </c>
      <c r="I1451">
        <v>65</v>
      </c>
      <c r="J1451">
        <v>53940001</v>
      </c>
      <c r="K1451">
        <f>VLOOKUP(A1451,[1]Territory_Mapping!A$2:C$51,2,0)</f>
        <v>81760</v>
      </c>
      <c r="L1451" t="str">
        <f>VLOOKUP(A1451,[1]Territory_Mapping!$A$2:$C$51,3,0)</f>
        <v>PICLKS</v>
      </c>
    </row>
    <row r="1452" spans="1:12" hidden="1" x14ac:dyDescent="0.35">
      <c r="A1452" t="s">
        <v>64</v>
      </c>
      <c r="B1452" s="1">
        <v>45475</v>
      </c>
      <c r="C1452" s="2" t="str">
        <f t="shared" si="22"/>
        <v>2024W075</v>
      </c>
      <c r="D1452" t="s">
        <v>20</v>
      </c>
      <c r="E1452" t="s">
        <v>21</v>
      </c>
      <c r="F1452" t="s">
        <v>173</v>
      </c>
      <c r="G1452">
        <v>0</v>
      </c>
      <c r="H1452">
        <v>1</v>
      </c>
      <c r="I1452">
        <v>26</v>
      </c>
      <c r="J1452">
        <v>48780101</v>
      </c>
      <c r="K1452">
        <f>VLOOKUP(A1452,[1]Territory_Mapping!A$2:C$51,2,0)</f>
        <v>40976</v>
      </c>
      <c r="L1452" t="str">
        <f>VLOOKUP(A1452,[1]Territory_Mapping!$A$2:$C$51,3,0)</f>
        <v>L7PH6P</v>
      </c>
    </row>
    <row r="1453" spans="1:12" hidden="1" x14ac:dyDescent="0.35">
      <c r="A1453" t="s">
        <v>74</v>
      </c>
      <c r="B1453" s="1">
        <v>45474</v>
      </c>
      <c r="C1453" s="2" t="str">
        <f t="shared" si="22"/>
        <v>2024W075</v>
      </c>
      <c r="D1453" t="s">
        <v>59</v>
      </c>
      <c r="E1453" t="s">
        <v>60</v>
      </c>
      <c r="F1453" t="s">
        <v>173</v>
      </c>
      <c r="G1453">
        <v>1</v>
      </c>
      <c r="H1453">
        <v>2</v>
      </c>
      <c r="I1453">
        <v>81</v>
      </c>
      <c r="J1453">
        <v>48780101</v>
      </c>
      <c r="K1453">
        <f>VLOOKUP(A1453,[1]Territory_Mapping!A$2:C$51,2,0)</f>
        <v>89150</v>
      </c>
      <c r="L1453" t="str">
        <f>VLOOKUP(A1453,[1]Territory_Mapping!$A$2:$C$51,3,0)</f>
        <v>GQC5UM</v>
      </c>
    </row>
    <row r="1454" spans="1:12" hidden="1" x14ac:dyDescent="0.35">
      <c r="A1454" t="s">
        <v>74</v>
      </c>
      <c r="B1454" s="1">
        <v>45474</v>
      </c>
      <c r="C1454" s="2" t="str">
        <f t="shared" si="22"/>
        <v>2024W075</v>
      </c>
      <c r="D1454" t="s">
        <v>59</v>
      </c>
      <c r="E1454" t="s">
        <v>60</v>
      </c>
      <c r="F1454" t="s">
        <v>173</v>
      </c>
      <c r="G1454">
        <v>1</v>
      </c>
      <c r="H1454">
        <v>2</v>
      </c>
      <c r="I1454">
        <v>71</v>
      </c>
      <c r="J1454">
        <v>14380001</v>
      </c>
      <c r="K1454">
        <f>VLOOKUP(A1454,[1]Territory_Mapping!A$2:C$51,2,0)</f>
        <v>89150</v>
      </c>
      <c r="L1454" t="str">
        <f>VLOOKUP(A1454,[1]Territory_Mapping!$A$2:$C$51,3,0)</f>
        <v>GQC5UM</v>
      </c>
    </row>
    <row r="1455" spans="1:12" hidden="1" x14ac:dyDescent="0.35">
      <c r="A1455" t="s">
        <v>50</v>
      </c>
      <c r="B1455" s="1">
        <v>45474</v>
      </c>
      <c r="C1455" s="2" t="str">
        <f t="shared" si="22"/>
        <v>2024W075</v>
      </c>
      <c r="D1455" t="s">
        <v>59</v>
      </c>
      <c r="E1455" t="s">
        <v>60</v>
      </c>
      <c r="F1455" t="s">
        <v>173</v>
      </c>
      <c r="G1455">
        <v>1</v>
      </c>
      <c r="H1455">
        <v>1</v>
      </c>
      <c r="I1455">
        <v>60</v>
      </c>
      <c r="J1455">
        <v>53940001</v>
      </c>
      <c r="K1455">
        <f>VLOOKUP(A1455,[1]Territory_Mapping!A$2:C$51,2,0)</f>
        <v>81760</v>
      </c>
      <c r="L1455" t="str">
        <f>VLOOKUP(A1455,[1]Territory_Mapping!$A$2:$C$51,3,0)</f>
        <v>PICLKS</v>
      </c>
    </row>
    <row r="1456" spans="1:12" hidden="1" x14ac:dyDescent="0.35">
      <c r="A1456" t="s">
        <v>34</v>
      </c>
      <c r="B1456" s="1">
        <v>45474</v>
      </c>
      <c r="C1456" s="2" t="str">
        <f t="shared" si="22"/>
        <v>2024W075</v>
      </c>
      <c r="D1456" t="s">
        <v>59</v>
      </c>
      <c r="E1456" t="s">
        <v>60</v>
      </c>
      <c r="F1456" t="s">
        <v>173</v>
      </c>
      <c r="G1456">
        <v>0</v>
      </c>
      <c r="H1456">
        <v>1</v>
      </c>
      <c r="I1456">
        <v>54</v>
      </c>
      <c r="J1456">
        <v>53940001</v>
      </c>
      <c r="K1456">
        <f>VLOOKUP(A1456,[1]Territory_Mapping!A$2:C$51,2,0)</f>
        <v>32593</v>
      </c>
      <c r="L1456" t="str">
        <f>VLOOKUP(A1456,[1]Territory_Mapping!$A$2:$C$51,3,0)</f>
        <v>KHZ22K</v>
      </c>
    </row>
    <row r="1457" spans="1:12" hidden="1" x14ac:dyDescent="0.35">
      <c r="A1457" t="s">
        <v>17</v>
      </c>
      <c r="B1457" s="1">
        <v>45474</v>
      </c>
      <c r="C1457" s="2" t="str">
        <f t="shared" si="22"/>
        <v>2024W075</v>
      </c>
      <c r="D1457" t="s">
        <v>59</v>
      </c>
      <c r="E1457" t="s">
        <v>60</v>
      </c>
      <c r="F1457" t="s">
        <v>173</v>
      </c>
      <c r="G1457">
        <v>1</v>
      </c>
      <c r="H1457">
        <v>1</v>
      </c>
      <c r="I1457">
        <v>40</v>
      </c>
      <c r="J1457">
        <v>53940001</v>
      </c>
      <c r="K1457">
        <f>VLOOKUP(A1457,[1]Territory_Mapping!A$2:C$51,2,0)</f>
        <v>72750</v>
      </c>
      <c r="L1457" t="str">
        <f>VLOOKUP(A1457,[1]Territory_Mapping!$A$2:$C$51,3,0)</f>
        <v>9JLAIL</v>
      </c>
    </row>
    <row r="1458" spans="1:12" hidden="1" x14ac:dyDescent="0.35">
      <c r="A1458" t="s">
        <v>86</v>
      </c>
      <c r="B1458" s="1">
        <v>45474</v>
      </c>
      <c r="C1458" s="2" t="str">
        <f t="shared" si="22"/>
        <v>2024W075</v>
      </c>
      <c r="D1458" t="s">
        <v>14</v>
      </c>
      <c r="E1458" t="s">
        <v>15</v>
      </c>
      <c r="F1458" t="s">
        <v>173</v>
      </c>
      <c r="G1458">
        <v>1</v>
      </c>
      <c r="H1458">
        <v>1</v>
      </c>
      <c r="I1458">
        <v>78</v>
      </c>
      <c r="J1458">
        <v>53940001</v>
      </c>
      <c r="K1458">
        <f>VLOOKUP(A1458,[1]Territory_Mapping!A$2:C$51,2,0)</f>
        <v>80120</v>
      </c>
      <c r="L1458" t="str">
        <f>VLOOKUP(A1458,[1]Territory_Mapping!$A$2:$C$51,3,0)</f>
        <v>T1RKQQ</v>
      </c>
    </row>
    <row r="1459" spans="1:12" hidden="1" x14ac:dyDescent="0.35">
      <c r="A1459" t="s">
        <v>76</v>
      </c>
      <c r="B1459" s="1">
        <v>45473</v>
      </c>
      <c r="C1459" s="2" t="str">
        <f t="shared" si="22"/>
        <v>2024W075</v>
      </c>
      <c r="D1459" t="s">
        <v>59</v>
      </c>
      <c r="E1459" t="s">
        <v>60</v>
      </c>
      <c r="F1459" t="s">
        <v>173</v>
      </c>
      <c r="G1459">
        <v>1</v>
      </c>
      <c r="H1459">
        <v>1</v>
      </c>
      <c r="I1459">
        <v>30</v>
      </c>
      <c r="J1459">
        <v>53940001</v>
      </c>
      <c r="K1459">
        <f>VLOOKUP(A1459,[1]Territory_Mapping!A$2:C$51,2,0)</f>
        <v>80120</v>
      </c>
      <c r="L1459" t="str">
        <f>VLOOKUP(A1459,[1]Territory_Mapping!$A$2:$C$51,3,0)</f>
        <v>T1RKQQ</v>
      </c>
    </row>
    <row r="1460" spans="1:12" hidden="1" x14ac:dyDescent="0.35">
      <c r="A1460" t="s">
        <v>45</v>
      </c>
      <c r="B1460" s="1">
        <v>45473</v>
      </c>
      <c r="C1460" s="2" t="str">
        <f t="shared" si="22"/>
        <v>2024W075</v>
      </c>
      <c r="D1460" t="s">
        <v>59</v>
      </c>
      <c r="E1460" t="s">
        <v>60</v>
      </c>
      <c r="F1460" t="s">
        <v>173</v>
      </c>
      <c r="G1460">
        <v>0</v>
      </c>
      <c r="H1460">
        <v>1</v>
      </c>
      <c r="I1460">
        <v>15</v>
      </c>
      <c r="J1460">
        <v>53940001</v>
      </c>
      <c r="K1460">
        <f>VLOOKUP(A1460,[1]Territory_Mapping!A$2:C$51,2,0)</f>
        <v>89777</v>
      </c>
      <c r="L1460" t="str">
        <f>VLOOKUP(A1460,[1]Territory_Mapping!$A$2:$C$51,3,0)</f>
        <v>GQC5UM</v>
      </c>
    </row>
    <row r="1461" spans="1:12" hidden="1" x14ac:dyDescent="0.35">
      <c r="A1461" t="s">
        <v>32</v>
      </c>
      <c r="B1461" s="1">
        <v>45473</v>
      </c>
      <c r="C1461" s="2" t="str">
        <f t="shared" si="22"/>
        <v>2024W075</v>
      </c>
      <c r="D1461" t="s">
        <v>59</v>
      </c>
      <c r="E1461" t="s">
        <v>60</v>
      </c>
      <c r="F1461" t="s">
        <v>173</v>
      </c>
      <c r="G1461">
        <v>1</v>
      </c>
      <c r="H1461">
        <v>1</v>
      </c>
      <c r="I1461">
        <v>30</v>
      </c>
      <c r="J1461">
        <v>48780101</v>
      </c>
      <c r="K1461">
        <f>VLOOKUP(A1461,[1]Territory_Mapping!A$2:C$51,2,0)</f>
        <v>76652</v>
      </c>
      <c r="L1461" t="str">
        <f>VLOOKUP(A1461,[1]Territory_Mapping!$A$2:$C$51,3,0)</f>
        <v>EUVIV4</v>
      </c>
    </row>
    <row r="1462" spans="1:12" hidden="1" x14ac:dyDescent="0.35">
      <c r="A1462" t="s">
        <v>77</v>
      </c>
      <c r="B1462" s="1">
        <v>45473</v>
      </c>
      <c r="C1462" s="2" t="str">
        <f t="shared" si="22"/>
        <v>2024W075</v>
      </c>
      <c r="D1462" t="s">
        <v>59</v>
      </c>
      <c r="E1462" t="s">
        <v>60</v>
      </c>
      <c r="F1462" t="s">
        <v>173</v>
      </c>
      <c r="G1462">
        <v>1</v>
      </c>
      <c r="H1462">
        <v>1</v>
      </c>
      <c r="I1462">
        <v>30</v>
      </c>
      <c r="J1462">
        <v>2870509</v>
      </c>
      <c r="K1462">
        <f>VLOOKUP(A1462,[1]Territory_Mapping!A$2:C$51,2,0)</f>
        <v>86268</v>
      </c>
      <c r="L1462" t="str">
        <f>VLOOKUP(A1462,[1]Territory_Mapping!$A$2:$C$51,3,0)</f>
        <v>EUVIV4</v>
      </c>
    </row>
    <row r="1463" spans="1:12" hidden="1" x14ac:dyDescent="0.35">
      <c r="A1463" t="s">
        <v>19</v>
      </c>
      <c r="B1463" s="1">
        <v>45473</v>
      </c>
      <c r="C1463" s="2" t="str">
        <f t="shared" si="22"/>
        <v>2024W075</v>
      </c>
      <c r="D1463" t="s">
        <v>10</v>
      </c>
      <c r="E1463" t="s">
        <v>11</v>
      </c>
      <c r="F1463" t="s">
        <v>173</v>
      </c>
      <c r="G1463">
        <v>1</v>
      </c>
      <c r="H1463">
        <v>1</v>
      </c>
      <c r="I1463">
        <v>30</v>
      </c>
      <c r="J1463">
        <v>14380001</v>
      </c>
      <c r="K1463">
        <f>VLOOKUP(A1463,[1]Territory_Mapping!A$2:C$51,2,0)</f>
        <v>81760</v>
      </c>
      <c r="L1463" t="str">
        <f>VLOOKUP(A1463,[1]Territory_Mapping!$A$2:$C$51,3,0)</f>
        <v>PICLKS</v>
      </c>
    </row>
    <row r="1464" spans="1:12" hidden="1" x14ac:dyDescent="0.35">
      <c r="A1464" t="s">
        <v>55</v>
      </c>
      <c r="B1464" s="1">
        <v>45473</v>
      </c>
      <c r="C1464" s="2" t="str">
        <f t="shared" si="22"/>
        <v>2024W075</v>
      </c>
      <c r="D1464" t="s">
        <v>10</v>
      </c>
      <c r="E1464" t="s">
        <v>11</v>
      </c>
      <c r="F1464" t="s">
        <v>173</v>
      </c>
      <c r="G1464">
        <v>1</v>
      </c>
      <c r="H1464">
        <v>1</v>
      </c>
      <c r="I1464">
        <v>15</v>
      </c>
      <c r="J1464">
        <v>53940001</v>
      </c>
      <c r="K1464">
        <f>VLOOKUP(A1464,[1]Territory_Mapping!A$2:C$51,2,0)</f>
        <v>30260</v>
      </c>
      <c r="L1464" t="str">
        <f>VLOOKUP(A1464,[1]Territory_Mapping!$A$2:$C$51,3,0)</f>
        <v>KHZ22K</v>
      </c>
    </row>
    <row r="1465" spans="1:12" hidden="1" x14ac:dyDescent="0.35">
      <c r="A1465" t="s">
        <v>63</v>
      </c>
      <c r="B1465" s="1">
        <v>45473</v>
      </c>
      <c r="C1465" s="2" t="str">
        <f t="shared" si="22"/>
        <v>2024W075</v>
      </c>
      <c r="D1465" t="s">
        <v>59</v>
      </c>
      <c r="E1465" t="s">
        <v>60</v>
      </c>
      <c r="F1465" t="s">
        <v>173</v>
      </c>
      <c r="G1465">
        <v>1</v>
      </c>
      <c r="H1465">
        <v>1</v>
      </c>
      <c r="I1465">
        <v>30</v>
      </c>
      <c r="J1465">
        <v>48780101</v>
      </c>
      <c r="K1465">
        <f>VLOOKUP(A1465,[1]Territory_Mapping!A$2:C$51,2,0)</f>
        <v>72861</v>
      </c>
      <c r="L1465" t="str">
        <f>VLOOKUP(A1465,[1]Territory_Mapping!$A$2:$C$51,3,0)</f>
        <v>9JLAIL</v>
      </c>
    </row>
    <row r="1466" spans="1:12" hidden="1" x14ac:dyDescent="0.35">
      <c r="A1466" t="s">
        <v>51</v>
      </c>
      <c r="B1466" s="1">
        <v>45473</v>
      </c>
      <c r="C1466" s="2" t="str">
        <f t="shared" si="22"/>
        <v>2024W075</v>
      </c>
      <c r="D1466" t="s">
        <v>59</v>
      </c>
      <c r="E1466" t="s">
        <v>60</v>
      </c>
      <c r="F1466" t="s">
        <v>173</v>
      </c>
      <c r="G1466">
        <v>0</v>
      </c>
      <c r="H1466">
        <v>1</v>
      </c>
      <c r="I1466">
        <v>30</v>
      </c>
      <c r="J1466">
        <v>14380001</v>
      </c>
      <c r="K1466">
        <f>VLOOKUP(A1466,[1]Territory_Mapping!A$2:C$51,2,0)</f>
        <v>54521</v>
      </c>
      <c r="L1466" t="str">
        <f>VLOOKUP(A1466,[1]Territory_Mapping!$A$2:$C$51,3,0)</f>
        <v>T1RKQQ</v>
      </c>
    </row>
    <row r="1467" spans="1:12" hidden="1" x14ac:dyDescent="0.35">
      <c r="A1467" t="s">
        <v>46</v>
      </c>
      <c r="B1467" s="1">
        <v>45473</v>
      </c>
      <c r="C1467" s="2" t="str">
        <f t="shared" si="22"/>
        <v>2024W075</v>
      </c>
      <c r="D1467" t="s">
        <v>20</v>
      </c>
      <c r="E1467" t="s">
        <v>21</v>
      </c>
      <c r="F1467" t="s">
        <v>173</v>
      </c>
      <c r="G1467">
        <v>0</v>
      </c>
      <c r="H1467">
        <v>1</v>
      </c>
      <c r="I1467">
        <v>30</v>
      </c>
      <c r="J1467">
        <v>48780101</v>
      </c>
      <c r="K1467">
        <f>VLOOKUP(A1467,[1]Territory_Mapping!A$2:C$51,2,0)</f>
        <v>40976</v>
      </c>
      <c r="L1467" t="str">
        <f>VLOOKUP(A1467,[1]Territory_Mapping!$A$2:$C$51,3,0)</f>
        <v>L7PH6P</v>
      </c>
    </row>
    <row r="1468" spans="1:12" hidden="1" x14ac:dyDescent="0.35">
      <c r="A1468" t="s">
        <v>74</v>
      </c>
      <c r="B1468" s="1">
        <v>45472</v>
      </c>
      <c r="C1468" s="2" t="str">
        <f t="shared" si="22"/>
        <v>2024W076</v>
      </c>
      <c r="D1468" t="s">
        <v>20</v>
      </c>
      <c r="E1468" t="s">
        <v>21</v>
      </c>
      <c r="F1468" t="s">
        <v>173</v>
      </c>
      <c r="G1468">
        <v>0</v>
      </c>
      <c r="H1468">
        <v>1</v>
      </c>
      <c r="I1468">
        <v>60</v>
      </c>
      <c r="J1468">
        <v>14380001</v>
      </c>
      <c r="K1468">
        <f>VLOOKUP(A1468,[1]Territory_Mapping!A$2:C$51,2,0)</f>
        <v>89150</v>
      </c>
      <c r="L1468" t="str">
        <f>VLOOKUP(A1468,[1]Territory_Mapping!$A$2:$C$51,3,0)</f>
        <v>GQC5UM</v>
      </c>
    </row>
    <row r="1469" spans="1:12" hidden="1" x14ac:dyDescent="0.35">
      <c r="A1469" t="s">
        <v>28</v>
      </c>
      <c r="B1469" s="1">
        <v>45472</v>
      </c>
      <c r="C1469" s="2" t="str">
        <f t="shared" si="22"/>
        <v>2024W076</v>
      </c>
      <c r="D1469" t="s">
        <v>20</v>
      </c>
      <c r="E1469" t="s">
        <v>21</v>
      </c>
      <c r="F1469" t="s">
        <v>173</v>
      </c>
      <c r="G1469">
        <v>1</v>
      </c>
      <c r="H1469">
        <v>1</v>
      </c>
      <c r="I1469">
        <v>45</v>
      </c>
      <c r="J1469">
        <v>2870509</v>
      </c>
      <c r="K1469">
        <f>VLOOKUP(A1469,[1]Territory_Mapping!A$2:C$51,2,0)</f>
        <v>38304</v>
      </c>
      <c r="L1469" t="str">
        <f>VLOOKUP(A1469,[1]Territory_Mapping!$A$2:$C$51,3,0)</f>
        <v>L7PH6P</v>
      </c>
    </row>
    <row r="1470" spans="1:12" hidden="1" x14ac:dyDescent="0.35">
      <c r="A1470" t="s">
        <v>24</v>
      </c>
      <c r="B1470" s="1">
        <v>45472</v>
      </c>
      <c r="C1470" s="2" t="str">
        <f t="shared" si="22"/>
        <v>2024W076</v>
      </c>
      <c r="D1470" t="s">
        <v>14</v>
      </c>
      <c r="E1470" t="s">
        <v>15</v>
      </c>
      <c r="F1470" t="s">
        <v>173</v>
      </c>
      <c r="G1470">
        <v>0</v>
      </c>
      <c r="H1470">
        <v>1</v>
      </c>
      <c r="I1470">
        <v>30</v>
      </c>
      <c r="J1470">
        <v>48780101</v>
      </c>
      <c r="K1470">
        <f>VLOOKUP(A1470,[1]Territory_Mapping!A$2:C$51,2,0)</f>
        <v>86268</v>
      </c>
      <c r="L1470" t="str">
        <f>VLOOKUP(A1470,[1]Territory_Mapping!$A$2:$C$51,3,0)</f>
        <v>EUVIV4</v>
      </c>
    </row>
    <row r="1471" spans="1:12" hidden="1" x14ac:dyDescent="0.35">
      <c r="A1471" t="s">
        <v>63</v>
      </c>
      <c r="B1471" s="1">
        <v>45472</v>
      </c>
      <c r="C1471" s="2" t="str">
        <f t="shared" si="22"/>
        <v>2024W076</v>
      </c>
      <c r="D1471" t="s">
        <v>59</v>
      </c>
      <c r="E1471" t="s">
        <v>60</v>
      </c>
      <c r="F1471" t="s">
        <v>173</v>
      </c>
      <c r="G1471">
        <v>1</v>
      </c>
      <c r="H1471">
        <v>1</v>
      </c>
      <c r="I1471">
        <v>30</v>
      </c>
      <c r="J1471">
        <v>2870509</v>
      </c>
      <c r="K1471">
        <f>VLOOKUP(A1471,[1]Territory_Mapping!A$2:C$51,2,0)</f>
        <v>72861</v>
      </c>
      <c r="L1471" t="str">
        <f>VLOOKUP(A1471,[1]Territory_Mapping!$A$2:$C$51,3,0)</f>
        <v>9JLAIL</v>
      </c>
    </row>
    <row r="1472" spans="1:12" hidden="1" x14ac:dyDescent="0.35">
      <c r="A1472" t="s">
        <v>46</v>
      </c>
      <c r="B1472" s="1">
        <v>45472</v>
      </c>
      <c r="C1472" s="2" t="str">
        <f t="shared" si="22"/>
        <v>2024W076</v>
      </c>
      <c r="D1472" t="s">
        <v>10</v>
      </c>
      <c r="E1472" t="s">
        <v>11</v>
      </c>
      <c r="F1472" t="s">
        <v>173</v>
      </c>
      <c r="G1472">
        <v>0</v>
      </c>
      <c r="H1472">
        <v>1</v>
      </c>
      <c r="I1472">
        <v>10</v>
      </c>
      <c r="J1472">
        <v>48780101</v>
      </c>
      <c r="K1472">
        <f>VLOOKUP(A1472,[1]Territory_Mapping!A$2:C$51,2,0)</f>
        <v>40976</v>
      </c>
      <c r="L1472" t="str">
        <f>VLOOKUP(A1472,[1]Territory_Mapping!$A$2:$C$51,3,0)</f>
        <v>L7PH6P</v>
      </c>
    </row>
    <row r="1473" spans="1:12" hidden="1" x14ac:dyDescent="0.35">
      <c r="A1473" t="s">
        <v>80</v>
      </c>
      <c r="B1473" s="1">
        <v>45471</v>
      </c>
      <c r="C1473" s="2" t="str">
        <f t="shared" si="22"/>
        <v>2024W076</v>
      </c>
      <c r="D1473" t="s">
        <v>59</v>
      </c>
      <c r="E1473" t="s">
        <v>60</v>
      </c>
      <c r="F1473" t="s">
        <v>173</v>
      </c>
      <c r="G1473">
        <v>0</v>
      </c>
      <c r="H1473">
        <v>1</v>
      </c>
      <c r="I1473">
        <v>90</v>
      </c>
      <c r="J1473">
        <v>14380001</v>
      </c>
      <c r="K1473">
        <f>VLOOKUP(A1473,[1]Territory_Mapping!A$2:C$51,2,0)</f>
        <v>54521</v>
      </c>
      <c r="L1473" t="str">
        <f>VLOOKUP(A1473,[1]Territory_Mapping!$A$2:$C$51,3,0)</f>
        <v>T1RKQQ</v>
      </c>
    </row>
    <row r="1474" spans="1:12" hidden="1" x14ac:dyDescent="0.35">
      <c r="A1474" t="s">
        <v>31</v>
      </c>
      <c r="B1474" s="1">
        <v>45471</v>
      </c>
      <c r="C1474" s="2" t="str">
        <f t="shared" si="22"/>
        <v>2024W076</v>
      </c>
      <c r="D1474" t="s">
        <v>59</v>
      </c>
      <c r="E1474" t="s">
        <v>60</v>
      </c>
      <c r="F1474" t="s">
        <v>173</v>
      </c>
      <c r="G1474">
        <v>1</v>
      </c>
      <c r="H1474">
        <v>1</v>
      </c>
      <c r="I1474">
        <v>30</v>
      </c>
      <c r="J1474">
        <v>2870509</v>
      </c>
      <c r="K1474">
        <f>VLOOKUP(A1474,[1]Territory_Mapping!A$2:C$51,2,0)</f>
        <v>59209</v>
      </c>
      <c r="L1474" t="str">
        <f>VLOOKUP(A1474,[1]Territory_Mapping!$A$2:$C$51,3,0)</f>
        <v>PICLKS</v>
      </c>
    </row>
    <row r="1475" spans="1:12" hidden="1" x14ac:dyDescent="0.35">
      <c r="A1475" t="s">
        <v>9</v>
      </c>
      <c r="B1475" s="1">
        <v>45471</v>
      </c>
      <c r="C1475" s="2" t="str">
        <f t="shared" ref="C1475:C1538" si="23">YEAR(B1475)&amp;"W"&amp;TEXT(INT((MAX($B:$B)-B1475)/7)+1,"000")</f>
        <v>2024W076</v>
      </c>
      <c r="D1475" t="s">
        <v>59</v>
      </c>
      <c r="E1475" t="s">
        <v>60</v>
      </c>
      <c r="F1475" t="s">
        <v>173</v>
      </c>
      <c r="G1475">
        <v>0</v>
      </c>
      <c r="H1475">
        <v>1</v>
      </c>
      <c r="I1475">
        <v>30</v>
      </c>
      <c r="J1475">
        <v>14380001</v>
      </c>
      <c r="K1475">
        <f>VLOOKUP(A1475,[1]Territory_Mapping!A$2:C$51,2,0)</f>
        <v>30260</v>
      </c>
      <c r="L1475" t="str">
        <f>VLOOKUP(A1475,[1]Territory_Mapping!$A$2:$C$51,3,0)</f>
        <v>KHZ22K</v>
      </c>
    </row>
    <row r="1476" spans="1:12" hidden="1" x14ac:dyDescent="0.35">
      <c r="A1476" t="s">
        <v>77</v>
      </c>
      <c r="B1476" s="1">
        <v>45471</v>
      </c>
      <c r="C1476" s="2" t="str">
        <f t="shared" si="23"/>
        <v>2024W076</v>
      </c>
      <c r="D1476" t="s">
        <v>10</v>
      </c>
      <c r="E1476" t="s">
        <v>11</v>
      </c>
      <c r="F1476" t="s">
        <v>173</v>
      </c>
      <c r="G1476">
        <v>1</v>
      </c>
      <c r="H1476">
        <v>1</v>
      </c>
      <c r="I1476">
        <v>90</v>
      </c>
      <c r="J1476">
        <v>53940001</v>
      </c>
      <c r="K1476">
        <f>VLOOKUP(A1476,[1]Territory_Mapping!A$2:C$51,2,0)</f>
        <v>86268</v>
      </c>
      <c r="L1476" t="str">
        <f>VLOOKUP(A1476,[1]Territory_Mapping!$A$2:$C$51,3,0)</f>
        <v>EUVIV4</v>
      </c>
    </row>
    <row r="1477" spans="1:12" hidden="1" x14ac:dyDescent="0.35">
      <c r="A1477" t="s">
        <v>17</v>
      </c>
      <c r="B1477" s="1">
        <v>45471</v>
      </c>
      <c r="C1477" s="2" t="str">
        <f t="shared" si="23"/>
        <v>2024W076</v>
      </c>
      <c r="D1477" t="s">
        <v>59</v>
      </c>
      <c r="E1477" t="s">
        <v>60</v>
      </c>
      <c r="F1477" t="s">
        <v>173</v>
      </c>
      <c r="G1477">
        <v>1</v>
      </c>
      <c r="H1477">
        <v>1</v>
      </c>
      <c r="I1477">
        <v>90</v>
      </c>
      <c r="J1477">
        <v>2870509</v>
      </c>
      <c r="K1477">
        <f>VLOOKUP(A1477,[1]Territory_Mapping!A$2:C$51,2,0)</f>
        <v>72750</v>
      </c>
      <c r="L1477" t="str">
        <f>VLOOKUP(A1477,[1]Territory_Mapping!$A$2:$C$51,3,0)</f>
        <v>9JLAIL</v>
      </c>
    </row>
    <row r="1478" spans="1:12" hidden="1" x14ac:dyDescent="0.35">
      <c r="A1478" t="s">
        <v>37</v>
      </c>
      <c r="B1478" s="1">
        <v>45471</v>
      </c>
      <c r="C1478" s="2" t="str">
        <f t="shared" si="23"/>
        <v>2024W076</v>
      </c>
      <c r="D1478" t="s">
        <v>59</v>
      </c>
      <c r="E1478" t="s">
        <v>60</v>
      </c>
      <c r="F1478" t="s">
        <v>173</v>
      </c>
      <c r="G1478">
        <v>0</v>
      </c>
      <c r="H1478">
        <v>1</v>
      </c>
      <c r="I1478">
        <v>30</v>
      </c>
      <c r="J1478">
        <v>2870509</v>
      </c>
      <c r="K1478">
        <f>VLOOKUP(A1478,[1]Territory_Mapping!A$2:C$51,2,0)</f>
        <v>32593</v>
      </c>
      <c r="L1478" t="str">
        <f>VLOOKUP(A1478,[1]Territory_Mapping!$A$2:$C$51,3,0)</f>
        <v>KHZ22K</v>
      </c>
    </row>
    <row r="1479" spans="1:12" hidden="1" x14ac:dyDescent="0.35">
      <c r="A1479" t="s">
        <v>31</v>
      </c>
      <c r="B1479" s="1">
        <v>45470</v>
      </c>
      <c r="C1479" s="2" t="str">
        <f t="shared" si="23"/>
        <v>2024W076</v>
      </c>
      <c r="D1479" t="s">
        <v>14</v>
      </c>
      <c r="E1479" t="s">
        <v>15</v>
      </c>
      <c r="F1479" t="s">
        <v>173</v>
      </c>
      <c r="G1479">
        <v>1</v>
      </c>
      <c r="H1479">
        <v>1</v>
      </c>
      <c r="I1479">
        <v>30</v>
      </c>
      <c r="J1479">
        <v>14380001</v>
      </c>
      <c r="K1479">
        <f>VLOOKUP(A1479,[1]Territory_Mapping!A$2:C$51,2,0)</f>
        <v>59209</v>
      </c>
      <c r="L1479" t="str">
        <f>VLOOKUP(A1479,[1]Territory_Mapping!$A$2:$C$51,3,0)</f>
        <v>PICLKS</v>
      </c>
    </row>
    <row r="1480" spans="1:12" hidden="1" x14ac:dyDescent="0.35">
      <c r="A1480" t="s">
        <v>13</v>
      </c>
      <c r="B1480" s="1">
        <v>45470</v>
      </c>
      <c r="C1480" s="2" t="str">
        <f t="shared" si="23"/>
        <v>2024W076</v>
      </c>
      <c r="D1480" t="s">
        <v>10</v>
      </c>
      <c r="E1480" t="s">
        <v>11</v>
      </c>
      <c r="F1480" t="s">
        <v>173</v>
      </c>
      <c r="G1480">
        <v>0</v>
      </c>
      <c r="H1480">
        <v>1</v>
      </c>
      <c r="I1480">
        <v>30</v>
      </c>
      <c r="J1480">
        <v>53940001</v>
      </c>
      <c r="K1480">
        <f>VLOOKUP(A1480,[1]Territory_Mapping!A$2:C$51,2,0)</f>
        <v>40976</v>
      </c>
      <c r="L1480" t="str">
        <f>VLOOKUP(A1480,[1]Territory_Mapping!$A$2:$C$51,3,0)</f>
        <v>L7PH6P</v>
      </c>
    </row>
    <row r="1481" spans="1:12" hidden="1" x14ac:dyDescent="0.35">
      <c r="A1481" t="s">
        <v>63</v>
      </c>
      <c r="B1481" s="1">
        <v>45470</v>
      </c>
      <c r="C1481" s="2" t="str">
        <f t="shared" si="23"/>
        <v>2024W076</v>
      </c>
      <c r="D1481" t="s">
        <v>59</v>
      </c>
      <c r="E1481" t="s">
        <v>60</v>
      </c>
      <c r="F1481" t="s">
        <v>173</v>
      </c>
      <c r="G1481">
        <v>1</v>
      </c>
      <c r="H1481">
        <v>1</v>
      </c>
      <c r="I1481">
        <v>30</v>
      </c>
      <c r="J1481">
        <v>53940001</v>
      </c>
      <c r="K1481">
        <f>VLOOKUP(A1481,[1]Territory_Mapping!A$2:C$51,2,0)</f>
        <v>72861</v>
      </c>
      <c r="L1481" t="str">
        <f>VLOOKUP(A1481,[1]Territory_Mapping!$A$2:$C$51,3,0)</f>
        <v>9JLAIL</v>
      </c>
    </row>
    <row r="1482" spans="1:12" hidden="1" x14ac:dyDescent="0.35">
      <c r="A1482" t="s">
        <v>25</v>
      </c>
      <c r="B1482" s="1">
        <v>45470</v>
      </c>
      <c r="C1482" s="2" t="str">
        <f t="shared" si="23"/>
        <v>2024W076</v>
      </c>
      <c r="D1482" t="s">
        <v>59</v>
      </c>
      <c r="E1482" t="s">
        <v>60</v>
      </c>
      <c r="F1482" t="s">
        <v>173</v>
      </c>
      <c r="G1482">
        <v>1</v>
      </c>
      <c r="H1482">
        <v>1</v>
      </c>
      <c r="I1482">
        <v>30</v>
      </c>
      <c r="J1482">
        <v>2870509</v>
      </c>
      <c r="K1482">
        <f>VLOOKUP(A1482,[1]Territory_Mapping!A$2:C$51,2,0)</f>
        <v>32593</v>
      </c>
      <c r="L1482" t="str">
        <f>VLOOKUP(A1482,[1]Territory_Mapping!$A$2:$C$51,3,0)</f>
        <v>KHZ22K</v>
      </c>
    </row>
    <row r="1483" spans="1:12" hidden="1" x14ac:dyDescent="0.35">
      <c r="A1483" t="s">
        <v>46</v>
      </c>
      <c r="B1483" s="1">
        <v>45470</v>
      </c>
      <c r="C1483" s="2" t="str">
        <f t="shared" si="23"/>
        <v>2024W076</v>
      </c>
      <c r="D1483" t="s">
        <v>14</v>
      </c>
      <c r="E1483" t="s">
        <v>15</v>
      </c>
      <c r="F1483" t="s">
        <v>173</v>
      </c>
      <c r="G1483">
        <v>0</v>
      </c>
      <c r="H1483">
        <v>1</v>
      </c>
      <c r="I1483">
        <v>15</v>
      </c>
      <c r="J1483">
        <v>2870509</v>
      </c>
      <c r="K1483">
        <f>VLOOKUP(A1483,[1]Territory_Mapping!A$2:C$51,2,0)</f>
        <v>40976</v>
      </c>
      <c r="L1483" t="str">
        <f>VLOOKUP(A1483,[1]Territory_Mapping!$A$2:$C$51,3,0)</f>
        <v>L7PH6P</v>
      </c>
    </row>
    <row r="1484" spans="1:12" hidden="1" x14ac:dyDescent="0.35">
      <c r="A1484" t="s">
        <v>71</v>
      </c>
      <c r="B1484" s="1">
        <v>45470</v>
      </c>
      <c r="C1484" s="2" t="str">
        <f t="shared" si="23"/>
        <v>2024W076</v>
      </c>
      <c r="D1484" t="s">
        <v>10</v>
      </c>
      <c r="E1484" t="s">
        <v>11</v>
      </c>
      <c r="F1484" t="s">
        <v>173</v>
      </c>
      <c r="G1484">
        <v>0</v>
      </c>
      <c r="H1484">
        <v>1</v>
      </c>
      <c r="I1484">
        <v>10</v>
      </c>
      <c r="J1484">
        <v>48780101</v>
      </c>
      <c r="K1484">
        <f>VLOOKUP(A1484,[1]Territory_Mapping!A$2:C$51,2,0)</f>
        <v>89150</v>
      </c>
      <c r="L1484" t="str">
        <f>VLOOKUP(A1484,[1]Territory_Mapping!$A$2:$C$51,3,0)</f>
        <v>GQC5UM</v>
      </c>
    </row>
    <row r="1485" spans="1:12" hidden="1" x14ac:dyDescent="0.35">
      <c r="A1485" t="s">
        <v>81</v>
      </c>
      <c r="B1485" s="1">
        <v>45470</v>
      </c>
      <c r="C1485" s="2" t="str">
        <f t="shared" si="23"/>
        <v>2024W076</v>
      </c>
      <c r="D1485" t="s">
        <v>59</v>
      </c>
      <c r="E1485" t="s">
        <v>60</v>
      </c>
      <c r="F1485" t="s">
        <v>173</v>
      </c>
      <c r="G1485">
        <v>0</v>
      </c>
      <c r="H1485">
        <v>1</v>
      </c>
      <c r="I1485">
        <v>30</v>
      </c>
      <c r="J1485">
        <v>48780101</v>
      </c>
      <c r="K1485">
        <f>VLOOKUP(A1485,[1]Territory_Mapping!A$2:C$51,2,0)</f>
        <v>18803</v>
      </c>
      <c r="L1485" t="str">
        <f>VLOOKUP(A1485,[1]Territory_Mapping!$A$2:$C$51,3,0)</f>
        <v>ANDTQY</v>
      </c>
    </row>
    <row r="1486" spans="1:12" hidden="1" x14ac:dyDescent="0.35">
      <c r="A1486" t="s">
        <v>48</v>
      </c>
      <c r="B1486" s="1">
        <v>45470</v>
      </c>
      <c r="C1486" s="2" t="str">
        <f t="shared" si="23"/>
        <v>2024W076</v>
      </c>
      <c r="D1486" t="s">
        <v>14</v>
      </c>
      <c r="E1486" t="s">
        <v>15</v>
      </c>
      <c r="F1486" t="s">
        <v>173</v>
      </c>
      <c r="G1486">
        <v>0</v>
      </c>
      <c r="H1486">
        <v>1</v>
      </c>
      <c r="I1486">
        <v>30</v>
      </c>
      <c r="J1486">
        <v>53940001</v>
      </c>
      <c r="K1486">
        <f>VLOOKUP(A1486,[1]Territory_Mapping!A$2:C$51,2,0)</f>
        <v>80120</v>
      </c>
      <c r="L1486" t="str">
        <f>VLOOKUP(A1486,[1]Territory_Mapping!$A$2:$C$51,3,0)</f>
        <v>T1RKQQ</v>
      </c>
    </row>
    <row r="1487" spans="1:12" hidden="1" x14ac:dyDescent="0.35">
      <c r="A1487" t="s">
        <v>73</v>
      </c>
      <c r="B1487" s="1">
        <v>45469</v>
      </c>
      <c r="C1487" s="2" t="str">
        <f t="shared" si="23"/>
        <v>2024W076</v>
      </c>
      <c r="D1487" t="s">
        <v>59</v>
      </c>
      <c r="E1487" t="s">
        <v>60</v>
      </c>
      <c r="F1487" t="s">
        <v>173</v>
      </c>
      <c r="G1487">
        <v>0</v>
      </c>
      <c r="H1487">
        <v>1</v>
      </c>
      <c r="I1487">
        <v>15</v>
      </c>
      <c r="J1487">
        <v>2870509</v>
      </c>
      <c r="K1487">
        <f>VLOOKUP(A1487,[1]Territory_Mapping!A$2:C$51,2,0)</f>
        <v>40976</v>
      </c>
      <c r="L1487" t="str">
        <f>VLOOKUP(A1487,[1]Territory_Mapping!$A$2:$C$51,3,0)</f>
        <v>L7PH6P</v>
      </c>
    </row>
    <row r="1488" spans="1:12" hidden="1" x14ac:dyDescent="0.35">
      <c r="A1488" t="s">
        <v>30</v>
      </c>
      <c r="B1488" s="1">
        <v>45469</v>
      </c>
      <c r="C1488" s="2" t="str">
        <f t="shared" si="23"/>
        <v>2024W076</v>
      </c>
      <c r="D1488" t="s">
        <v>20</v>
      </c>
      <c r="E1488" t="s">
        <v>21</v>
      </c>
      <c r="F1488" t="s">
        <v>173</v>
      </c>
      <c r="G1488">
        <v>0</v>
      </c>
      <c r="H1488">
        <v>1</v>
      </c>
      <c r="I1488">
        <v>30</v>
      </c>
      <c r="J1488">
        <v>2870509</v>
      </c>
      <c r="K1488">
        <f>VLOOKUP(A1488,[1]Territory_Mapping!A$2:C$51,2,0)</f>
        <v>18803</v>
      </c>
      <c r="L1488" t="str">
        <f>VLOOKUP(A1488,[1]Territory_Mapping!$A$2:$C$51,3,0)</f>
        <v>ANDTQY</v>
      </c>
    </row>
    <row r="1489" spans="1:12" hidden="1" x14ac:dyDescent="0.35">
      <c r="A1489" t="s">
        <v>9</v>
      </c>
      <c r="B1489" s="1">
        <v>45469</v>
      </c>
      <c r="C1489" s="2" t="str">
        <f t="shared" si="23"/>
        <v>2024W076</v>
      </c>
      <c r="D1489" t="s">
        <v>59</v>
      </c>
      <c r="E1489" t="s">
        <v>60</v>
      </c>
      <c r="F1489" t="s">
        <v>173</v>
      </c>
      <c r="G1489">
        <v>1</v>
      </c>
      <c r="H1489">
        <v>1</v>
      </c>
      <c r="I1489">
        <v>30</v>
      </c>
      <c r="J1489">
        <v>53940001</v>
      </c>
      <c r="K1489">
        <f>VLOOKUP(A1489,[1]Territory_Mapping!A$2:C$51,2,0)</f>
        <v>30260</v>
      </c>
      <c r="L1489" t="str">
        <f>VLOOKUP(A1489,[1]Territory_Mapping!$A$2:$C$51,3,0)</f>
        <v>KHZ22K</v>
      </c>
    </row>
    <row r="1490" spans="1:12" hidden="1" x14ac:dyDescent="0.35">
      <c r="A1490" t="s">
        <v>13</v>
      </c>
      <c r="B1490" s="1">
        <v>45469</v>
      </c>
      <c r="C1490" s="2" t="str">
        <f t="shared" si="23"/>
        <v>2024W076</v>
      </c>
      <c r="D1490" t="s">
        <v>59</v>
      </c>
      <c r="E1490" t="s">
        <v>60</v>
      </c>
      <c r="F1490" t="s">
        <v>173</v>
      </c>
      <c r="G1490">
        <v>0</v>
      </c>
      <c r="H1490">
        <v>1</v>
      </c>
      <c r="I1490">
        <v>60</v>
      </c>
      <c r="J1490">
        <v>53940001</v>
      </c>
      <c r="K1490">
        <f>VLOOKUP(A1490,[1]Territory_Mapping!A$2:C$51,2,0)</f>
        <v>40976</v>
      </c>
      <c r="L1490" t="str">
        <f>VLOOKUP(A1490,[1]Territory_Mapping!$A$2:$C$51,3,0)</f>
        <v>L7PH6P</v>
      </c>
    </row>
    <row r="1491" spans="1:12" hidden="1" x14ac:dyDescent="0.35">
      <c r="A1491" t="s">
        <v>74</v>
      </c>
      <c r="B1491" s="1">
        <v>45468</v>
      </c>
      <c r="C1491" s="2" t="str">
        <f t="shared" si="23"/>
        <v>2024W076</v>
      </c>
      <c r="D1491" t="s">
        <v>59</v>
      </c>
      <c r="E1491" t="s">
        <v>60</v>
      </c>
      <c r="F1491" t="s">
        <v>173</v>
      </c>
      <c r="G1491">
        <v>0</v>
      </c>
      <c r="H1491">
        <v>1</v>
      </c>
      <c r="I1491">
        <v>45</v>
      </c>
      <c r="J1491">
        <v>53940001</v>
      </c>
      <c r="K1491">
        <f>VLOOKUP(A1491,[1]Territory_Mapping!A$2:C$51,2,0)</f>
        <v>89150</v>
      </c>
      <c r="L1491" t="str">
        <f>VLOOKUP(A1491,[1]Territory_Mapping!$A$2:$C$51,3,0)</f>
        <v>GQC5UM</v>
      </c>
    </row>
    <row r="1492" spans="1:12" hidden="1" x14ac:dyDescent="0.35">
      <c r="A1492" t="s">
        <v>19</v>
      </c>
      <c r="B1492" s="1">
        <v>45468</v>
      </c>
      <c r="C1492" s="2" t="str">
        <f t="shared" si="23"/>
        <v>2024W076</v>
      </c>
      <c r="D1492" t="s">
        <v>20</v>
      </c>
      <c r="E1492" t="s">
        <v>21</v>
      </c>
      <c r="F1492" t="s">
        <v>173</v>
      </c>
      <c r="G1492">
        <v>0</v>
      </c>
      <c r="H1492">
        <v>1</v>
      </c>
      <c r="I1492">
        <v>90</v>
      </c>
      <c r="J1492">
        <v>48780101</v>
      </c>
      <c r="K1492">
        <f>VLOOKUP(A1492,[1]Territory_Mapping!A$2:C$51,2,0)</f>
        <v>81760</v>
      </c>
      <c r="L1492" t="str">
        <f>VLOOKUP(A1492,[1]Territory_Mapping!$A$2:$C$51,3,0)</f>
        <v>PICLKS</v>
      </c>
    </row>
    <row r="1493" spans="1:12" hidden="1" x14ac:dyDescent="0.35">
      <c r="A1493" t="s">
        <v>24</v>
      </c>
      <c r="B1493" s="1">
        <v>45468</v>
      </c>
      <c r="C1493" s="2" t="str">
        <f t="shared" si="23"/>
        <v>2024W076</v>
      </c>
      <c r="D1493" t="s">
        <v>14</v>
      </c>
      <c r="E1493" t="s">
        <v>15</v>
      </c>
      <c r="F1493" t="s">
        <v>173</v>
      </c>
      <c r="G1493">
        <v>0</v>
      </c>
      <c r="H1493">
        <v>1</v>
      </c>
      <c r="I1493">
        <v>30</v>
      </c>
      <c r="J1493">
        <v>48780101</v>
      </c>
      <c r="K1493">
        <f>VLOOKUP(A1493,[1]Territory_Mapping!A$2:C$51,2,0)</f>
        <v>86268</v>
      </c>
      <c r="L1493" t="str">
        <f>VLOOKUP(A1493,[1]Territory_Mapping!$A$2:$C$51,3,0)</f>
        <v>EUVIV4</v>
      </c>
    </row>
    <row r="1494" spans="1:12" hidden="1" x14ac:dyDescent="0.35">
      <c r="A1494" t="s">
        <v>51</v>
      </c>
      <c r="B1494" s="1">
        <v>45468</v>
      </c>
      <c r="C1494" s="2" t="str">
        <f t="shared" si="23"/>
        <v>2024W076</v>
      </c>
      <c r="D1494" t="s">
        <v>59</v>
      </c>
      <c r="E1494" t="s">
        <v>60</v>
      </c>
      <c r="F1494" t="s">
        <v>173</v>
      </c>
      <c r="G1494">
        <v>1</v>
      </c>
      <c r="H1494">
        <v>1</v>
      </c>
      <c r="I1494">
        <v>30</v>
      </c>
      <c r="J1494">
        <v>14380001</v>
      </c>
      <c r="K1494">
        <f>VLOOKUP(A1494,[1]Territory_Mapping!A$2:C$51,2,0)</f>
        <v>54521</v>
      </c>
      <c r="L1494" t="str">
        <f>VLOOKUP(A1494,[1]Territory_Mapping!$A$2:$C$51,3,0)</f>
        <v>T1RKQQ</v>
      </c>
    </row>
    <row r="1495" spans="1:12" hidden="1" x14ac:dyDescent="0.35">
      <c r="A1495" t="s">
        <v>45</v>
      </c>
      <c r="B1495" s="1">
        <v>45467</v>
      </c>
      <c r="C1495" s="2" t="str">
        <f t="shared" si="23"/>
        <v>2024W076</v>
      </c>
      <c r="D1495" t="s">
        <v>59</v>
      </c>
      <c r="E1495" t="s">
        <v>60</v>
      </c>
      <c r="F1495" t="s">
        <v>173</v>
      </c>
      <c r="G1495">
        <v>1</v>
      </c>
      <c r="H1495">
        <v>1</v>
      </c>
      <c r="I1495">
        <v>30</v>
      </c>
      <c r="J1495">
        <v>14380001</v>
      </c>
      <c r="K1495">
        <f>VLOOKUP(A1495,[1]Territory_Mapping!A$2:C$51,2,0)</f>
        <v>89777</v>
      </c>
      <c r="L1495" t="str">
        <f>VLOOKUP(A1495,[1]Territory_Mapping!$A$2:$C$51,3,0)</f>
        <v>GQC5UM</v>
      </c>
    </row>
    <row r="1496" spans="1:12" hidden="1" x14ac:dyDescent="0.35">
      <c r="A1496" t="s">
        <v>77</v>
      </c>
      <c r="B1496" s="1">
        <v>45467</v>
      </c>
      <c r="C1496" s="2" t="str">
        <f t="shared" si="23"/>
        <v>2024W076</v>
      </c>
      <c r="D1496" t="s">
        <v>20</v>
      </c>
      <c r="E1496" t="s">
        <v>21</v>
      </c>
      <c r="F1496" t="s">
        <v>173</v>
      </c>
      <c r="G1496">
        <v>1</v>
      </c>
      <c r="H1496">
        <v>1</v>
      </c>
      <c r="I1496">
        <v>45</v>
      </c>
      <c r="J1496">
        <v>48780101</v>
      </c>
      <c r="K1496">
        <f>VLOOKUP(A1496,[1]Territory_Mapping!A$2:C$51,2,0)</f>
        <v>86268</v>
      </c>
      <c r="L1496" t="str">
        <f>VLOOKUP(A1496,[1]Territory_Mapping!$A$2:$C$51,3,0)</f>
        <v>EUVIV4</v>
      </c>
    </row>
    <row r="1497" spans="1:12" hidden="1" x14ac:dyDescent="0.35">
      <c r="A1497" t="s">
        <v>42</v>
      </c>
      <c r="B1497" s="1">
        <v>45467</v>
      </c>
      <c r="C1497" s="2" t="str">
        <f t="shared" si="23"/>
        <v>2024W076</v>
      </c>
      <c r="D1497" t="s">
        <v>59</v>
      </c>
      <c r="E1497" t="s">
        <v>60</v>
      </c>
      <c r="F1497" t="s">
        <v>173</v>
      </c>
      <c r="G1497">
        <v>0</v>
      </c>
      <c r="H1497">
        <v>1</v>
      </c>
      <c r="I1497">
        <v>30</v>
      </c>
      <c r="J1497">
        <v>2870509</v>
      </c>
      <c r="K1497">
        <f>VLOOKUP(A1497,[1]Territory_Mapping!A$2:C$51,2,0)</f>
        <v>54521</v>
      </c>
      <c r="L1497" t="str">
        <f>VLOOKUP(A1497,[1]Territory_Mapping!$A$2:$C$51,3,0)</f>
        <v>T1RKQQ</v>
      </c>
    </row>
    <row r="1498" spans="1:12" hidden="1" x14ac:dyDescent="0.35">
      <c r="A1498" t="s">
        <v>36</v>
      </c>
      <c r="B1498" s="1">
        <v>45467</v>
      </c>
      <c r="C1498" s="2" t="str">
        <f t="shared" si="23"/>
        <v>2024W076</v>
      </c>
      <c r="D1498" t="s">
        <v>59</v>
      </c>
      <c r="E1498" t="s">
        <v>60</v>
      </c>
      <c r="F1498" t="s">
        <v>173</v>
      </c>
      <c r="G1498">
        <v>1</v>
      </c>
      <c r="H1498">
        <v>1</v>
      </c>
      <c r="I1498">
        <v>30</v>
      </c>
      <c r="J1498">
        <v>53940001</v>
      </c>
      <c r="K1498">
        <f>VLOOKUP(A1498,[1]Territory_Mapping!A$2:C$51,2,0)</f>
        <v>89777</v>
      </c>
      <c r="L1498" t="str">
        <f>VLOOKUP(A1498,[1]Territory_Mapping!$A$2:$C$51,3,0)</f>
        <v>GQC5UM</v>
      </c>
    </row>
    <row r="1499" spans="1:12" hidden="1" x14ac:dyDescent="0.35">
      <c r="A1499" t="s">
        <v>43</v>
      </c>
      <c r="B1499" s="1">
        <v>45466</v>
      </c>
      <c r="C1499" s="2" t="str">
        <f t="shared" si="23"/>
        <v>2024W076</v>
      </c>
      <c r="D1499" t="s">
        <v>59</v>
      </c>
      <c r="E1499" t="s">
        <v>60</v>
      </c>
      <c r="F1499" t="s">
        <v>173</v>
      </c>
      <c r="G1499">
        <v>0</v>
      </c>
      <c r="H1499">
        <v>1</v>
      </c>
      <c r="I1499">
        <v>15</v>
      </c>
      <c r="J1499">
        <v>2870509</v>
      </c>
      <c r="K1499">
        <f>VLOOKUP(A1499,[1]Territory_Mapping!A$2:C$51,2,0)</f>
        <v>59209</v>
      </c>
      <c r="L1499" t="str">
        <f>VLOOKUP(A1499,[1]Territory_Mapping!$A$2:$C$51,3,0)</f>
        <v>PICLKS</v>
      </c>
    </row>
    <row r="1500" spans="1:12" hidden="1" x14ac:dyDescent="0.35">
      <c r="A1500" t="s">
        <v>37</v>
      </c>
      <c r="B1500" s="1">
        <v>45466</v>
      </c>
      <c r="C1500" s="2" t="str">
        <f t="shared" si="23"/>
        <v>2024W076</v>
      </c>
      <c r="D1500" t="s">
        <v>59</v>
      </c>
      <c r="E1500" t="s">
        <v>60</v>
      </c>
      <c r="F1500" t="s">
        <v>173</v>
      </c>
      <c r="G1500">
        <v>0</v>
      </c>
      <c r="H1500">
        <v>1</v>
      </c>
      <c r="I1500">
        <v>30</v>
      </c>
      <c r="J1500">
        <v>2870509</v>
      </c>
      <c r="K1500">
        <f>VLOOKUP(A1500,[1]Territory_Mapping!A$2:C$51,2,0)</f>
        <v>32593</v>
      </c>
      <c r="L1500" t="str">
        <f>VLOOKUP(A1500,[1]Territory_Mapping!$A$2:$C$51,3,0)</f>
        <v>KHZ22K</v>
      </c>
    </row>
    <row r="1501" spans="1:12" hidden="1" x14ac:dyDescent="0.35">
      <c r="A1501" t="s">
        <v>45</v>
      </c>
      <c r="B1501" s="1">
        <v>45465</v>
      </c>
      <c r="C1501" s="2" t="str">
        <f t="shared" si="23"/>
        <v>2024W077</v>
      </c>
      <c r="D1501" t="s">
        <v>59</v>
      </c>
      <c r="E1501" t="s">
        <v>60</v>
      </c>
      <c r="F1501" t="s">
        <v>173</v>
      </c>
      <c r="G1501">
        <v>1</v>
      </c>
      <c r="H1501">
        <v>1</v>
      </c>
      <c r="I1501">
        <v>30</v>
      </c>
      <c r="J1501">
        <v>2870509</v>
      </c>
      <c r="K1501">
        <f>VLOOKUP(A1501,[1]Territory_Mapping!A$2:C$51,2,0)</f>
        <v>89777</v>
      </c>
      <c r="L1501" t="str">
        <f>VLOOKUP(A1501,[1]Territory_Mapping!$A$2:$C$51,3,0)</f>
        <v>GQC5UM</v>
      </c>
    </row>
    <row r="1502" spans="1:12" hidden="1" x14ac:dyDescent="0.35">
      <c r="A1502" t="s">
        <v>48</v>
      </c>
      <c r="B1502" s="1">
        <v>45465</v>
      </c>
      <c r="C1502" s="2" t="str">
        <f t="shared" si="23"/>
        <v>2024W077</v>
      </c>
      <c r="D1502" t="s">
        <v>10</v>
      </c>
      <c r="E1502" t="s">
        <v>11</v>
      </c>
      <c r="F1502" t="s">
        <v>173</v>
      </c>
      <c r="G1502">
        <v>0</v>
      </c>
      <c r="H1502">
        <v>1</v>
      </c>
      <c r="I1502">
        <v>15</v>
      </c>
      <c r="J1502">
        <v>53940001</v>
      </c>
      <c r="K1502">
        <f>VLOOKUP(A1502,[1]Territory_Mapping!A$2:C$51,2,0)</f>
        <v>80120</v>
      </c>
      <c r="L1502" t="str">
        <f>VLOOKUP(A1502,[1]Territory_Mapping!$A$2:$C$51,3,0)</f>
        <v>T1RKQQ</v>
      </c>
    </row>
    <row r="1503" spans="1:12" hidden="1" x14ac:dyDescent="0.35">
      <c r="A1503" t="s">
        <v>76</v>
      </c>
      <c r="B1503" s="1">
        <v>45464</v>
      </c>
      <c r="C1503" s="2" t="str">
        <f t="shared" si="23"/>
        <v>2024W077</v>
      </c>
      <c r="D1503" t="s">
        <v>14</v>
      </c>
      <c r="E1503" t="s">
        <v>15</v>
      </c>
      <c r="F1503" t="s">
        <v>173</v>
      </c>
      <c r="G1503">
        <v>1</v>
      </c>
      <c r="H1503">
        <v>1</v>
      </c>
      <c r="I1503">
        <v>15</v>
      </c>
      <c r="J1503">
        <v>14380001</v>
      </c>
      <c r="K1503">
        <f>VLOOKUP(A1503,[1]Territory_Mapping!A$2:C$51,2,0)</f>
        <v>80120</v>
      </c>
      <c r="L1503" t="str">
        <f>VLOOKUP(A1503,[1]Territory_Mapping!$A$2:$C$51,3,0)</f>
        <v>T1RKQQ</v>
      </c>
    </row>
    <row r="1504" spans="1:12" hidden="1" x14ac:dyDescent="0.35">
      <c r="A1504" t="s">
        <v>45</v>
      </c>
      <c r="B1504" s="1">
        <v>45464</v>
      </c>
      <c r="C1504" s="2" t="str">
        <f t="shared" si="23"/>
        <v>2024W077</v>
      </c>
      <c r="D1504" t="s">
        <v>20</v>
      </c>
      <c r="E1504" t="s">
        <v>21</v>
      </c>
      <c r="F1504" t="s">
        <v>173</v>
      </c>
      <c r="G1504">
        <v>0</v>
      </c>
      <c r="H1504">
        <v>1</v>
      </c>
      <c r="I1504">
        <v>30</v>
      </c>
      <c r="J1504">
        <v>2870509</v>
      </c>
      <c r="K1504">
        <f>VLOOKUP(A1504,[1]Territory_Mapping!A$2:C$51,2,0)</f>
        <v>89777</v>
      </c>
      <c r="L1504" t="str">
        <f>VLOOKUP(A1504,[1]Territory_Mapping!$A$2:$C$51,3,0)</f>
        <v>GQC5UM</v>
      </c>
    </row>
    <row r="1505" spans="1:12" hidden="1" x14ac:dyDescent="0.35">
      <c r="A1505" t="s">
        <v>32</v>
      </c>
      <c r="B1505" s="1">
        <v>45464</v>
      </c>
      <c r="C1505" s="2" t="str">
        <f t="shared" si="23"/>
        <v>2024W077</v>
      </c>
      <c r="D1505" t="s">
        <v>20</v>
      </c>
      <c r="E1505" t="s">
        <v>21</v>
      </c>
      <c r="F1505" t="s">
        <v>173</v>
      </c>
      <c r="G1505">
        <v>1</v>
      </c>
      <c r="H1505">
        <v>1</v>
      </c>
      <c r="I1505">
        <v>10</v>
      </c>
      <c r="J1505">
        <v>14380001</v>
      </c>
      <c r="K1505">
        <f>VLOOKUP(A1505,[1]Territory_Mapping!A$2:C$51,2,0)</f>
        <v>76652</v>
      </c>
      <c r="L1505" t="str">
        <f>VLOOKUP(A1505,[1]Territory_Mapping!$A$2:$C$51,3,0)</f>
        <v>EUVIV4</v>
      </c>
    </row>
    <row r="1506" spans="1:12" hidden="1" x14ac:dyDescent="0.35">
      <c r="A1506" t="s">
        <v>56</v>
      </c>
      <c r="B1506" s="1">
        <v>45464</v>
      </c>
      <c r="C1506" s="2" t="str">
        <f t="shared" si="23"/>
        <v>2024W077</v>
      </c>
      <c r="D1506" t="s">
        <v>59</v>
      </c>
      <c r="E1506" t="s">
        <v>60</v>
      </c>
      <c r="F1506" t="s">
        <v>173</v>
      </c>
      <c r="G1506">
        <v>1</v>
      </c>
      <c r="H1506">
        <v>1</v>
      </c>
      <c r="I1506">
        <v>15</v>
      </c>
      <c r="J1506">
        <v>48780101</v>
      </c>
      <c r="K1506">
        <f>VLOOKUP(A1506,[1]Territory_Mapping!A$2:C$51,2,0)</f>
        <v>72750</v>
      </c>
      <c r="L1506" t="str">
        <f>VLOOKUP(A1506,[1]Territory_Mapping!$A$2:$C$51,3,0)</f>
        <v>9JLAIL</v>
      </c>
    </row>
    <row r="1507" spans="1:12" hidden="1" x14ac:dyDescent="0.35">
      <c r="A1507" t="s">
        <v>82</v>
      </c>
      <c r="B1507" s="1">
        <v>45464</v>
      </c>
      <c r="C1507" s="2" t="str">
        <f t="shared" si="23"/>
        <v>2024W077</v>
      </c>
      <c r="D1507" t="s">
        <v>59</v>
      </c>
      <c r="E1507" t="s">
        <v>60</v>
      </c>
      <c r="F1507" t="s">
        <v>173</v>
      </c>
      <c r="G1507">
        <v>1</v>
      </c>
      <c r="H1507">
        <v>1</v>
      </c>
      <c r="I1507">
        <v>10</v>
      </c>
      <c r="J1507">
        <v>2870509</v>
      </c>
      <c r="K1507">
        <f>VLOOKUP(A1507,[1]Territory_Mapping!A$2:C$51,2,0)</f>
        <v>81760</v>
      </c>
      <c r="L1507" t="str">
        <f>VLOOKUP(A1507,[1]Territory_Mapping!$A$2:$C$51,3,0)</f>
        <v>PICLKS</v>
      </c>
    </row>
    <row r="1508" spans="1:12" hidden="1" x14ac:dyDescent="0.35">
      <c r="A1508" t="s">
        <v>50</v>
      </c>
      <c r="B1508" s="1">
        <v>45463</v>
      </c>
      <c r="C1508" s="2" t="str">
        <f t="shared" si="23"/>
        <v>2024W077</v>
      </c>
      <c r="D1508" t="s">
        <v>59</v>
      </c>
      <c r="E1508" t="s">
        <v>60</v>
      </c>
      <c r="F1508" t="s">
        <v>173</v>
      </c>
      <c r="G1508">
        <v>1</v>
      </c>
      <c r="H1508">
        <v>1</v>
      </c>
      <c r="I1508">
        <v>30</v>
      </c>
      <c r="J1508">
        <v>48780101</v>
      </c>
      <c r="K1508">
        <f>VLOOKUP(A1508,[1]Territory_Mapping!A$2:C$51,2,0)</f>
        <v>81760</v>
      </c>
      <c r="L1508" t="str">
        <f>VLOOKUP(A1508,[1]Territory_Mapping!$A$2:$C$51,3,0)</f>
        <v>PICLKS</v>
      </c>
    </row>
    <row r="1509" spans="1:12" hidden="1" x14ac:dyDescent="0.35">
      <c r="A1509" t="s">
        <v>74</v>
      </c>
      <c r="B1509" s="1">
        <v>45462</v>
      </c>
      <c r="C1509" s="2" t="str">
        <f t="shared" si="23"/>
        <v>2024W077</v>
      </c>
      <c r="D1509" t="s">
        <v>10</v>
      </c>
      <c r="E1509" t="s">
        <v>11</v>
      </c>
      <c r="F1509" t="s">
        <v>173</v>
      </c>
      <c r="G1509">
        <v>1</v>
      </c>
      <c r="H1509">
        <v>1</v>
      </c>
      <c r="I1509">
        <v>30</v>
      </c>
      <c r="J1509">
        <v>2870509</v>
      </c>
      <c r="K1509">
        <f>VLOOKUP(A1509,[1]Territory_Mapping!A$2:C$51,2,0)</f>
        <v>89150</v>
      </c>
      <c r="L1509" t="str">
        <f>VLOOKUP(A1509,[1]Territory_Mapping!$A$2:$C$51,3,0)</f>
        <v>GQC5UM</v>
      </c>
    </row>
    <row r="1510" spans="1:12" hidden="1" x14ac:dyDescent="0.35">
      <c r="A1510" t="s">
        <v>53</v>
      </c>
      <c r="B1510" s="1">
        <v>45462</v>
      </c>
      <c r="C1510" s="2" t="str">
        <f t="shared" si="23"/>
        <v>2024W077</v>
      </c>
      <c r="D1510" t="s">
        <v>20</v>
      </c>
      <c r="E1510" t="s">
        <v>21</v>
      </c>
      <c r="F1510" t="s">
        <v>173</v>
      </c>
      <c r="G1510">
        <v>0</v>
      </c>
      <c r="H1510">
        <v>1</v>
      </c>
      <c r="I1510">
        <v>15</v>
      </c>
      <c r="J1510">
        <v>48780101</v>
      </c>
      <c r="K1510">
        <f>VLOOKUP(A1510,[1]Territory_Mapping!A$2:C$51,2,0)</f>
        <v>89150</v>
      </c>
      <c r="L1510" t="str">
        <f>VLOOKUP(A1510,[1]Territory_Mapping!$A$2:$C$51,3,0)</f>
        <v>GQC5UM</v>
      </c>
    </row>
    <row r="1511" spans="1:12" hidden="1" x14ac:dyDescent="0.35">
      <c r="A1511" t="s">
        <v>22</v>
      </c>
      <c r="B1511" s="1">
        <v>45462</v>
      </c>
      <c r="C1511" s="2" t="str">
        <f t="shared" si="23"/>
        <v>2024W077</v>
      </c>
      <c r="D1511" t="s">
        <v>59</v>
      </c>
      <c r="E1511" t="s">
        <v>60</v>
      </c>
      <c r="F1511" t="s">
        <v>173</v>
      </c>
      <c r="G1511">
        <v>0</v>
      </c>
      <c r="H1511">
        <v>1</v>
      </c>
      <c r="I1511">
        <v>10</v>
      </c>
      <c r="J1511">
        <v>14380001</v>
      </c>
      <c r="K1511">
        <f>VLOOKUP(A1511,[1]Territory_Mapping!A$2:C$51,2,0)</f>
        <v>59209</v>
      </c>
      <c r="L1511" t="str">
        <f>VLOOKUP(A1511,[1]Territory_Mapping!$A$2:$C$51,3,0)</f>
        <v>PICLKS</v>
      </c>
    </row>
    <row r="1512" spans="1:12" hidden="1" x14ac:dyDescent="0.35">
      <c r="A1512" t="s">
        <v>63</v>
      </c>
      <c r="B1512" s="1">
        <v>45462</v>
      </c>
      <c r="C1512" s="2" t="str">
        <f t="shared" si="23"/>
        <v>2024W077</v>
      </c>
      <c r="D1512" t="s">
        <v>14</v>
      </c>
      <c r="E1512" t="s">
        <v>15</v>
      </c>
      <c r="F1512" t="s">
        <v>173</v>
      </c>
      <c r="G1512">
        <v>1</v>
      </c>
      <c r="H1512">
        <v>1</v>
      </c>
      <c r="I1512">
        <v>30</v>
      </c>
      <c r="J1512">
        <v>14380001</v>
      </c>
      <c r="K1512">
        <f>VLOOKUP(A1512,[1]Territory_Mapping!A$2:C$51,2,0)</f>
        <v>72861</v>
      </c>
      <c r="L1512" t="str">
        <f>VLOOKUP(A1512,[1]Territory_Mapping!$A$2:$C$51,3,0)</f>
        <v>9JLAIL</v>
      </c>
    </row>
    <row r="1513" spans="1:12" hidden="1" x14ac:dyDescent="0.35">
      <c r="A1513" t="s">
        <v>37</v>
      </c>
      <c r="B1513" s="1">
        <v>45462</v>
      </c>
      <c r="C1513" s="2" t="str">
        <f t="shared" si="23"/>
        <v>2024W077</v>
      </c>
      <c r="D1513" t="s">
        <v>59</v>
      </c>
      <c r="E1513" t="s">
        <v>60</v>
      </c>
      <c r="F1513" t="s">
        <v>173</v>
      </c>
      <c r="G1513">
        <v>0</v>
      </c>
      <c r="H1513">
        <v>1</v>
      </c>
      <c r="I1513">
        <v>60</v>
      </c>
      <c r="J1513">
        <v>48780101</v>
      </c>
      <c r="K1513">
        <f>VLOOKUP(A1513,[1]Territory_Mapping!A$2:C$51,2,0)</f>
        <v>32593</v>
      </c>
      <c r="L1513" t="str">
        <f>VLOOKUP(A1513,[1]Territory_Mapping!$A$2:$C$51,3,0)</f>
        <v>KHZ22K</v>
      </c>
    </row>
    <row r="1514" spans="1:12" hidden="1" x14ac:dyDescent="0.35">
      <c r="A1514" t="s">
        <v>38</v>
      </c>
      <c r="B1514" s="1">
        <v>45462</v>
      </c>
      <c r="C1514" s="2" t="str">
        <f t="shared" si="23"/>
        <v>2024W077</v>
      </c>
      <c r="D1514" t="s">
        <v>14</v>
      </c>
      <c r="E1514" t="s">
        <v>15</v>
      </c>
      <c r="F1514" t="s">
        <v>173</v>
      </c>
      <c r="G1514">
        <v>0</v>
      </c>
      <c r="H1514">
        <v>1</v>
      </c>
      <c r="I1514">
        <v>45</v>
      </c>
      <c r="J1514">
        <v>14380001</v>
      </c>
      <c r="K1514">
        <f>VLOOKUP(A1514,[1]Territory_Mapping!A$2:C$51,2,0)</f>
        <v>72750</v>
      </c>
      <c r="L1514" t="str">
        <f>VLOOKUP(A1514,[1]Territory_Mapping!$A$2:$C$51,3,0)</f>
        <v>9JLAIL</v>
      </c>
    </row>
    <row r="1515" spans="1:12" hidden="1" x14ac:dyDescent="0.35">
      <c r="A1515" t="s">
        <v>62</v>
      </c>
      <c r="B1515" s="1">
        <v>45461</v>
      </c>
      <c r="C1515" s="2" t="str">
        <f t="shared" si="23"/>
        <v>2024W077</v>
      </c>
      <c r="D1515" t="s">
        <v>59</v>
      </c>
      <c r="E1515" t="s">
        <v>60</v>
      </c>
      <c r="F1515" t="s">
        <v>173</v>
      </c>
      <c r="G1515">
        <v>0</v>
      </c>
      <c r="H1515">
        <v>1</v>
      </c>
      <c r="I1515">
        <v>90</v>
      </c>
      <c r="J1515">
        <v>48780101</v>
      </c>
      <c r="K1515">
        <f>VLOOKUP(A1515,[1]Territory_Mapping!A$2:C$51,2,0)</f>
        <v>38304</v>
      </c>
      <c r="L1515" t="str">
        <f>VLOOKUP(A1515,[1]Territory_Mapping!$A$2:$C$51,3,0)</f>
        <v>L7PH6P</v>
      </c>
    </row>
    <row r="1516" spans="1:12" hidden="1" x14ac:dyDescent="0.35">
      <c r="A1516" t="s">
        <v>55</v>
      </c>
      <c r="B1516" s="1">
        <v>45461</v>
      </c>
      <c r="C1516" s="2" t="str">
        <f t="shared" si="23"/>
        <v>2024W077</v>
      </c>
      <c r="D1516" t="s">
        <v>10</v>
      </c>
      <c r="E1516" t="s">
        <v>11</v>
      </c>
      <c r="F1516" t="s">
        <v>173</v>
      </c>
      <c r="G1516">
        <v>0</v>
      </c>
      <c r="H1516">
        <v>1</v>
      </c>
      <c r="I1516">
        <v>15</v>
      </c>
      <c r="J1516">
        <v>2870509</v>
      </c>
      <c r="K1516">
        <f>VLOOKUP(A1516,[1]Territory_Mapping!A$2:C$51,2,0)</f>
        <v>30260</v>
      </c>
      <c r="L1516" t="str">
        <f>VLOOKUP(A1516,[1]Territory_Mapping!$A$2:$C$51,3,0)</f>
        <v>KHZ22K</v>
      </c>
    </row>
    <row r="1517" spans="1:12" hidden="1" x14ac:dyDescent="0.35">
      <c r="A1517" t="s">
        <v>43</v>
      </c>
      <c r="B1517" s="1">
        <v>45461</v>
      </c>
      <c r="C1517" s="2" t="str">
        <f t="shared" si="23"/>
        <v>2024W077</v>
      </c>
      <c r="D1517" t="s">
        <v>14</v>
      </c>
      <c r="E1517" t="s">
        <v>15</v>
      </c>
      <c r="F1517" t="s">
        <v>173</v>
      </c>
      <c r="G1517">
        <v>0</v>
      </c>
      <c r="H1517">
        <v>1</v>
      </c>
      <c r="I1517">
        <v>60</v>
      </c>
      <c r="J1517">
        <v>14380001</v>
      </c>
      <c r="K1517">
        <f>VLOOKUP(A1517,[1]Territory_Mapping!A$2:C$51,2,0)</f>
        <v>59209</v>
      </c>
      <c r="L1517" t="str">
        <f>VLOOKUP(A1517,[1]Territory_Mapping!$A$2:$C$51,3,0)</f>
        <v>PICLKS</v>
      </c>
    </row>
    <row r="1518" spans="1:12" hidden="1" x14ac:dyDescent="0.35">
      <c r="A1518" t="s">
        <v>78</v>
      </c>
      <c r="B1518" s="1">
        <v>45461</v>
      </c>
      <c r="C1518" s="2" t="str">
        <f t="shared" si="23"/>
        <v>2024W077</v>
      </c>
      <c r="D1518" t="s">
        <v>59</v>
      </c>
      <c r="E1518" t="s">
        <v>60</v>
      </c>
      <c r="F1518" t="s">
        <v>173</v>
      </c>
      <c r="G1518">
        <v>0</v>
      </c>
      <c r="H1518">
        <v>1</v>
      </c>
      <c r="I1518">
        <v>45</v>
      </c>
      <c r="J1518">
        <v>53940001</v>
      </c>
      <c r="K1518">
        <f>VLOOKUP(A1518,[1]Territory_Mapping!A$2:C$51,2,0)</f>
        <v>86268</v>
      </c>
      <c r="L1518" t="str">
        <f>VLOOKUP(A1518,[1]Territory_Mapping!$A$2:$C$51,3,0)</f>
        <v>EUVIV4</v>
      </c>
    </row>
    <row r="1519" spans="1:12" hidden="1" x14ac:dyDescent="0.35">
      <c r="A1519" t="s">
        <v>45</v>
      </c>
      <c r="B1519" s="1">
        <v>45459</v>
      </c>
      <c r="C1519" s="2" t="str">
        <f t="shared" si="23"/>
        <v>2024W077</v>
      </c>
      <c r="D1519" t="s">
        <v>14</v>
      </c>
      <c r="E1519" t="s">
        <v>15</v>
      </c>
      <c r="F1519" t="s">
        <v>173</v>
      </c>
      <c r="G1519">
        <v>0</v>
      </c>
      <c r="H1519">
        <v>1</v>
      </c>
      <c r="I1519">
        <v>15</v>
      </c>
      <c r="J1519">
        <v>2870509</v>
      </c>
      <c r="K1519">
        <f>VLOOKUP(A1519,[1]Territory_Mapping!A$2:C$51,2,0)</f>
        <v>89777</v>
      </c>
      <c r="L1519" t="str">
        <f>VLOOKUP(A1519,[1]Territory_Mapping!$A$2:$C$51,3,0)</f>
        <v>GQC5UM</v>
      </c>
    </row>
    <row r="1520" spans="1:12" hidden="1" x14ac:dyDescent="0.35">
      <c r="A1520" t="s">
        <v>55</v>
      </c>
      <c r="B1520" s="1">
        <v>45459</v>
      </c>
      <c r="C1520" s="2" t="str">
        <f t="shared" si="23"/>
        <v>2024W077</v>
      </c>
      <c r="D1520" t="s">
        <v>14</v>
      </c>
      <c r="E1520" t="s">
        <v>15</v>
      </c>
      <c r="F1520" t="s">
        <v>173</v>
      </c>
      <c r="G1520">
        <v>1</v>
      </c>
      <c r="H1520">
        <v>1</v>
      </c>
      <c r="I1520">
        <v>30</v>
      </c>
      <c r="J1520">
        <v>53940001</v>
      </c>
      <c r="K1520">
        <f>VLOOKUP(A1520,[1]Territory_Mapping!A$2:C$51,2,0)</f>
        <v>30260</v>
      </c>
      <c r="L1520" t="str">
        <f>VLOOKUP(A1520,[1]Territory_Mapping!$A$2:$C$51,3,0)</f>
        <v>KHZ22K</v>
      </c>
    </row>
    <row r="1521" spans="1:12" hidden="1" x14ac:dyDescent="0.35">
      <c r="A1521" t="s">
        <v>24</v>
      </c>
      <c r="B1521" s="1">
        <v>45459</v>
      </c>
      <c r="C1521" s="2" t="str">
        <f t="shared" si="23"/>
        <v>2024W077</v>
      </c>
      <c r="D1521" t="s">
        <v>14</v>
      </c>
      <c r="E1521" t="s">
        <v>15</v>
      </c>
      <c r="F1521" t="s">
        <v>173</v>
      </c>
      <c r="G1521">
        <v>0</v>
      </c>
      <c r="H1521">
        <v>1</v>
      </c>
      <c r="I1521">
        <v>30</v>
      </c>
      <c r="J1521">
        <v>53940001</v>
      </c>
      <c r="K1521">
        <f>VLOOKUP(A1521,[1]Territory_Mapping!A$2:C$51,2,0)</f>
        <v>86268</v>
      </c>
      <c r="L1521" t="str">
        <f>VLOOKUP(A1521,[1]Territory_Mapping!$A$2:$C$51,3,0)</f>
        <v>EUVIV4</v>
      </c>
    </row>
    <row r="1522" spans="1:12" hidden="1" x14ac:dyDescent="0.35">
      <c r="A1522" t="s">
        <v>86</v>
      </c>
      <c r="B1522" s="1">
        <v>45459</v>
      </c>
      <c r="C1522" s="2" t="str">
        <f t="shared" si="23"/>
        <v>2024W077</v>
      </c>
      <c r="D1522" t="s">
        <v>59</v>
      </c>
      <c r="E1522" t="s">
        <v>60</v>
      </c>
      <c r="F1522" t="s">
        <v>173</v>
      </c>
      <c r="G1522">
        <v>1</v>
      </c>
      <c r="H1522">
        <v>1</v>
      </c>
      <c r="I1522">
        <v>15</v>
      </c>
      <c r="J1522">
        <v>48780101</v>
      </c>
      <c r="K1522">
        <f>VLOOKUP(A1522,[1]Territory_Mapping!A$2:C$51,2,0)</f>
        <v>80120</v>
      </c>
      <c r="L1522" t="str">
        <f>VLOOKUP(A1522,[1]Territory_Mapping!$A$2:$C$51,3,0)</f>
        <v>T1RKQQ</v>
      </c>
    </row>
    <row r="1523" spans="1:12" hidden="1" x14ac:dyDescent="0.35">
      <c r="A1523" t="s">
        <v>64</v>
      </c>
      <c r="B1523" s="1">
        <v>45459</v>
      </c>
      <c r="C1523" s="2" t="str">
        <f t="shared" si="23"/>
        <v>2024W077</v>
      </c>
      <c r="D1523" t="s">
        <v>59</v>
      </c>
      <c r="E1523" t="s">
        <v>60</v>
      </c>
      <c r="F1523" t="s">
        <v>173</v>
      </c>
      <c r="G1523">
        <v>1</v>
      </c>
      <c r="H1523">
        <v>1</v>
      </c>
      <c r="I1523">
        <v>45</v>
      </c>
      <c r="J1523">
        <v>48780101</v>
      </c>
      <c r="K1523">
        <f>VLOOKUP(A1523,[1]Territory_Mapping!A$2:C$51,2,0)</f>
        <v>40976</v>
      </c>
      <c r="L1523" t="str">
        <f>VLOOKUP(A1523,[1]Territory_Mapping!$A$2:$C$51,3,0)</f>
        <v>L7PH6P</v>
      </c>
    </row>
    <row r="1524" spans="1:12" hidden="1" x14ac:dyDescent="0.35">
      <c r="A1524" t="s">
        <v>32</v>
      </c>
      <c r="B1524" s="1">
        <v>45458</v>
      </c>
      <c r="C1524" s="2" t="str">
        <f t="shared" si="23"/>
        <v>2024W078</v>
      </c>
      <c r="D1524" t="s">
        <v>20</v>
      </c>
      <c r="E1524" t="s">
        <v>21</v>
      </c>
      <c r="F1524" t="s">
        <v>173</v>
      </c>
      <c r="G1524">
        <v>1</v>
      </c>
      <c r="H1524">
        <v>1</v>
      </c>
      <c r="I1524">
        <v>15</v>
      </c>
      <c r="J1524">
        <v>48780101</v>
      </c>
      <c r="K1524">
        <f>VLOOKUP(A1524,[1]Territory_Mapping!A$2:C$51,2,0)</f>
        <v>76652</v>
      </c>
      <c r="L1524" t="str">
        <f>VLOOKUP(A1524,[1]Territory_Mapping!$A$2:$C$51,3,0)</f>
        <v>EUVIV4</v>
      </c>
    </row>
    <row r="1525" spans="1:12" hidden="1" x14ac:dyDescent="0.35">
      <c r="A1525" t="s">
        <v>61</v>
      </c>
      <c r="B1525" s="1">
        <v>45458</v>
      </c>
      <c r="C1525" s="2" t="str">
        <f t="shared" si="23"/>
        <v>2024W078</v>
      </c>
      <c r="D1525" t="s">
        <v>59</v>
      </c>
      <c r="E1525" t="s">
        <v>60</v>
      </c>
      <c r="F1525" t="s">
        <v>173</v>
      </c>
      <c r="G1525">
        <v>0</v>
      </c>
      <c r="H1525">
        <v>1</v>
      </c>
      <c r="I1525">
        <v>60</v>
      </c>
      <c r="J1525">
        <v>48780101</v>
      </c>
      <c r="K1525">
        <f>VLOOKUP(A1525,[1]Territory_Mapping!A$2:C$51,2,0)</f>
        <v>80120</v>
      </c>
      <c r="L1525" t="str">
        <f>VLOOKUP(A1525,[1]Territory_Mapping!$A$2:$C$51,3,0)</f>
        <v>T1RKQQ</v>
      </c>
    </row>
    <row r="1526" spans="1:12" hidden="1" x14ac:dyDescent="0.35">
      <c r="A1526" t="s">
        <v>25</v>
      </c>
      <c r="B1526" s="1">
        <v>45458</v>
      </c>
      <c r="C1526" s="2" t="str">
        <f t="shared" si="23"/>
        <v>2024W078</v>
      </c>
      <c r="D1526" t="s">
        <v>10</v>
      </c>
      <c r="E1526" t="s">
        <v>11</v>
      </c>
      <c r="F1526" t="s">
        <v>173</v>
      </c>
      <c r="G1526">
        <v>0</v>
      </c>
      <c r="H1526">
        <v>1</v>
      </c>
      <c r="I1526">
        <v>30</v>
      </c>
      <c r="J1526">
        <v>2870509</v>
      </c>
      <c r="K1526">
        <f>VLOOKUP(A1526,[1]Territory_Mapping!A$2:C$51,2,0)</f>
        <v>32593</v>
      </c>
      <c r="L1526" t="str">
        <f>VLOOKUP(A1526,[1]Territory_Mapping!$A$2:$C$51,3,0)</f>
        <v>KHZ22K</v>
      </c>
    </row>
    <row r="1527" spans="1:12" hidden="1" x14ac:dyDescent="0.35">
      <c r="A1527" t="s">
        <v>26</v>
      </c>
      <c r="B1527" s="1">
        <v>45457</v>
      </c>
      <c r="C1527" s="2" t="str">
        <f t="shared" si="23"/>
        <v>2024W078</v>
      </c>
      <c r="D1527" t="s">
        <v>20</v>
      </c>
      <c r="E1527" t="s">
        <v>21</v>
      </c>
      <c r="F1527" t="s">
        <v>173</v>
      </c>
      <c r="G1527">
        <v>0</v>
      </c>
      <c r="H1527">
        <v>1</v>
      </c>
      <c r="I1527">
        <v>45</v>
      </c>
      <c r="J1527">
        <v>53940001</v>
      </c>
      <c r="K1527">
        <f>VLOOKUP(A1527,[1]Territory_Mapping!A$2:C$51,2,0)</f>
        <v>76652</v>
      </c>
      <c r="L1527" t="str">
        <f>VLOOKUP(A1527,[1]Territory_Mapping!$A$2:$C$51,3,0)</f>
        <v>EUVIV4</v>
      </c>
    </row>
    <row r="1528" spans="1:12" hidden="1" x14ac:dyDescent="0.35">
      <c r="A1528" t="s">
        <v>76</v>
      </c>
      <c r="B1528" s="1">
        <v>45456</v>
      </c>
      <c r="C1528" s="2" t="str">
        <f t="shared" si="23"/>
        <v>2024W078</v>
      </c>
      <c r="D1528" t="s">
        <v>20</v>
      </c>
      <c r="E1528" t="s">
        <v>21</v>
      </c>
      <c r="F1528" t="s">
        <v>173</v>
      </c>
      <c r="G1528">
        <v>1</v>
      </c>
      <c r="H1528">
        <v>1</v>
      </c>
      <c r="I1528">
        <v>30</v>
      </c>
      <c r="J1528">
        <v>2870509</v>
      </c>
      <c r="K1528">
        <f>VLOOKUP(A1528,[1]Territory_Mapping!A$2:C$51,2,0)</f>
        <v>80120</v>
      </c>
      <c r="L1528" t="str">
        <f>VLOOKUP(A1528,[1]Territory_Mapping!$A$2:$C$51,3,0)</f>
        <v>T1RKQQ</v>
      </c>
    </row>
    <row r="1529" spans="1:12" hidden="1" x14ac:dyDescent="0.35">
      <c r="A1529" t="s">
        <v>9</v>
      </c>
      <c r="B1529" s="1">
        <v>45456</v>
      </c>
      <c r="C1529" s="2" t="str">
        <f t="shared" si="23"/>
        <v>2024W078</v>
      </c>
      <c r="D1529" t="s">
        <v>59</v>
      </c>
      <c r="E1529" t="s">
        <v>60</v>
      </c>
      <c r="F1529" t="s">
        <v>173</v>
      </c>
      <c r="G1529">
        <v>0</v>
      </c>
      <c r="H1529">
        <v>1</v>
      </c>
      <c r="I1529">
        <v>30</v>
      </c>
      <c r="J1529">
        <v>2870509</v>
      </c>
      <c r="K1529">
        <f>VLOOKUP(A1529,[1]Territory_Mapping!A$2:C$51,2,0)</f>
        <v>30260</v>
      </c>
      <c r="L1529" t="str">
        <f>VLOOKUP(A1529,[1]Territory_Mapping!$A$2:$C$51,3,0)</f>
        <v>KHZ22K</v>
      </c>
    </row>
    <row r="1530" spans="1:12" hidden="1" x14ac:dyDescent="0.35">
      <c r="A1530" t="s">
        <v>28</v>
      </c>
      <c r="B1530" s="1">
        <v>45455</v>
      </c>
      <c r="C1530" s="2" t="str">
        <f t="shared" si="23"/>
        <v>2024W078</v>
      </c>
      <c r="D1530" t="s">
        <v>14</v>
      </c>
      <c r="E1530" t="s">
        <v>15</v>
      </c>
      <c r="F1530" t="s">
        <v>173</v>
      </c>
      <c r="G1530">
        <v>1</v>
      </c>
      <c r="H1530">
        <v>1</v>
      </c>
      <c r="I1530">
        <v>12</v>
      </c>
      <c r="J1530">
        <v>2870509</v>
      </c>
      <c r="K1530">
        <f>VLOOKUP(A1530,[1]Territory_Mapping!A$2:C$51,2,0)</f>
        <v>38304</v>
      </c>
      <c r="L1530" t="str">
        <f>VLOOKUP(A1530,[1]Territory_Mapping!$A$2:$C$51,3,0)</f>
        <v>L7PH6P</v>
      </c>
    </row>
    <row r="1531" spans="1:12" hidden="1" x14ac:dyDescent="0.35">
      <c r="A1531" t="s">
        <v>77</v>
      </c>
      <c r="B1531" s="1">
        <v>45455</v>
      </c>
      <c r="C1531" s="2" t="str">
        <f t="shared" si="23"/>
        <v>2024W078</v>
      </c>
      <c r="D1531" t="s">
        <v>10</v>
      </c>
      <c r="E1531" t="s">
        <v>11</v>
      </c>
      <c r="F1531" t="s">
        <v>173</v>
      </c>
      <c r="G1531">
        <v>0</v>
      </c>
      <c r="H1531">
        <v>1</v>
      </c>
      <c r="I1531">
        <v>38</v>
      </c>
      <c r="J1531">
        <v>14380001</v>
      </c>
      <c r="K1531">
        <f>VLOOKUP(A1531,[1]Territory_Mapping!A$2:C$51,2,0)</f>
        <v>86268</v>
      </c>
      <c r="L1531" t="str">
        <f>VLOOKUP(A1531,[1]Territory_Mapping!$A$2:$C$51,3,0)</f>
        <v>EUVIV4</v>
      </c>
    </row>
    <row r="1532" spans="1:12" hidden="1" x14ac:dyDescent="0.35">
      <c r="A1532" t="s">
        <v>62</v>
      </c>
      <c r="B1532" s="1">
        <v>45455</v>
      </c>
      <c r="C1532" s="2" t="str">
        <f t="shared" si="23"/>
        <v>2024W078</v>
      </c>
      <c r="D1532" t="s">
        <v>59</v>
      </c>
      <c r="E1532" t="s">
        <v>60</v>
      </c>
      <c r="F1532" t="s">
        <v>173</v>
      </c>
      <c r="G1532">
        <v>1</v>
      </c>
      <c r="H1532">
        <v>1</v>
      </c>
      <c r="I1532">
        <v>36</v>
      </c>
      <c r="J1532">
        <v>14380001</v>
      </c>
      <c r="K1532">
        <f>VLOOKUP(A1532,[1]Territory_Mapping!A$2:C$51,2,0)</f>
        <v>38304</v>
      </c>
      <c r="L1532" t="str">
        <f>VLOOKUP(A1532,[1]Territory_Mapping!$A$2:$C$51,3,0)</f>
        <v>L7PH6P</v>
      </c>
    </row>
    <row r="1533" spans="1:12" hidden="1" x14ac:dyDescent="0.35">
      <c r="A1533" t="s">
        <v>37</v>
      </c>
      <c r="B1533" s="1">
        <v>45455</v>
      </c>
      <c r="C1533" s="2" t="str">
        <f t="shared" si="23"/>
        <v>2024W078</v>
      </c>
      <c r="D1533" t="s">
        <v>59</v>
      </c>
      <c r="E1533" t="s">
        <v>60</v>
      </c>
      <c r="F1533" t="s">
        <v>173</v>
      </c>
      <c r="G1533">
        <v>1</v>
      </c>
      <c r="H1533">
        <v>1</v>
      </c>
      <c r="I1533">
        <v>18</v>
      </c>
      <c r="J1533">
        <v>14380001</v>
      </c>
      <c r="K1533">
        <f>VLOOKUP(A1533,[1]Territory_Mapping!A$2:C$51,2,0)</f>
        <v>32593</v>
      </c>
      <c r="L1533" t="str">
        <f>VLOOKUP(A1533,[1]Territory_Mapping!$A$2:$C$51,3,0)</f>
        <v>KHZ22K</v>
      </c>
    </row>
    <row r="1534" spans="1:12" hidden="1" x14ac:dyDescent="0.35">
      <c r="A1534" t="s">
        <v>66</v>
      </c>
      <c r="B1534" s="1">
        <v>45454</v>
      </c>
      <c r="C1534" s="2" t="str">
        <f t="shared" si="23"/>
        <v>2024W078</v>
      </c>
      <c r="D1534" t="s">
        <v>59</v>
      </c>
      <c r="E1534" t="s">
        <v>60</v>
      </c>
      <c r="F1534" t="s">
        <v>173</v>
      </c>
      <c r="G1534">
        <v>1</v>
      </c>
      <c r="H1534">
        <v>1</v>
      </c>
      <c r="I1534">
        <v>62</v>
      </c>
      <c r="J1534">
        <v>48780101</v>
      </c>
      <c r="K1534">
        <f>VLOOKUP(A1534,[1]Territory_Mapping!A$2:C$51,2,0)</f>
        <v>72750</v>
      </c>
      <c r="L1534" t="str">
        <f>VLOOKUP(A1534,[1]Territory_Mapping!$A$2:$C$51,3,0)</f>
        <v>9JLAIL</v>
      </c>
    </row>
    <row r="1535" spans="1:12" hidden="1" x14ac:dyDescent="0.35">
      <c r="A1535" t="s">
        <v>50</v>
      </c>
      <c r="B1535" s="1">
        <v>45454</v>
      </c>
      <c r="C1535" s="2" t="str">
        <f t="shared" si="23"/>
        <v>2024W078</v>
      </c>
      <c r="D1535" t="s">
        <v>20</v>
      </c>
      <c r="E1535" t="s">
        <v>21</v>
      </c>
      <c r="F1535" t="s">
        <v>173</v>
      </c>
      <c r="G1535">
        <v>1</v>
      </c>
      <c r="H1535">
        <v>1</v>
      </c>
      <c r="I1535">
        <v>13</v>
      </c>
      <c r="J1535">
        <v>14380001</v>
      </c>
      <c r="K1535">
        <f>VLOOKUP(A1535,[1]Territory_Mapping!A$2:C$51,2,0)</f>
        <v>81760</v>
      </c>
      <c r="L1535" t="str">
        <f>VLOOKUP(A1535,[1]Territory_Mapping!$A$2:$C$51,3,0)</f>
        <v>PICLKS</v>
      </c>
    </row>
    <row r="1536" spans="1:12" hidden="1" x14ac:dyDescent="0.35">
      <c r="A1536" t="s">
        <v>32</v>
      </c>
      <c r="B1536" s="1">
        <v>45454</v>
      </c>
      <c r="C1536" s="2" t="str">
        <f t="shared" si="23"/>
        <v>2024W078</v>
      </c>
      <c r="D1536" t="s">
        <v>59</v>
      </c>
      <c r="E1536" t="s">
        <v>60</v>
      </c>
      <c r="F1536" t="s">
        <v>173</v>
      </c>
      <c r="G1536">
        <v>0</v>
      </c>
      <c r="H1536">
        <v>1</v>
      </c>
      <c r="I1536">
        <v>29</v>
      </c>
      <c r="J1536">
        <v>53940001</v>
      </c>
      <c r="K1536">
        <f>VLOOKUP(A1536,[1]Territory_Mapping!A$2:C$51,2,0)</f>
        <v>76652</v>
      </c>
      <c r="L1536" t="str">
        <f>VLOOKUP(A1536,[1]Territory_Mapping!$A$2:$C$51,3,0)</f>
        <v>EUVIV4</v>
      </c>
    </row>
    <row r="1537" spans="1:12" hidden="1" x14ac:dyDescent="0.35">
      <c r="A1537" t="s">
        <v>61</v>
      </c>
      <c r="B1537" s="1">
        <v>45454</v>
      </c>
      <c r="C1537" s="2" t="str">
        <f t="shared" si="23"/>
        <v>2024W078</v>
      </c>
      <c r="D1537" t="s">
        <v>59</v>
      </c>
      <c r="E1537" t="s">
        <v>60</v>
      </c>
      <c r="F1537" t="s">
        <v>173</v>
      </c>
      <c r="G1537">
        <v>1</v>
      </c>
      <c r="H1537">
        <v>1</v>
      </c>
      <c r="I1537">
        <v>15</v>
      </c>
      <c r="J1537">
        <v>53940001</v>
      </c>
      <c r="K1537">
        <f>VLOOKUP(A1537,[1]Territory_Mapping!A$2:C$51,2,0)</f>
        <v>80120</v>
      </c>
      <c r="L1537" t="str">
        <f>VLOOKUP(A1537,[1]Territory_Mapping!$A$2:$C$51,3,0)</f>
        <v>T1RKQQ</v>
      </c>
    </row>
    <row r="1538" spans="1:12" hidden="1" x14ac:dyDescent="0.35">
      <c r="A1538" t="s">
        <v>46</v>
      </c>
      <c r="B1538" s="1">
        <v>45454</v>
      </c>
      <c r="C1538" s="2" t="str">
        <f t="shared" si="23"/>
        <v>2024W078</v>
      </c>
      <c r="D1538" t="s">
        <v>10</v>
      </c>
      <c r="E1538" t="s">
        <v>11</v>
      </c>
      <c r="F1538" t="s">
        <v>173</v>
      </c>
      <c r="G1538">
        <v>0</v>
      </c>
      <c r="H1538">
        <v>1</v>
      </c>
      <c r="I1538">
        <v>50</v>
      </c>
      <c r="J1538">
        <v>14380001</v>
      </c>
      <c r="K1538">
        <f>VLOOKUP(A1538,[1]Territory_Mapping!A$2:C$51,2,0)</f>
        <v>40976</v>
      </c>
      <c r="L1538" t="str">
        <f>VLOOKUP(A1538,[1]Territory_Mapping!$A$2:$C$51,3,0)</f>
        <v>L7PH6P</v>
      </c>
    </row>
    <row r="1539" spans="1:12" hidden="1" x14ac:dyDescent="0.35">
      <c r="A1539" t="s">
        <v>71</v>
      </c>
      <c r="B1539" s="1">
        <v>45454</v>
      </c>
      <c r="C1539" s="2" t="str">
        <f t="shared" ref="C1539:C1602" si="24">YEAR(B1539)&amp;"W"&amp;TEXT(INT((MAX($B:$B)-B1539)/7)+1,"000")</f>
        <v>2024W078</v>
      </c>
      <c r="D1539" t="s">
        <v>10</v>
      </c>
      <c r="E1539" t="s">
        <v>11</v>
      </c>
      <c r="F1539" t="s">
        <v>173</v>
      </c>
      <c r="G1539">
        <v>0</v>
      </c>
      <c r="H1539">
        <v>1</v>
      </c>
      <c r="I1539">
        <v>37</v>
      </c>
      <c r="J1539">
        <v>53940001</v>
      </c>
      <c r="K1539">
        <f>VLOOKUP(A1539,[1]Territory_Mapping!A$2:C$51,2,0)</f>
        <v>89150</v>
      </c>
      <c r="L1539" t="str">
        <f>VLOOKUP(A1539,[1]Territory_Mapping!$A$2:$C$51,3,0)</f>
        <v>GQC5UM</v>
      </c>
    </row>
    <row r="1540" spans="1:12" hidden="1" x14ac:dyDescent="0.35">
      <c r="A1540" t="s">
        <v>82</v>
      </c>
      <c r="B1540" s="1">
        <v>45454</v>
      </c>
      <c r="C1540" s="2" t="str">
        <f t="shared" si="24"/>
        <v>2024W078</v>
      </c>
      <c r="D1540" t="s">
        <v>10</v>
      </c>
      <c r="E1540" t="s">
        <v>11</v>
      </c>
      <c r="F1540" t="s">
        <v>173</v>
      </c>
      <c r="G1540">
        <v>0</v>
      </c>
      <c r="H1540">
        <v>1</v>
      </c>
      <c r="I1540">
        <v>72</v>
      </c>
      <c r="J1540">
        <v>53940001</v>
      </c>
      <c r="K1540">
        <f>VLOOKUP(A1540,[1]Territory_Mapping!A$2:C$51,2,0)</f>
        <v>81760</v>
      </c>
      <c r="L1540" t="str">
        <f>VLOOKUP(A1540,[1]Territory_Mapping!$A$2:$C$51,3,0)</f>
        <v>PICLKS</v>
      </c>
    </row>
    <row r="1541" spans="1:12" hidden="1" x14ac:dyDescent="0.35">
      <c r="A1541" t="s">
        <v>26</v>
      </c>
      <c r="B1541" s="1">
        <v>45454</v>
      </c>
      <c r="C1541" s="2" t="str">
        <f t="shared" si="24"/>
        <v>2024W078</v>
      </c>
      <c r="D1541" t="s">
        <v>10</v>
      </c>
      <c r="E1541" t="s">
        <v>11</v>
      </c>
      <c r="F1541" t="s">
        <v>173</v>
      </c>
      <c r="G1541">
        <v>1</v>
      </c>
      <c r="H1541">
        <v>1</v>
      </c>
      <c r="I1541">
        <v>77</v>
      </c>
      <c r="J1541">
        <v>14380001</v>
      </c>
      <c r="K1541">
        <f>VLOOKUP(A1541,[1]Territory_Mapping!A$2:C$51,2,0)</f>
        <v>76652</v>
      </c>
      <c r="L1541" t="str">
        <f>VLOOKUP(A1541,[1]Territory_Mapping!$A$2:$C$51,3,0)</f>
        <v>EUVIV4</v>
      </c>
    </row>
    <row r="1542" spans="1:12" hidden="1" x14ac:dyDescent="0.35">
      <c r="A1542" t="s">
        <v>84</v>
      </c>
      <c r="B1542" s="1">
        <v>45454</v>
      </c>
      <c r="C1542" s="2" t="str">
        <f t="shared" si="24"/>
        <v>2024W078</v>
      </c>
      <c r="D1542" t="s">
        <v>20</v>
      </c>
      <c r="E1542" t="s">
        <v>21</v>
      </c>
      <c r="F1542" t="s">
        <v>173</v>
      </c>
      <c r="G1542">
        <v>1</v>
      </c>
      <c r="H1542">
        <v>1</v>
      </c>
      <c r="I1542">
        <v>33</v>
      </c>
      <c r="J1542">
        <v>48780101</v>
      </c>
      <c r="K1542">
        <f>VLOOKUP(A1542,[1]Territory_Mapping!A$2:C$51,2,0)</f>
        <v>72861</v>
      </c>
      <c r="L1542" t="str">
        <f>VLOOKUP(A1542,[1]Territory_Mapping!$A$2:$C$51,3,0)</f>
        <v>9JLAIL</v>
      </c>
    </row>
    <row r="1543" spans="1:12" hidden="1" x14ac:dyDescent="0.35">
      <c r="A1543" t="s">
        <v>37</v>
      </c>
      <c r="B1543" s="1">
        <v>45454</v>
      </c>
      <c r="C1543" s="2" t="str">
        <f t="shared" si="24"/>
        <v>2024W078</v>
      </c>
      <c r="D1543" t="s">
        <v>59</v>
      </c>
      <c r="E1543" t="s">
        <v>60</v>
      </c>
      <c r="F1543" t="s">
        <v>173</v>
      </c>
      <c r="G1543">
        <v>0</v>
      </c>
      <c r="H1543">
        <v>1</v>
      </c>
      <c r="I1543">
        <v>82</v>
      </c>
      <c r="J1543">
        <v>2870509</v>
      </c>
      <c r="K1543">
        <f>VLOOKUP(A1543,[1]Territory_Mapping!A$2:C$51,2,0)</f>
        <v>32593</v>
      </c>
      <c r="L1543" t="str">
        <f>VLOOKUP(A1543,[1]Territory_Mapping!$A$2:$C$51,3,0)</f>
        <v>KHZ22K</v>
      </c>
    </row>
    <row r="1544" spans="1:12" hidden="1" x14ac:dyDescent="0.35">
      <c r="A1544" t="s">
        <v>32</v>
      </c>
      <c r="B1544" s="1">
        <v>45453</v>
      </c>
      <c r="C1544" s="2" t="str">
        <f t="shared" si="24"/>
        <v>2024W078</v>
      </c>
      <c r="D1544" t="s">
        <v>14</v>
      </c>
      <c r="E1544" t="s">
        <v>15</v>
      </c>
      <c r="F1544" t="s">
        <v>173</v>
      </c>
      <c r="G1544">
        <v>1</v>
      </c>
      <c r="H1544">
        <v>1</v>
      </c>
      <c r="I1544">
        <v>18</v>
      </c>
      <c r="J1544">
        <v>14380001</v>
      </c>
      <c r="K1544">
        <f>VLOOKUP(A1544,[1]Territory_Mapping!A$2:C$51,2,0)</f>
        <v>76652</v>
      </c>
      <c r="L1544" t="str">
        <f>VLOOKUP(A1544,[1]Territory_Mapping!$A$2:$C$51,3,0)</f>
        <v>EUVIV4</v>
      </c>
    </row>
    <row r="1545" spans="1:12" hidden="1" x14ac:dyDescent="0.35">
      <c r="A1545" t="s">
        <v>42</v>
      </c>
      <c r="B1545" s="1">
        <v>45453</v>
      </c>
      <c r="C1545" s="2" t="str">
        <f t="shared" si="24"/>
        <v>2024W078</v>
      </c>
      <c r="D1545" t="s">
        <v>59</v>
      </c>
      <c r="E1545" t="s">
        <v>60</v>
      </c>
      <c r="F1545" t="s">
        <v>173</v>
      </c>
      <c r="G1545">
        <v>0</v>
      </c>
      <c r="H1545">
        <v>1</v>
      </c>
      <c r="I1545">
        <v>17</v>
      </c>
      <c r="J1545">
        <v>2870509</v>
      </c>
      <c r="K1545">
        <f>VLOOKUP(A1545,[1]Territory_Mapping!A$2:C$51,2,0)</f>
        <v>54521</v>
      </c>
      <c r="L1545" t="str">
        <f>VLOOKUP(A1545,[1]Territory_Mapping!$A$2:$C$51,3,0)</f>
        <v>T1RKQQ</v>
      </c>
    </row>
    <row r="1546" spans="1:12" hidden="1" x14ac:dyDescent="0.35">
      <c r="A1546" t="s">
        <v>19</v>
      </c>
      <c r="B1546" s="1">
        <v>45453</v>
      </c>
      <c r="C1546" s="2" t="str">
        <f t="shared" si="24"/>
        <v>2024W078</v>
      </c>
      <c r="D1546" t="s">
        <v>10</v>
      </c>
      <c r="E1546" t="s">
        <v>11</v>
      </c>
      <c r="F1546" t="s">
        <v>173</v>
      </c>
      <c r="G1546">
        <v>0</v>
      </c>
      <c r="H1546">
        <v>1</v>
      </c>
      <c r="I1546">
        <v>51</v>
      </c>
      <c r="J1546">
        <v>48780101</v>
      </c>
      <c r="K1546">
        <f>VLOOKUP(A1546,[1]Territory_Mapping!A$2:C$51,2,0)</f>
        <v>81760</v>
      </c>
      <c r="L1546" t="str">
        <f>VLOOKUP(A1546,[1]Territory_Mapping!$A$2:$C$51,3,0)</f>
        <v>PICLKS</v>
      </c>
    </row>
    <row r="1547" spans="1:12" hidden="1" x14ac:dyDescent="0.35">
      <c r="A1547" t="s">
        <v>50</v>
      </c>
      <c r="B1547" s="1">
        <v>45452</v>
      </c>
      <c r="C1547" s="2" t="str">
        <f t="shared" si="24"/>
        <v>2024W078</v>
      </c>
      <c r="D1547" t="s">
        <v>14</v>
      </c>
      <c r="E1547" t="s">
        <v>15</v>
      </c>
      <c r="F1547" t="s">
        <v>173</v>
      </c>
      <c r="G1547">
        <v>2</v>
      </c>
      <c r="H1547">
        <v>2</v>
      </c>
      <c r="I1547">
        <v>69</v>
      </c>
      <c r="J1547">
        <v>2870509</v>
      </c>
      <c r="K1547">
        <f>VLOOKUP(A1547,[1]Territory_Mapping!A$2:C$51,2,0)</f>
        <v>81760</v>
      </c>
      <c r="L1547" t="str">
        <f>VLOOKUP(A1547,[1]Territory_Mapping!$A$2:$C$51,3,0)</f>
        <v>PICLKS</v>
      </c>
    </row>
    <row r="1548" spans="1:12" hidden="1" x14ac:dyDescent="0.35">
      <c r="A1548" t="s">
        <v>50</v>
      </c>
      <c r="B1548" s="1">
        <v>45452</v>
      </c>
      <c r="C1548" s="2" t="str">
        <f t="shared" si="24"/>
        <v>2024W078</v>
      </c>
      <c r="D1548" t="s">
        <v>14</v>
      </c>
      <c r="E1548" t="s">
        <v>15</v>
      </c>
      <c r="F1548" t="s">
        <v>173</v>
      </c>
      <c r="G1548">
        <v>2</v>
      </c>
      <c r="H1548">
        <v>2</v>
      </c>
      <c r="I1548">
        <v>61</v>
      </c>
      <c r="J1548">
        <v>53940001</v>
      </c>
      <c r="K1548">
        <f>VLOOKUP(A1548,[1]Territory_Mapping!A$2:C$51,2,0)</f>
        <v>81760</v>
      </c>
      <c r="L1548" t="str">
        <f>VLOOKUP(A1548,[1]Territory_Mapping!$A$2:$C$51,3,0)</f>
        <v>PICLKS</v>
      </c>
    </row>
    <row r="1549" spans="1:12" hidden="1" x14ac:dyDescent="0.35">
      <c r="A1549" t="s">
        <v>36</v>
      </c>
      <c r="B1549" s="1">
        <v>45451</v>
      </c>
      <c r="C1549" s="2" t="str">
        <f t="shared" si="24"/>
        <v>2024W079</v>
      </c>
      <c r="D1549" t="s">
        <v>59</v>
      </c>
      <c r="E1549" t="s">
        <v>60</v>
      </c>
      <c r="F1549" t="s">
        <v>173</v>
      </c>
      <c r="G1549">
        <v>2</v>
      </c>
      <c r="H1549">
        <v>2</v>
      </c>
      <c r="I1549">
        <v>81</v>
      </c>
      <c r="J1549">
        <v>2870509</v>
      </c>
      <c r="K1549">
        <f>VLOOKUP(A1549,[1]Territory_Mapping!A$2:C$51,2,0)</f>
        <v>89777</v>
      </c>
      <c r="L1549" t="str">
        <f>VLOOKUP(A1549,[1]Territory_Mapping!$A$2:$C$51,3,0)</f>
        <v>GQC5UM</v>
      </c>
    </row>
    <row r="1550" spans="1:12" hidden="1" x14ac:dyDescent="0.35">
      <c r="A1550" t="s">
        <v>36</v>
      </c>
      <c r="B1550" s="1">
        <v>45451</v>
      </c>
      <c r="C1550" s="2" t="str">
        <f t="shared" si="24"/>
        <v>2024W079</v>
      </c>
      <c r="D1550" t="s">
        <v>59</v>
      </c>
      <c r="E1550" t="s">
        <v>60</v>
      </c>
      <c r="F1550" t="s">
        <v>173</v>
      </c>
      <c r="G1550">
        <v>2</v>
      </c>
      <c r="H1550">
        <v>2</v>
      </c>
      <c r="I1550">
        <v>34</v>
      </c>
      <c r="J1550">
        <v>2870509</v>
      </c>
      <c r="K1550">
        <f>VLOOKUP(A1550,[1]Territory_Mapping!A$2:C$51,2,0)</f>
        <v>89777</v>
      </c>
      <c r="L1550" t="str">
        <f>VLOOKUP(A1550,[1]Territory_Mapping!$A$2:$C$51,3,0)</f>
        <v>GQC5UM</v>
      </c>
    </row>
    <row r="1551" spans="1:12" hidden="1" x14ac:dyDescent="0.35">
      <c r="A1551" t="s">
        <v>82</v>
      </c>
      <c r="B1551" s="1">
        <v>45451</v>
      </c>
      <c r="C1551" s="2" t="str">
        <f t="shared" si="24"/>
        <v>2024W079</v>
      </c>
      <c r="D1551" t="s">
        <v>10</v>
      </c>
      <c r="E1551" t="s">
        <v>11</v>
      </c>
      <c r="F1551" t="s">
        <v>173</v>
      </c>
      <c r="G1551">
        <v>0</v>
      </c>
      <c r="H1551">
        <v>1</v>
      </c>
      <c r="I1551">
        <v>87</v>
      </c>
      <c r="J1551">
        <v>14380001</v>
      </c>
      <c r="K1551">
        <f>VLOOKUP(A1551,[1]Territory_Mapping!A$2:C$51,2,0)</f>
        <v>81760</v>
      </c>
      <c r="L1551" t="str">
        <f>VLOOKUP(A1551,[1]Territory_Mapping!$A$2:$C$51,3,0)</f>
        <v>PICLKS</v>
      </c>
    </row>
    <row r="1552" spans="1:12" hidden="1" x14ac:dyDescent="0.35">
      <c r="A1552" t="s">
        <v>43</v>
      </c>
      <c r="B1552" s="1">
        <v>45451</v>
      </c>
      <c r="C1552" s="2" t="str">
        <f t="shared" si="24"/>
        <v>2024W079</v>
      </c>
      <c r="D1552" t="s">
        <v>14</v>
      </c>
      <c r="E1552" t="s">
        <v>15</v>
      </c>
      <c r="F1552" t="s">
        <v>173</v>
      </c>
      <c r="G1552">
        <v>0</v>
      </c>
      <c r="H1552">
        <v>1</v>
      </c>
      <c r="I1552">
        <v>64</v>
      </c>
      <c r="J1552">
        <v>48780101</v>
      </c>
      <c r="K1552">
        <f>VLOOKUP(A1552,[1]Territory_Mapping!A$2:C$51,2,0)</f>
        <v>59209</v>
      </c>
      <c r="L1552" t="str">
        <f>VLOOKUP(A1552,[1]Territory_Mapping!$A$2:$C$51,3,0)</f>
        <v>PICLKS</v>
      </c>
    </row>
    <row r="1553" spans="1:12" hidden="1" x14ac:dyDescent="0.35">
      <c r="A1553" t="s">
        <v>77</v>
      </c>
      <c r="B1553" s="1">
        <v>45450</v>
      </c>
      <c r="C1553" s="2" t="str">
        <f t="shared" si="24"/>
        <v>2024W079</v>
      </c>
      <c r="D1553" t="s">
        <v>10</v>
      </c>
      <c r="E1553" t="s">
        <v>11</v>
      </c>
      <c r="F1553" t="s">
        <v>173</v>
      </c>
      <c r="G1553">
        <v>1</v>
      </c>
      <c r="H1553">
        <v>1</v>
      </c>
      <c r="I1553">
        <v>18</v>
      </c>
      <c r="J1553">
        <v>2870509</v>
      </c>
      <c r="K1553">
        <f>VLOOKUP(A1553,[1]Territory_Mapping!A$2:C$51,2,0)</f>
        <v>86268</v>
      </c>
      <c r="L1553" t="str">
        <f>VLOOKUP(A1553,[1]Territory_Mapping!$A$2:$C$51,3,0)</f>
        <v>EUVIV4</v>
      </c>
    </row>
    <row r="1554" spans="1:12" hidden="1" x14ac:dyDescent="0.35">
      <c r="A1554" t="s">
        <v>84</v>
      </c>
      <c r="B1554" s="1">
        <v>45450</v>
      </c>
      <c r="C1554" s="2" t="str">
        <f t="shared" si="24"/>
        <v>2024W079</v>
      </c>
      <c r="D1554" t="s">
        <v>59</v>
      </c>
      <c r="E1554" t="s">
        <v>60</v>
      </c>
      <c r="F1554" t="s">
        <v>173</v>
      </c>
      <c r="G1554">
        <v>1</v>
      </c>
      <c r="H1554">
        <v>1</v>
      </c>
      <c r="I1554">
        <v>58</v>
      </c>
      <c r="J1554">
        <v>48780101</v>
      </c>
      <c r="K1554">
        <f>VLOOKUP(A1554,[1]Territory_Mapping!A$2:C$51,2,0)</f>
        <v>72861</v>
      </c>
      <c r="L1554" t="str">
        <f>VLOOKUP(A1554,[1]Territory_Mapping!$A$2:$C$51,3,0)</f>
        <v>9JLAIL</v>
      </c>
    </row>
    <row r="1555" spans="1:12" hidden="1" x14ac:dyDescent="0.35">
      <c r="A1555" t="s">
        <v>80</v>
      </c>
      <c r="B1555" s="1">
        <v>45449</v>
      </c>
      <c r="C1555" s="2" t="str">
        <f t="shared" si="24"/>
        <v>2024W079</v>
      </c>
      <c r="D1555" t="s">
        <v>14</v>
      </c>
      <c r="E1555" t="s">
        <v>15</v>
      </c>
      <c r="F1555" t="s">
        <v>173</v>
      </c>
      <c r="G1555">
        <v>1</v>
      </c>
      <c r="H1555">
        <v>1</v>
      </c>
      <c r="I1555">
        <v>30</v>
      </c>
      <c r="J1555">
        <v>14380001</v>
      </c>
      <c r="K1555">
        <f>VLOOKUP(A1555,[1]Territory_Mapping!A$2:C$51,2,0)</f>
        <v>54521</v>
      </c>
      <c r="L1555" t="str">
        <f>VLOOKUP(A1555,[1]Territory_Mapping!$A$2:$C$51,3,0)</f>
        <v>T1RKQQ</v>
      </c>
    </row>
    <row r="1556" spans="1:12" hidden="1" x14ac:dyDescent="0.35">
      <c r="A1556" t="s">
        <v>24</v>
      </c>
      <c r="B1556" s="1">
        <v>45449</v>
      </c>
      <c r="C1556" s="2" t="str">
        <f t="shared" si="24"/>
        <v>2024W079</v>
      </c>
      <c r="D1556" t="s">
        <v>20</v>
      </c>
      <c r="E1556" t="s">
        <v>21</v>
      </c>
      <c r="F1556" t="s">
        <v>173</v>
      </c>
      <c r="G1556">
        <v>1</v>
      </c>
      <c r="H1556">
        <v>1</v>
      </c>
      <c r="I1556">
        <v>30</v>
      </c>
      <c r="J1556">
        <v>53940001</v>
      </c>
      <c r="K1556">
        <f>VLOOKUP(A1556,[1]Territory_Mapping!A$2:C$51,2,0)</f>
        <v>86268</v>
      </c>
      <c r="L1556" t="str">
        <f>VLOOKUP(A1556,[1]Territory_Mapping!$A$2:$C$51,3,0)</f>
        <v>EUVIV4</v>
      </c>
    </row>
    <row r="1557" spans="1:12" hidden="1" x14ac:dyDescent="0.35">
      <c r="A1557" t="s">
        <v>56</v>
      </c>
      <c r="B1557" s="1">
        <v>45449</v>
      </c>
      <c r="C1557" s="2" t="str">
        <f t="shared" si="24"/>
        <v>2024W079</v>
      </c>
      <c r="D1557" t="s">
        <v>59</v>
      </c>
      <c r="E1557" t="s">
        <v>60</v>
      </c>
      <c r="F1557" t="s">
        <v>173</v>
      </c>
      <c r="G1557">
        <v>0</v>
      </c>
      <c r="H1557">
        <v>1</v>
      </c>
      <c r="I1557">
        <v>30</v>
      </c>
      <c r="J1557">
        <v>48780101</v>
      </c>
      <c r="K1557">
        <f>VLOOKUP(A1557,[1]Territory_Mapping!A$2:C$51,2,0)</f>
        <v>72750</v>
      </c>
      <c r="L1557" t="str">
        <f>VLOOKUP(A1557,[1]Territory_Mapping!$A$2:$C$51,3,0)</f>
        <v>9JLAIL</v>
      </c>
    </row>
    <row r="1558" spans="1:12" hidden="1" x14ac:dyDescent="0.35">
      <c r="A1558" t="s">
        <v>43</v>
      </c>
      <c r="B1558" s="1">
        <v>45449</v>
      </c>
      <c r="C1558" s="2" t="str">
        <f t="shared" si="24"/>
        <v>2024W079</v>
      </c>
      <c r="D1558" t="s">
        <v>59</v>
      </c>
      <c r="E1558" t="s">
        <v>60</v>
      </c>
      <c r="F1558" t="s">
        <v>173</v>
      </c>
      <c r="G1558">
        <v>1</v>
      </c>
      <c r="H1558">
        <v>1</v>
      </c>
      <c r="I1558">
        <v>30</v>
      </c>
      <c r="J1558">
        <v>14380001</v>
      </c>
      <c r="K1558">
        <f>VLOOKUP(A1558,[1]Territory_Mapping!A$2:C$51,2,0)</f>
        <v>59209</v>
      </c>
      <c r="L1558" t="str">
        <f>VLOOKUP(A1558,[1]Territory_Mapping!$A$2:$C$51,3,0)</f>
        <v>PICLKS</v>
      </c>
    </row>
    <row r="1559" spans="1:12" hidden="1" x14ac:dyDescent="0.35">
      <c r="A1559" t="s">
        <v>42</v>
      </c>
      <c r="B1559" s="1">
        <v>45448</v>
      </c>
      <c r="C1559" s="2" t="str">
        <f t="shared" si="24"/>
        <v>2024W079</v>
      </c>
      <c r="D1559" t="s">
        <v>59</v>
      </c>
      <c r="E1559" t="s">
        <v>60</v>
      </c>
      <c r="F1559" t="s">
        <v>173</v>
      </c>
      <c r="G1559">
        <v>1</v>
      </c>
      <c r="H1559">
        <v>1</v>
      </c>
      <c r="I1559">
        <v>19</v>
      </c>
      <c r="J1559">
        <v>2870509</v>
      </c>
      <c r="K1559">
        <f>VLOOKUP(A1559,[1]Territory_Mapping!A$2:C$51,2,0)</f>
        <v>54521</v>
      </c>
      <c r="L1559" t="str">
        <f>VLOOKUP(A1559,[1]Territory_Mapping!$A$2:$C$51,3,0)</f>
        <v>T1RKQQ</v>
      </c>
    </row>
    <row r="1560" spans="1:12" hidden="1" x14ac:dyDescent="0.35">
      <c r="A1560" t="s">
        <v>55</v>
      </c>
      <c r="B1560" s="1">
        <v>45448</v>
      </c>
      <c r="C1560" s="2" t="str">
        <f t="shared" si="24"/>
        <v>2024W079</v>
      </c>
      <c r="D1560" t="s">
        <v>59</v>
      </c>
      <c r="E1560" t="s">
        <v>60</v>
      </c>
      <c r="F1560" t="s">
        <v>173</v>
      </c>
      <c r="G1560">
        <v>1</v>
      </c>
      <c r="H1560">
        <v>1</v>
      </c>
      <c r="I1560">
        <v>66</v>
      </c>
      <c r="J1560">
        <v>14380001</v>
      </c>
      <c r="K1560">
        <f>VLOOKUP(A1560,[1]Territory_Mapping!A$2:C$51,2,0)</f>
        <v>30260</v>
      </c>
      <c r="L1560" t="str">
        <f>VLOOKUP(A1560,[1]Territory_Mapping!$A$2:$C$51,3,0)</f>
        <v>KHZ22K</v>
      </c>
    </row>
    <row r="1561" spans="1:12" hidden="1" x14ac:dyDescent="0.35">
      <c r="A1561" t="s">
        <v>73</v>
      </c>
      <c r="B1561" s="1">
        <v>45447</v>
      </c>
      <c r="C1561" s="2" t="str">
        <f t="shared" si="24"/>
        <v>2024W079</v>
      </c>
      <c r="D1561" t="s">
        <v>59</v>
      </c>
      <c r="E1561" t="s">
        <v>60</v>
      </c>
      <c r="F1561" t="s">
        <v>173</v>
      </c>
      <c r="G1561">
        <v>1</v>
      </c>
      <c r="H1561">
        <v>1</v>
      </c>
      <c r="I1561">
        <v>69</v>
      </c>
      <c r="J1561">
        <v>53940001</v>
      </c>
      <c r="K1561">
        <f>VLOOKUP(A1561,[1]Territory_Mapping!A$2:C$51,2,0)</f>
        <v>40976</v>
      </c>
      <c r="L1561" t="str">
        <f>VLOOKUP(A1561,[1]Territory_Mapping!$A$2:$C$51,3,0)</f>
        <v>L7PH6P</v>
      </c>
    </row>
    <row r="1562" spans="1:12" hidden="1" x14ac:dyDescent="0.35">
      <c r="A1562" t="s">
        <v>76</v>
      </c>
      <c r="B1562" s="1">
        <v>45447</v>
      </c>
      <c r="C1562" s="2" t="str">
        <f t="shared" si="24"/>
        <v>2024W079</v>
      </c>
      <c r="D1562" t="s">
        <v>14</v>
      </c>
      <c r="E1562" t="s">
        <v>15</v>
      </c>
      <c r="F1562" t="s">
        <v>173</v>
      </c>
      <c r="G1562">
        <v>1</v>
      </c>
      <c r="H1562">
        <v>1</v>
      </c>
      <c r="I1562">
        <v>23</v>
      </c>
      <c r="J1562">
        <v>53940001</v>
      </c>
      <c r="K1562">
        <f>VLOOKUP(A1562,[1]Territory_Mapping!A$2:C$51,2,0)</f>
        <v>80120</v>
      </c>
      <c r="L1562" t="str">
        <f>VLOOKUP(A1562,[1]Territory_Mapping!$A$2:$C$51,3,0)</f>
        <v>T1RKQQ</v>
      </c>
    </row>
    <row r="1563" spans="1:12" hidden="1" x14ac:dyDescent="0.35">
      <c r="A1563" t="s">
        <v>19</v>
      </c>
      <c r="B1563" s="1">
        <v>45447</v>
      </c>
      <c r="C1563" s="2" t="str">
        <f t="shared" si="24"/>
        <v>2024W079</v>
      </c>
      <c r="D1563" t="s">
        <v>20</v>
      </c>
      <c r="E1563" t="s">
        <v>21</v>
      </c>
      <c r="F1563" t="s">
        <v>173</v>
      </c>
      <c r="G1563">
        <v>0</v>
      </c>
      <c r="H1563">
        <v>1</v>
      </c>
      <c r="I1563">
        <v>62</v>
      </c>
      <c r="J1563">
        <v>2870509</v>
      </c>
      <c r="K1563">
        <f>VLOOKUP(A1563,[1]Territory_Mapping!A$2:C$51,2,0)</f>
        <v>81760</v>
      </c>
      <c r="L1563" t="str">
        <f>VLOOKUP(A1563,[1]Territory_Mapping!$A$2:$C$51,3,0)</f>
        <v>PICLKS</v>
      </c>
    </row>
    <row r="1564" spans="1:12" hidden="1" x14ac:dyDescent="0.35">
      <c r="A1564" t="s">
        <v>55</v>
      </c>
      <c r="B1564" s="1">
        <v>45447</v>
      </c>
      <c r="C1564" s="2" t="str">
        <f t="shared" si="24"/>
        <v>2024W079</v>
      </c>
      <c r="D1564" t="s">
        <v>14</v>
      </c>
      <c r="E1564" t="s">
        <v>15</v>
      </c>
      <c r="F1564" t="s">
        <v>173</v>
      </c>
      <c r="G1564">
        <v>1</v>
      </c>
      <c r="H1564">
        <v>1</v>
      </c>
      <c r="I1564">
        <v>68</v>
      </c>
      <c r="J1564">
        <v>48780101</v>
      </c>
      <c r="K1564">
        <f>VLOOKUP(A1564,[1]Territory_Mapping!A$2:C$51,2,0)</f>
        <v>30260</v>
      </c>
      <c r="L1564" t="str">
        <f>VLOOKUP(A1564,[1]Territory_Mapping!$A$2:$C$51,3,0)</f>
        <v>KHZ22K</v>
      </c>
    </row>
    <row r="1565" spans="1:12" hidden="1" x14ac:dyDescent="0.35">
      <c r="A1565" t="s">
        <v>78</v>
      </c>
      <c r="B1565" s="1">
        <v>45447</v>
      </c>
      <c r="C1565" s="2" t="str">
        <f t="shared" si="24"/>
        <v>2024W079</v>
      </c>
      <c r="D1565" t="s">
        <v>59</v>
      </c>
      <c r="E1565" t="s">
        <v>60</v>
      </c>
      <c r="F1565" t="s">
        <v>173</v>
      </c>
      <c r="G1565">
        <v>0</v>
      </c>
      <c r="H1565">
        <v>1</v>
      </c>
      <c r="I1565">
        <v>16</v>
      </c>
      <c r="J1565">
        <v>2870509</v>
      </c>
      <c r="K1565">
        <f>VLOOKUP(A1565,[1]Territory_Mapping!A$2:C$51,2,0)</f>
        <v>86268</v>
      </c>
      <c r="L1565" t="str">
        <f>VLOOKUP(A1565,[1]Territory_Mapping!$A$2:$C$51,3,0)</f>
        <v>EUVIV4</v>
      </c>
    </row>
    <row r="1566" spans="1:12" hidden="1" x14ac:dyDescent="0.35">
      <c r="A1566" t="s">
        <v>50</v>
      </c>
      <c r="B1566" s="1">
        <v>45446</v>
      </c>
      <c r="C1566" s="2" t="str">
        <f t="shared" si="24"/>
        <v>2024W079</v>
      </c>
      <c r="D1566" t="s">
        <v>59</v>
      </c>
      <c r="E1566" t="s">
        <v>60</v>
      </c>
      <c r="F1566" t="s">
        <v>173</v>
      </c>
      <c r="G1566">
        <v>0</v>
      </c>
      <c r="H1566">
        <v>1</v>
      </c>
      <c r="I1566">
        <v>39</v>
      </c>
      <c r="J1566">
        <v>48780101</v>
      </c>
      <c r="K1566">
        <f>VLOOKUP(A1566,[1]Territory_Mapping!A$2:C$51,2,0)</f>
        <v>81760</v>
      </c>
      <c r="L1566" t="str">
        <f>VLOOKUP(A1566,[1]Territory_Mapping!$A$2:$C$51,3,0)</f>
        <v>PICLKS</v>
      </c>
    </row>
    <row r="1567" spans="1:12" hidden="1" x14ac:dyDescent="0.35">
      <c r="A1567" t="s">
        <v>9</v>
      </c>
      <c r="B1567" s="1">
        <v>45446</v>
      </c>
      <c r="C1567" s="2" t="str">
        <f t="shared" si="24"/>
        <v>2024W079</v>
      </c>
      <c r="D1567" t="s">
        <v>59</v>
      </c>
      <c r="E1567" t="s">
        <v>60</v>
      </c>
      <c r="F1567" t="s">
        <v>173</v>
      </c>
      <c r="G1567">
        <v>0</v>
      </c>
      <c r="H1567">
        <v>1</v>
      </c>
      <c r="I1567">
        <v>33</v>
      </c>
      <c r="J1567">
        <v>48780101</v>
      </c>
      <c r="K1567">
        <f>VLOOKUP(A1567,[1]Territory_Mapping!A$2:C$51,2,0)</f>
        <v>30260</v>
      </c>
      <c r="L1567" t="str">
        <f>VLOOKUP(A1567,[1]Territory_Mapping!$A$2:$C$51,3,0)</f>
        <v>KHZ22K</v>
      </c>
    </row>
    <row r="1568" spans="1:12" hidden="1" x14ac:dyDescent="0.35">
      <c r="A1568" t="s">
        <v>68</v>
      </c>
      <c r="B1568" s="1">
        <v>45446</v>
      </c>
      <c r="C1568" s="2" t="str">
        <f t="shared" si="24"/>
        <v>2024W079</v>
      </c>
      <c r="D1568" t="s">
        <v>59</v>
      </c>
      <c r="E1568" t="s">
        <v>60</v>
      </c>
      <c r="F1568" t="s">
        <v>173</v>
      </c>
      <c r="G1568">
        <v>0</v>
      </c>
      <c r="H1568">
        <v>1</v>
      </c>
      <c r="I1568">
        <v>59</v>
      </c>
      <c r="J1568">
        <v>14380001</v>
      </c>
      <c r="K1568">
        <f>VLOOKUP(A1568,[1]Territory_Mapping!A$2:C$51,2,0)</f>
        <v>54521</v>
      </c>
      <c r="L1568" t="str">
        <f>VLOOKUP(A1568,[1]Territory_Mapping!$A$2:$C$51,3,0)</f>
        <v>T1RKQQ</v>
      </c>
    </row>
    <row r="1569" spans="1:12" hidden="1" x14ac:dyDescent="0.35">
      <c r="A1569" t="s">
        <v>66</v>
      </c>
      <c r="B1569" s="1">
        <v>45445</v>
      </c>
      <c r="C1569" s="2" t="str">
        <f t="shared" si="24"/>
        <v>2024W079</v>
      </c>
      <c r="D1569" t="s">
        <v>59</v>
      </c>
      <c r="E1569" t="s">
        <v>60</v>
      </c>
      <c r="F1569" t="s">
        <v>173</v>
      </c>
      <c r="G1569">
        <v>0</v>
      </c>
      <c r="H1569">
        <v>1</v>
      </c>
      <c r="I1569">
        <v>29</v>
      </c>
      <c r="J1569">
        <v>2870509</v>
      </c>
      <c r="K1569">
        <f>VLOOKUP(A1569,[1]Territory_Mapping!A$2:C$51,2,0)</f>
        <v>72750</v>
      </c>
      <c r="L1569" t="str">
        <f>VLOOKUP(A1569,[1]Territory_Mapping!$A$2:$C$51,3,0)</f>
        <v>9JLAIL</v>
      </c>
    </row>
    <row r="1570" spans="1:12" hidden="1" x14ac:dyDescent="0.35">
      <c r="A1570" t="s">
        <v>9</v>
      </c>
      <c r="B1570" s="1">
        <v>45445</v>
      </c>
      <c r="C1570" s="2" t="str">
        <f t="shared" si="24"/>
        <v>2024W079</v>
      </c>
      <c r="D1570" t="s">
        <v>59</v>
      </c>
      <c r="E1570" t="s">
        <v>60</v>
      </c>
      <c r="F1570" t="s">
        <v>173</v>
      </c>
      <c r="G1570">
        <v>0</v>
      </c>
      <c r="H1570">
        <v>1</v>
      </c>
      <c r="I1570">
        <v>45</v>
      </c>
      <c r="J1570">
        <v>14380001</v>
      </c>
      <c r="K1570">
        <f>VLOOKUP(A1570,[1]Territory_Mapping!A$2:C$51,2,0)</f>
        <v>30260</v>
      </c>
      <c r="L1570" t="str">
        <f>VLOOKUP(A1570,[1]Territory_Mapping!$A$2:$C$51,3,0)</f>
        <v>KHZ22K</v>
      </c>
    </row>
    <row r="1571" spans="1:12" hidden="1" x14ac:dyDescent="0.35">
      <c r="A1571" t="s">
        <v>32</v>
      </c>
      <c r="B1571" s="1">
        <v>45445</v>
      </c>
      <c r="C1571" s="2" t="str">
        <f t="shared" si="24"/>
        <v>2024W079</v>
      </c>
      <c r="D1571" t="s">
        <v>14</v>
      </c>
      <c r="E1571" t="s">
        <v>15</v>
      </c>
      <c r="F1571" t="s">
        <v>173</v>
      </c>
      <c r="G1571">
        <v>1</v>
      </c>
      <c r="H1571">
        <v>1</v>
      </c>
      <c r="I1571">
        <v>66</v>
      </c>
      <c r="J1571">
        <v>2870509</v>
      </c>
      <c r="K1571">
        <f>VLOOKUP(A1571,[1]Territory_Mapping!A$2:C$51,2,0)</f>
        <v>76652</v>
      </c>
      <c r="L1571" t="str">
        <f>VLOOKUP(A1571,[1]Territory_Mapping!$A$2:$C$51,3,0)</f>
        <v>EUVIV4</v>
      </c>
    </row>
    <row r="1572" spans="1:12" hidden="1" x14ac:dyDescent="0.35">
      <c r="A1572" t="s">
        <v>42</v>
      </c>
      <c r="B1572" s="1">
        <v>45445</v>
      </c>
      <c r="C1572" s="2" t="str">
        <f t="shared" si="24"/>
        <v>2024W079</v>
      </c>
      <c r="D1572" t="s">
        <v>59</v>
      </c>
      <c r="E1572" t="s">
        <v>60</v>
      </c>
      <c r="F1572" t="s">
        <v>173</v>
      </c>
      <c r="G1572">
        <v>1</v>
      </c>
      <c r="H1572">
        <v>1</v>
      </c>
      <c r="I1572">
        <v>73</v>
      </c>
      <c r="J1572">
        <v>2870509</v>
      </c>
      <c r="K1572">
        <f>VLOOKUP(A1572,[1]Territory_Mapping!A$2:C$51,2,0)</f>
        <v>54521</v>
      </c>
      <c r="L1572" t="str">
        <f>VLOOKUP(A1572,[1]Territory_Mapping!$A$2:$C$51,3,0)</f>
        <v>T1RKQQ</v>
      </c>
    </row>
    <row r="1573" spans="1:12" hidden="1" x14ac:dyDescent="0.35">
      <c r="A1573" t="s">
        <v>46</v>
      </c>
      <c r="B1573" s="1">
        <v>45445</v>
      </c>
      <c r="C1573" s="2" t="str">
        <f t="shared" si="24"/>
        <v>2024W079</v>
      </c>
      <c r="D1573" t="s">
        <v>10</v>
      </c>
      <c r="E1573" t="s">
        <v>11</v>
      </c>
      <c r="F1573" t="s">
        <v>173</v>
      </c>
      <c r="G1573">
        <v>0</v>
      </c>
      <c r="H1573">
        <v>1</v>
      </c>
      <c r="I1573">
        <v>89</v>
      </c>
      <c r="J1573">
        <v>48780101</v>
      </c>
      <c r="K1573">
        <f>VLOOKUP(A1573,[1]Territory_Mapping!A$2:C$51,2,0)</f>
        <v>40976</v>
      </c>
      <c r="L1573" t="str">
        <f>VLOOKUP(A1573,[1]Territory_Mapping!$A$2:$C$51,3,0)</f>
        <v>L7PH6P</v>
      </c>
    </row>
    <row r="1574" spans="1:12" hidden="1" x14ac:dyDescent="0.35">
      <c r="A1574" t="s">
        <v>47</v>
      </c>
      <c r="B1574" s="1">
        <v>45445</v>
      </c>
      <c r="C1574" s="2" t="str">
        <f t="shared" si="24"/>
        <v>2024W079</v>
      </c>
      <c r="D1574" t="s">
        <v>59</v>
      </c>
      <c r="E1574" t="s">
        <v>60</v>
      </c>
      <c r="F1574" t="s">
        <v>173</v>
      </c>
      <c r="G1574">
        <v>0</v>
      </c>
      <c r="H1574">
        <v>1</v>
      </c>
      <c r="I1574">
        <v>90</v>
      </c>
      <c r="J1574">
        <v>2870509</v>
      </c>
      <c r="K1574">
        <f>VLOOKUP(A1574,[1]Territory_Mapping!A$2:C$51,2,0)</f>
        <v>38304</v>
      </c>
      <c r="L1574" t="str">
        <f>VLOOKUP(A1574,[1]Territory_Mapping!$A$2:$C$51,3,0)</f>
        <v>L7PH6P</v>
      </c>
    </row>
    <row r="1575" spans="1:12" hidden="1" x14ac:dyDescent="0.35">
      <c r="A1575" t="s">
        <v>64</v>
      </c>
      <c r="B1575" s="1">
        <v>45445</v>
      </c>
      <c r="C1575" s="2" t="str">
        <f t="shared" si="24"/>
        <v>2024W079</v>
      </c>
      <c r="D1575" t="s">
        <v>59</v>
      </c>
      <c r="E1575" t="s">
        <v>60</v>
      </c>
      <c r="F1575" t="s">
        <v>173</v>
      </c>
      <c r="G1575">
        <v>0</v>
      </c>
      <c r="H1575">
        <v>1</v>
      </c>
      <c r="I1575">
        <v>52</v>
      </c>
      <c r="J1575">
        <v>2870509</v>
      </c>
      <c r="K1575">
        <f>VLOOKUP(A1575,[1]Territory_Mapping!A$2:C$51,2,0)</f>
        <v>40976</v>
      </c>
      <c r="L1575" t="str">
        <f>VLOOKUP(A1575,[1]Territory_Mapping!$A$2:$C$51,3,0)</f>
        <v>L7PH6P</v>
      </c>
    </row>
    <row r="1576" spans="1:12" hidden="1" x14ac:dyDescent="0.35">
      <c r="A1576" t="s">
        <v>22</v>
      </c>
      <c r="B1576" s="1">
        <v>45444</v>
      </c>
      <c r="C1576" s="2" t="str">
        <f t="shared" si="24"/>
        <v>2024W080</v>
      </c>
      <c r="D1576" t="s">
        <v>10</v>
      </c>
      <c r="E1576" t="s">
        <v>11</v>
      </c>
      <c r="F1576" t="s">
        <v>173</v>
      </c>
      <c r="G1576">
        <v>1</v>
      </c>
      <c r="H1576">
        <v>1</v>
      </c>
      <c r="I1576">
        <v>24</v>
      </c>
      <c r="J1576">
        <v>2870509</v>
      </c>
      <c r="K1576">
        <f>VLOOKUP(A1576,[1]Territory_Mapping!A$2:C$51,2,0)</f>
        <v>59209</v>
      </c>
      <c r="L1576" t="str">
        <f>VLOOKUP(A1576,[1]Territory_Mapping!$A$2:$C$51,3,0)</f>
        <v>PICLKS</v>
      </c>
    </row>
    <row r="1577" spans="1:12" hidden="1" x14ac:dyDescent="0.35">
      <c r="A1577" t="s">
        <v>48</v>
      </c>
      <c r="B1577" s="1">
        <v>45444</v>
      </c>
      <c r="C1577" s="2" t="str">
        <f t="shared" si="24"/>
        <v>2024W080</v>
      </c>
      <c r="D1577" t="s">
        <v>10</v>
      </c>
      <c r="E1577" t="s">
        <v>11</v>
      </c>
      <c r="F1577" t="s">
        <v>173</v>
      </c>
      <c r="G1577">
        <v>2</v>
      </c>
      <c r="H1577">
        <v>2</v>
      </c>
      <c r="I1577">
        <v>38</v>
      </c>
      <c r="J1577">
        <v>14380001</v>
      </c>
      <c r="K1577">
        <f>VLOOKUP(A1577,[1]Territory_Mapping!A$2:C$51,2,0)</f>
        <v>80120</v>
      </c>
      <c r="L1577" t="str">
        <f>VLOOKUP(A1577,[1]Territory_Mapping!$A$2:$C$51,3,0)</f>
        <v>T1RKQQ</v>
      </c>
    </row>
    <row r="1578" spans="1:12" hidden="1" x14ac:dyDescent="0.35">
      <c r="A1578" t="s">
        <v>48</v>
      </c>
      <c r="B1578" s="1">
        <v>45444</v>
      </c>
      <c r="C1578" s="2" t="str">
        <f t="shared" si="24"/>
        <v>2024W080</v>
      </c>
      <c r="D1578" t="s">
        <v>59</v>
      </c>
      <c r="E1578" t="s">
        <v>60</v>
      </c>
      <c r="F1578" t="s">
        <v>173</v>
      </c>
      <c r="G1578">
        <v>2</v>
      </c>
      <c r="H1578">
        <v>2</v>
      </c>
      <c r="I1578">
        <v>25</v>
      </c>
      <c r="J1578">
        <v>48780101</v>
      </c>
      <c r="K1578">
        <f>VLOOKUP(A1578,[1]Territory_Mapping!A$2:C$51,2,0)</f>
        <v>80120</v>
      </c>
      <c r="L1578" t="str">
        <f>VLOOKUP(A1578,[1]Territory_Mapping!$A$2:$C$51,3,0)</f>
        <v>T1RKQQ</v>
      </c>
    </row>
    <row r="1579" spans="1:12" hidden="1" x14ac:dyDescent="0.35">
      <c r="A1579" t="s">
        <v>74</v>
      </c>
      <c r="B1579" s="1">
        <v>45443</v>
      </c>
      <c r="C1579" s="2" t="str">
        <f t="shared" si="24"/>
        <v>2024W080</v>
      </c>
      <c r="D1579" t="s">
        <v>59</v>
      </c>
      <c r="E1579" t="s">
        <v>60</v>
      </c>
      <c r="F1579" t="s">
        <v>173</v>
      </c>
      <c r="G1579">
        <v>1</v>
      </c>
      <c r="H1579">
        <v>1</v>
      </c>
      <c r="I1579">
        <v>30</v>
      </c>
      <c r="J1579">
        <v>48780101</v>
      </c>
      <c r="K1579">
        <f>VLOOKUP(A1579,[1]Territory_Mapping!A$2:C$51,2,0)</f>
        <v>89150</v>
      </c>
      <c r="L1579" t="str">
        <f>VLOOKUP(A1579,[1]Territory_Mapping!$A$2:$C$51,3,0)</f>
        <v>GQC5UM</v>
      </c>
    </row>
    <row r="1580" spans="1:12" hidden="1" x14ac:dyDescent="0.35">
      <c r="A1580" t="s">
        <v>25</v>
      </c>
      <c r="B1580" s="1">
        <v>45443</v>
      </c>
      <c r="C1580" s="2" t="str">
        <f t="shared" si="24"/>
        <v>2024W080</v>
      </c>
      <c r="D1580" t="s">
        <v>59</v>
      </c>
      <c r="E1580" t="s">
        <v>60</v>
      </c>
      <c r="F1580" t="s">
        <v>173</v>
      </c>
      <c r="G1580">
        <v>0</v>
      </c>
      <c r="H1580">
        <v>1</v>
      </c>
      <c r="I1580">
        <v>15</v>
      </c>
      <c r="J1580">
        <v>14380001</v>
      </c>
      <c r="K1580">
        <f>VLOOKUP(A1580,[1]Territory_Mapping!A$2:C$51,2,0)</f>
        <v>32593</v>
      </c>
      <c r="L1580" t="str">
        <f>VLOOKUP(A1580,[1]Territory_Mapping!$A$2:$C$51,3,0)</f>
        <v>KHZ22K</v>
      </c>
    </row>
    <row r="1581" spans="1:12" hidden="1" x14ac:dyDescent="0.35">
      <c r="A1581" t="s">
        <v>50</v>
      </c>
      <c r="B1581" s="1">
        <v>45442</v>
      </c>
      <c r="C1581" s="2" t="str">
        <f t="shared" si="24"/>
        <v>2024W080</v>
      </c>
      <c r="D1581" t="s">
        <v>20</v>
      </c>
      <c r="E1581" t="s">
        <v>21</v>
      </c>
      <c r="F1581" t="s">
        <v>173</v>
      </c>
      <c r="G1581">
        <v>1</v>
      </c>
      <c r="H1581">
        <v>1</v>
      </c>
      <c r="I1581">
        <v>10</v>
      </c>
      <c r="J1581">
        <v>2870509</v>
      </c>
      <c r="K1581">
        <f>VLOOKUP(A1581,[1]Territory_Mapping!A$2:C$51,2,0)</f>
        <v>81760</v>
      </c>
      <c r="L1581" t="str">
        <f>VLOOKUP(A1581,[1]Territory_Mapping!$A$2:$C$51,3,0)</f>
        <v>PICLKS</v>
      </c>
    </row>
    <row r="1582" spans="1:12" hidden="1" x14ac:dyDescent="0.35">
      <c r="A1582" t="s">
        <v>45</v>
      </c>
      <c r="B1582" s="1">
        <v>45442</v>
      </c>
      <c r="C1582" s="2" t="str">
        <f t="shared" si="24"/>
        <v>2024W080</v>
      </c>
      <c r="D1582" t="s">
        <v>59</v>
      </c>
      <c r="E1582" t="s">
        <v>60</v>
      </c>
      <c r="F1582" t="s">
        <v>173</v>
      </c>
      <c r="G1582">
        <v>0</v>
      </c>
      <c r="H1582">
        <v>1</v>
      </c>
      <c r="I1582">
        <v>90</v>
      </c>
      <c r="J1582">
        <v>2870509</v>
      </c>
      <c r="K1582">
        <f>VLOOKUP(A1582,[1]Territory_Mapping!A$2:C$51,2,0)</f>
        <v>89777</v>
      </c>
      <c r="L1582" t="str">
        <f>VLOOKUP(A1582,[1]Territory_Mapping!$A$2:$C$51,3,0)</f>
        <v>GQC5UM</v>
      </c>
    </row>
    <row r="1583" spans="1:12" hidden="1" x14ac:dyDescent="0.35">
      <c r="A1583" t="s">
        <v>17</v>
      </c>
      <c r="B1583" s="1">
        <v>45442</v>
      </c>
      <c r="C1583" s="2" t="str">
        <f t="shared" si="24"/>
        <v>2024W080</v>
      </c>
      <c r="D1583" t="s">
        <v>10</v>
      </c>
      <c r="E1583" t="s">
        <v>11</v>
      </c>
      <c r="F1583" t="s">
        <v>173</v>
      </c>
      <c r="G1583">
        <v>0</v>
      </c>
      <c r="H1583">
        <v>1</v>
      </c>
      <c r="I1583">
        <v>90</v>
      </c>
      <c r="J1583">
        <v>48780101</v>
      </c>
      <c r="K1583">
        <f>VLOOKUP(A1583,[1]Territory_Mapping!A$2:C$51,2,0)</f>
        <v>72750</v>
      </c>
      <c r="L1583" t="str">
        <f>VLOOKUP(A1583,[1]Territory_Mapping!$A$2:$C$51,3,0)</f>
        <v>9JLAIL</v>
      </c>
    </row>
    <row r="1584" spans="1:12" hidden="1" x14ac:dyDescent="0.35">
      <c r="A1584" t="s">
        <v>48</v>
      </c>
      <c r="B1584" s="1">
        <v>45442</v>
      </c>
      <c r="C1584" s="2" t="str">
        <f t="shared" si="24"/>
        <v>2024W080</v>
      </c>
      <c r="D1584" t="s">
        <v>14</v>
      </c>
      <c r="E1584" t="s">
        <v>15</v>
      </c>
      <c r="F1584" t="s">
        <v>173</v>
      </c>
      <c r="G1584">
        <v>0</v>
      </c>
      <c r="H1584">
        <v>1</v>
      </c>
      <c r="I1584">
        <v>30</v>
      </c>
      <c r="J1584">
        <v>53940001</v>
      </c>
      <c r="K1584">
        <f>VLOOKUP(A1584,[1]Territory_Mapping!A$2:C$51,2,0)</f>
        <v>80120</v>
      </c>
      <c r="L1584" t="str">
        <f>VLOOKUP(A1584,[1]Territory_Mapping!$A$2:$C$51,3,0)</f>
        <v>T1RKQQ</v>
      </c>
    </row>
    <row r="1585" spans="1:12" hidden="1" x14ac:dyDescent="0.35">
      <c r="A1585" t="s">
        <v>45</v>
      </c>
      <c r="B1585" s="1">
        <v>45440</v>
      </c>
      <c r="C1585" s="2" t="str">
        <f t="shared" si="24"/>
        <v>2024W080</v>
      </c>
      <c r="D1585" t="s">
        <v>59</v>
      </c>
      <c r="E1585" t="s">
        <v>60</v>
      </c>
      <c r="F1585" t="s">
        <v>173</v>
      </c>
      <c r="G1585">
        <v>1</v>
      </c>
      <c r="H1585">
        <v>1</v>
      </c>
      <c r="I1585">
        <v>30</v>
      </c>
      <c r="J1585">
        <v>14380001</v>
      </c>
      <c r="K1585">
        <f>VLOOKUP(A1585,[1]Territory_Mapping!A$2:C$51,2,0)</f>
        <v>89777</v>
      </c>
      <c r="L1585" t="str">
        <f>VLOOKUP(A1585,[1]Territory_Mapping!$A$2:$C$51,3,0)</f>
        <v>GQC5UM</v>
      </c>
    </row>
    <row r="1586" spans="1:12" hidden="1" x14ac:dyDescent="0.35">
      <c r="A1586" t="s">
        <v>53</v>
      </c>
      <c r="B1586" s="1">
        <v>45440</v>
      </c>
      <c r="C1586" s="2" t="str">
        <f t="shared" si="24"/>
        <v>2024W080</v>
      </c>
      <c r="D1586" t="s">
        <v>10</v>
      </c>
      <c r="E1586" t="s">
        <v>11</v>
      </c>
      <c r="F1586" t="s">
        <v>173</v>
      </c>
      <c r="G1586">
        <v>1</v>
      </c>
      <c r="H1586">
        <v>1</v>
      </c>
      <c r="I1586">
        <v>30</v>
      </c>
      <c r="J1586">
        <v>48780101</v>
      </c>
      <c r="K1586">
        <f>VLOOKUP(A1586,[1]Territory_Mapping!A$2:C$51,2,0)</f>
        <v>89150</v>
      </c>
      <c r="L1586" t="str">
        <f>VLOOKUP(A1586,[1]Territory_Mapping!$A$2:$C$51,3,0)</f>
        <v>GQC5UM</v>
      </c>
    </row>
    <row r="1587" spans="1:12" hidden="1" x14ac:dyDescent="0.35">
      <c r="A1587" t="s">
        <v>48</v>
      </c>
      <c r="B1587" s="1">
        <v>45440</v>
      </c>
      <c r="C1587" s="2" t="str">
        <f t="shared" si="24"/>
        <v>2024W080</v>
      </c>
      <c r="D1587" t="s">
        <v>14</v>
      </c>
      <c r="E1587" t="s">
        <v>15</v>
      </c>
      <c r="F1587" t="s">
        <v>173</v>
      </c>
      <c r="G1587">
        <v>0</v>
      </c>
      <c r="H1587">
        <v>1</v>
      </c>
      <c r="I1587">
        <v>45</v>
      </c>
      <c r="J1587">
        <v>48780101</v>
      </c>
      <c r="K1587">
        <f>VLOOKUP(A1587,[1]Territory_Mapping!A$2:C$51,2,0)</f>
        <v>80120</v>
      </c>
      <c r="L1587" t="str">
        <f>VLOOKUP(A1587,[1]Territory_Mapping!$A$2:$C$51,3,0)</f>
        <v>T1RKQQ</v>
      </c>
    </row>
    <row r="1588" spans="1:12" hidden="1" x14ac:dyDescent="0.35">
      <c r="A1588" t="s">
        <v>9</v>
      </c>
      <c r="B1588" s="1">
        <v>45439</v>
      </c>
      <c r="C1588" s="2" t="str">
        <f t="shared" si="24"/>
        <v>2024W080</v>
      </c>
      <c r="D1588" t="s">
        <v>59</v>
      </c>
      <c r="E1588" t="s">
        <v>60</v>
      </c>
      <c r="F1588" t="s">
        <v>173</v>
      </c>
      <c r="G1588">
        <v>0</v>
      </c>
      <c r="H1588">
        <v>1</v>
      </c>
      <c r="I1588">
        <v>30</v>
      </c>
      <c r="J1588">
        <v>2870509</v>
      </c>
      <c r="K1588">
        <f>VLOOKUP(A1588,[1]Territory_Mapping!A$2:C$51,2,0)</f>
        <v>30260</v>
      </c>
      <c r="L1588" t="str">
        <f>VLOOKUP(A1588,[1]Territory_Mapping!$A$2:$C$51,3,0)</f>
        <v>KHZ22K</v>
      </c>
    </row>
    <row r="1589" spans="1:12" hidden="1" x14ac:dyDescent="0.35">
      <c r="A1589" t="s">
        <v>77</v>
      </c>
      <c r="B1589" s="1">
        <v>45439</v>
      </c>
      <c r="C1589" s="2" t="str">
        <f t="shared" si="24"/>
        <v>2024W080</v>
      </c>
      <c r="D1589" t="s">
        <v>14</v>
      </c>
      <c r="E1589" t="s">
        <v>15</v>
      </c>
      <c r="F1589" t="s">
        <v>173</v>
      </c>
      <c r="G1589">
        <v>0</v>
      </c>
      <c r="H1589">
        <v>1</v>
      </c>
      <c r="I1589">
        <v>30</v>
      </c>
      <c r="J1589">
        <v>2870509</v>
      </c>
      <c r="K1589">
        <f>VLOOKUP(A1589,[1]Territory_Mapping!A$2:C$51,2,0)</f>
        <v>86268</v>
      </c>
      <c r="L1589" t="str">
        <f>VLOOKUP(A1589,[1]Territory_Mapping!$A$2:$C$51,3,0)</f>
        <v>EUVIV4</v>
      </c>
    </row>
    <row r="1590" spans="1:12" hidden="1" x14ac:dyDescent="0.35">
      <c r="A1590" t="s">
        <v>86</v>
      </c>
      <c r="B1590" s="1">
        <v>45438</v>
      </c>
      <c r="C1590" s="2" t="str">
        <f t="shared" si="24"/>
        <v>2024W080</v>
      </c>
      <c r="D1590" t="s">
        <v>59</v>
      </c>
      <c r="E1590" t="s">
        <v>60</v>
      </c>
      <c r="F1590" t="s">
        <v>173</v>
      </c>
      <c r="G1590">
        <v>0</v>
      </c>
      <c r="H1590">
        <v>1</v>
      </c>
      <c r="I1590">
        <v>30</v>
      </c>
      <c r="J1590">
        <v>48780101</v>
      </c>
      <c r="K1590">
        <f>VLOOKUP(A1590,[1]Territory_Mapping!A$2:C$51,2,0)</f>
        <v>80120</v>
      </c>
      <c r="L1590" t="str">
        <f>VLOOKUP(A1590,[1]Territory_Mapping!$A$2:$C$51,3,0)</f>
        <v>T1RKQQ</v>
      </c>
    </row>
    <row r="1591" spans="1:12" hidden="1" x14ac:dyDescent="0.35">
      <c r="A1591" t="s">
        <v>67</v>
      </c>
      <c r="B1591" s="1">
        <v>45438</v>
      </c>
      <c r="C1591" s="2" t="str">
        <f t="shared" si="24"/>
        <v>2024W080</v>
      </c>
      <c r="D1591" t="s">
        <v>20</v>
      </c>
      <c r="E1591" t="s">
        <v>21</v>
      </c>
      <c r="F1591" t="s">
        <v>173</v>
      </c>
      <c r="G1591">
        <v>1</v>
      </c>
      <c r="H1591">
        <v>1</v>
      </c>
      <c r="I1591">
        <v>30</v>
      </c>
      <c r="J1591">
        <v>53940001</v>
      </c>
      <c r="K1591">
        <f>VLOOKUP(A1591,[1]Territory_Mapping!A$2:C$51,2,0)</f>
        <v>89777</v>
      </c>
      <c r="L1591" t="str">
        <f>VLOOKUP(A1591,[1]Territory_Mapping!$A$2:$C$51,3,0)</f>
        <v>GQC5UM</v>
      </c>
    </row>
    <row r="1592" spans="1:12" hidden="1" x14ac:dyDescent="0.35">
      <c r="A1592" t="s">
        <v>39</v>
      </c>
      <c r="B1592" s="1">
        <v>45438</v>
      </c>
      <c r="C1592" s="2" t="str">
        <f t="shared" si="24"/>
        <v>2024W080</v>
      </c>
      <c r="D1592" t="s">
        <v>20</v>
      </c>
      <c r="E1592" t="s">
        <v>21</v>
      </c>
      <c r="F1592" t="s">
        <v>173</v>
      </c>
      <c r="G1592">
        <v>1</v>
      </c>
      <c r="H1592">
        <v>1</v>
      </c>
      <c r="I1592">
        <v>30</v>
      </c>
      <c r="J1592">
        <v>2870509</v>
      </c>
      <c r="K1592">
        <f>VLOOKUP(A1592,[1]Territory_Mapping!A$2:C$51,2,0)</f>
        <v>89150</v>
      </c>
      <c r="L1592" t="str">
        <f>VLOOKUP(A1592,[1]Territory_Mapping!$A$2:$C$51,3,0)</f>
        <v>GQC5UM</v>
      </c>
    </row>
    <row r="1593" spans="1:12" hidden="1" x14ac:dyDescent="0.35">
      <c r="A1593" t="s">
        <v>76</v>
      </c>
      <c r="B1593" s="1">
        <v>45437</v>
      </c>
      <c r="C1593" s="2" t="str">
        <f t="shared" si="24"/>
        <v>2024W081</v>
      </c>
      <c r="D1593" t="s">
        <v>59</v>
      </c>
      <c r="E1593" t="s">
        <v>60</v>
      </c>
      <c r="F1593" t="s">
        <v>173</v>
      </c>
      <c r="G1593">
        <v>0</v>
      </c>
      <c r="H1593">
        <v>1</v>
      </c>
      <c r="I1593">
        <v>60</v>
      </c>
      <c r="J1593">
        <v>14380001</v>
      </c>
      <c r="K1593">
        <f>VLOOKUP(A1593,[1]Territory_Mapping!A$2:C$51,2,0)</f>
        <v>80120</v>
      </c>
      <c r="L1593" t="str">
        <f>VLOOKUP(A1593,[1]Territory_Mapping!$A$2:$C$51,3,0)</f>
        <v>T1RKQQ</v>
      </c>
    </row>
    <row r="1594" spans="1:12" hidden="1" x14ac:dyDescent="0.35">
      <c r="A1594" t="s">
        <v>32</v>
      </c>
      <c r="B1594" s="1">
        <v>45437</v>
      </c>
      <c r="C1594" s="2" t="str">
        <f t="shared" si="24"/>
        <v>2024W081</v>
      </c>
      <c r="D1594" t="s">
        <v>59</v>
      </c>
      <c r="E1594" t="s">
        <v>60</v>
      </c>
      <c r="F1594" t="s">
        <v>173</v>
      </c>
      <c r="G1594">
        <v>0</v>
      </c>
      <c r="H1594">
        <v>1</v>
      </c>
      <c r="I1594">
        <v>30</v>
      </c>
      <c r="J1594">
        <v>2870509</v>
      </c>
      <c r="K1594">
        <f>VLOOKUP(A1594,[1]Territory_Mapping!A$2:C$51,2,0)</f>
        <v>76652</v>
      </c>
      <c r="L1594" t="str">
        <f>VLOOKUP(A1594,[1]Territory_Mapping!$A$2:$C$51,3,0)</f>
        <v>EUVIV4</v>
      </c>
    </row>
    <row r="1595" spans="1:12" hidden="1" x14ac:dyDescent="0.35">
      <c r="A1595" t="s">
        <v>54</v>
      </c>
      <c r="B1595" s="1">
        <v>45437</v>
      </c>
      <c r="C1595" s="2" t="str">
        <f t="shared" si="24"/>
        <v>2024W081</v>
      </c>
      <c r="D1595" t="s">
        <v>59</v>
      </c>
      <c r="E1595" t="s">
        <v>60</v>
      </c>
      <c r="F1595" t="s">
        <v>173</v>
      </c>
      <c r="G1595">
        <v>1</v>
      </c>
      <c r="H1595">
        <v>1</v>
      </c>
      <c r="I1595">
        <v>30</v>
      </c>
      <c r="J1595">
        <v>14380001</v>
      </c>
      <c r="K1595">
        <f>VLOOKUP(A1595,[1]Territory_Mapping!A$2:C$51,2,0)</f>
        <v>18803</v>
      </c>
      <c r="L1595" t="str">
        <f>VLOOKUP(A1595,[1]Territory_Mapping!$A$2:$C$51,3,0)</f>
        <v>ANDTQY</v>
      </c>
    </row>
    <row r="1596" spans="1:12" hidden="1" x14ac:dyDescent="0.35">
      <c r="A1596" t="s">
        <v>24</v>
      </c>
      <c r="B1596" s="1">
        <v>45437</v>
      </c>
      <c r="C1596" s="2" t="str">
        <f t="shared" si="24"/>
        <v>2024W081</v>
      </c>
      <c r="D1596" t="s">
        <v>59</v>
      </c>
      <c r="E1596" t="s">
        <v>60</v>
      </c>
      <c r="F1596" t="s">
        <v>173</v>
      </c>
      <c r="G1596">
        <v>1</v>
      </c>
      <c r="H1596">
        <v>1</v>
      </c>
      <c r="I1596">
        <v>30</v>
      </c>
      <c r="J1596">
        <v>48780101</v>
      </c>
      <c r="K1596">
        <f>VLOOKUP(A1596,[1]Territory_Mapping!A$2:C$51,2,0)</f>
        <v>86268</v>
      </c>
      <c r="L1596" t="str">
        <f>VLOOKUP(A1596,[1]Territory_Mapping!$A$2:$C$51,3,0)</f>
        <v>EUVIV4</v>
      </c>
    </row>
    <row r="1597" spans="1:12" hidden="1" x14ac:dyDescent="0.35">
      <c r="A1597" t="s">
        <v>81</v>
      </c>
      <c r="B1597" s="1">
        <v>45437</v>
      </c>
      <c r="C1597" s="2" t="str">
        <f t="shared" si="24"/>
        <v>2024W081</v>
      </c>
      <c r="D1597" t="s">
        <v>59</v>
      </c>
      <c r="E1597" t="s">
        <v>60</v>
      </c>
      <c r="F1597" t="s">
        <v>173</v>
      </c>
      <c r="G1597">
        <v>0</v>
      </c>
      <c r="H1597">
        <v>1</v>
      </c>
      <c r="I1597">
        <v>45</v>
      </c>
      <c r="J1597">
        <v>53940001</v>
      </c>
      <c r="K1597">
        <f>VLOOKUP(A1597,[1]Territory_Mapping!A$2:C$51,2,0)</f>
        <v>18803</v>
      </c>
      <c r="L1597" t="str">
        <f>VLOOKUP(A1597,[1]Territory_Mapping!$A$2:$C$51,3,0)</f>
        <v>ANDTQY</v>
      </c>
    </row>
    <row r="1598" spans="1:12" hidden="1" x14ac:dyDescent="0.35">
      <c r="A1598" t="s">
        <v>30</v>
      </c>
      <c r="B1598" s="1">
        <v>45436</v>
      </c>
      <c r="C1598" s="2" t="str">
        <f t="shared" si="24"/>
        <v>2024W081</v>
      </c>
      <c r="D1598" t="s">
        <v>59</v>
      </c>
      <c r="E1598" t="s">
        <v>60</v>
      </c>
      <c r="F1598" t="s">
        <v>173</v>
      </c>
      <c r="G1598">
        <v>0</v>
      </c>
      <c r="H1598">
        <v>1</v>
      </c>
      <c r="I1598">
        <v>30</v>
      </c>
      <c r="J1598">
        <v>48780101</v>
      </c>
      <c r="K1598">
        <f>VLOOKUP(A1598,[1]Territory_Mapping!A$2:C$51,2,0)</f>
        <v>18803</v>
      </c>
      <c r="L1598" t="str">
        <f>VLOOKUP(A1598,[1]Territory_Mapping!$A$2:$C$51,3,0)</f>
        <v>ANDTQY</v>
      </c>
    </row>
    <row r="1599" spans="1:12" hidden="1" x14ac:dyDescent="0.35">
      <c r="A1599" t="s">
        <v>9</v>
      </c>
      <c r="B1599" s="1">
        <v>45436</v>
      </c>
      <c r="C1599" s="2" t="str">
        <f t="shared" si="24"/>
        <v>2024W081</v>
      </c>
      <c r="D1599" t="s">
        <v>59</v>
      </c>
      <c r="E1599" t="s">
        <v>60</v>
      </c>
      <c r="F1599" t="s">
        <v>173</v>
      </c>
      <c r="G1599">
        <v>0</v>
      </c>
      <c r="H1599">
        <v>1</v>
      </c>
      <c r="I1599">
        <v>45</v>
      </c>
      <c r="J1599">
        <v>14380001</v>
      </c>
      <c r="K1599">
        <f>VLOOKUP(A1599,[1]Territory_Mapping!A$2:C$51,2,0)</f>
        <v>30260</v>
      </c>
      <c r="L1599" t="str">
        <f>VLOOKUP(A1599,[1]Territory_Mapping!$A$2:$C$51,3,0)</f>
        <v>KHZ22K</v>
      </c>
    </row>
    <row r="1600" spans="1:12" hidden="1" x14ac:dyDescent="0.35">
      <c r="A1600" t="s">
        <v>32</v>
      </c>
      <c r="B1600" s="1">
        <v>45436</v>
      </c>
      <c r="C1600" s="2" t="str">
        <f t="shared" si="24"/>
        <v>2024W081</v>
      </c>
      <c r="D1600" t="s">
        <v>14</v>
      </c>
      <c r="E1600" t="s">
        <v>15</v>
      </c>
      <c r="F1600" t="s">
        <v>173</v>
      </c>
      <c r="G1600">
        <v>1</v>
      </c>
      <c r="H1600">
        <v>1</v>
      </c>
      <c r="I1600">
        <v>15</v>
      </c>
      <c r="J1600">
        <v>48780101</v>
      </c>
      <c r="K1600">
        <f>VLOOKUP(A1600,[1]Territory_Mapping!A$2:C$51,2,0)</f>
        <v>76652</v>
      </c>
      <c r="L1600" t="str">
        <f>VLOOKUP(A1600,[1]Territory_Mapping!$A$2:$C$51,3,0)</f>
        <v>EUVIV4</v>
      </c>
    </row>
    <row r="1601" spans="1:12" hidden="1" x14ac:dyDescent="0.35">
      <c r="A1601" t="s">
        <v>33</v>
      </c>
      <c r="B1601" s="1">
        <v>45436</v>
      </c>
      <c r="C1601" s="2" t="str">
        <f t="shared" si="24"/>
        <v>2024W081</v>
      </c>
      <c r="D1601" t="s">
        <v>59</v>
      </c>
      <c r="E1601" t="s">
        <v>60</v>
      </c>
      <c r="F1601" t="s">
        <v>173</v>
      </c>
      <c r="G1601">
        <v>1</v>
      </c>
      <c r="H1601">
        <v>1</v>
      </c>
      <c r="I1601">
        <v>30</v>
      </c>
      <c r="J1601">
        <v>14380001</v>
      </c>
      <c r="K1601">
        <f>VLOOKUP(A1601,[1]Territory_Mapping!A$2:C$51,2,0)</f>
        <v>72861</v>
      </c>
      <c r="L1601" t="str">
        <f>VLOOKUP(A1601,[1]Territory_Mapping!$A$2:$C$51,3,0)</f>
        <v>9JLAIL</v>
      </c>
    </row>
    <row r="1602" spans="1:12" hidden="1" x14ac:dyDescent="0.35">
      <c r="A1602" t="s">
        <v>68</v>
      </c>
      <c r="B1602" s="1">
        <v>45436</v>
      </c>
      <c r="C1602" s="2" t="str">
        <f t="shared" si="24"/>
        <v>2024W081</v>
      </c>
      <c r="D1602" t="s">
        <v>59</v>
      </c>
      <c r="E1602" t="s">
        <v>60</v>
      </c>
      <c r="F1602" t="s">
        <v>173</v>
      </c>
      <c r="G1602">
        <v>0</v>
      </c>
      <c r="H1602">
        <v>1</v>
      </c>
      <c r="I1602">
        <v>15</v>
      </c>
      <c r="J1602">
        <v>48780101</v>
      </c>
      <c r="K1602">
        <f>VLOOKUP(A1602,[1]Territory_Mapping!A$2:C$51,2,0)</f>
        <v>54521</v>
      </c>
      <c r="L1602" t="str">
        <f>VLOOKUP(A1602,[1]Territory_Mapping!$A$2:$C$51,3,0)</f>
        <v>T1RKQQ</v>
      </c>
    </row>
    <row r="1603" spans="1:12" hidden="1" x14ac:dyDescent="0.35">
      <c r="A1603" t="s">
        <v>13</v>
      </c>
      <c r="B1603" s="1">
        <v>45435</v>
      </c>
      <c r="C1603" s="2" t="str">
        <f t="shared" ref="C1603:C1666" si="25">YEAR(B1603)&amp;"W"&amp;TEXT(INT((MAX($B:$B)-B1603)/7)+1,"000")</f>
        <v>2024W081</v>
      </c>
      <c r="D1603" t="s">
        <v>10</v>
      </c>
      <c r="E1603" t="s">
        <v>11</v>
      </c>
      <c r="F1603" t="s">
        <v>173</v>
      </c>
      <c r="G1603">
        <v>0</v>
      </c>
      <c r="H1603">
        <v>1</v>
      </c>
      <c r="I1603">
        <v>30</v>
      </c>
      <c r="J1603">
        <v>53940001</v>
      </c>
      <c r="K1603">
        <f>VLOOKUP(A1603,[1]Territory_Mapping!A$2:C$51,2,0)</f>
        <v>40976</v>
      </c>
      <c r="L1603" t="str">
        <f>VLOOKUP(A1603,[1]Territory_Mapping!$A$2:$C$51,3,0)</f>
        <v>L7PH6P</v>
      </c>
    </row>
    <row r="1604" spans="1:12" hidden="1" x14ac:dyDescent="0.35">
      <c r="A1604" t="s">
        <v>36</v>
      </c>
      <c r="B1604" s="1">
        <v>45435</v>
      </c>
      <c r="C1604" s="2" t="str">
        <f t="shared" si="25"/>
        <v>2024W081</v>
      </c>
      <c r="D1604" t="s">
        <v>20</v>
      </c>
      <c r="E1604" t="s">
        <v>21</v>
      </c>
      <c r="F1604" t="s">
        <v>173</v>
      </c>
      <c r="G1604">
        <v>0</v>
      </c>
      <c r="H1604">
        <v>1</v>
      </c>
      <c r="I1604">
        <v>60</v>
      </c>
      <c r="J1604">
        <v>48780101</v>
      </c>
      <c r="K1604">
        <f>VLOOKUP(A1604,[1]Territory_Mapping!A$2:C$51,2,0)</f>
        <v>89777</v>
      </c>
      <c r="L1604" t="str">
        <f>VLOOKUP(A1604,[1]Territory_Mapping!$A$2:$C$51,3,0)</f>
        <v>GQC5UM</v>
      </c>
    </row>
    <row r="1605" spans="1:12" hidden="1" x14ac:dyDescent="0.35">
      <c r="A1605" t="s">
        <v>24</v>
      </c>
      <c r="B1605" s="1">
        <v>45435</v>
      </c>
      <c r="C1605" s="2" t="str">
        <f t="shared" si="25"/>
        <v>2024W081</v>
      </c>
      <c r="D1605" t="s">
        <v>14</v>
      </c>
      <c r="E1605" t="s">
        <v>15</v>
      </c>
      <c r="F1605" t="s">
        <v>173</v>
      </c>
      <c r="G1605">
        <v>0</v>
      </c>
      <c r="H1605">
        <v>1</v>
      </c>
      <c r="I1605">
        <v>30</v>
      </c>
      <c r="J1605">
        <v>2870509</v>
      </c>
      <c r="K1605">
        <f>VLOOKUP(A1605,[1]Territory_Mapping!A$2:C$51,2,0)</f>
        <v>86268</v>
      </c>
      <c r="L1605" t="str">
        <f>VLOOKUP(A1605,[1]Territory_Mapping!$A$2:$C$51,3,0)</f>
        <v>EUVIV4</v>
      </c>
    </row>
    <row r="1606" spans="1:12" hidden="1" x14ac:dyDescent="0.35">
      <c r="A1606" t="s">
        <v>39</v>
      </c>
      <c r="B1606" s="1">
        <v>45435</v>
      </c>
      <c r="C1606" s="2" t="str">
        <f t="shared" si="25"/>
        <v>2024W081</v>
      </c>
      <c r="D1606" t="s">
        <v>20</v>
      </c>
      <c r="E1606" t="s">
        <v>21</v>
      </c>
      <c r="F1606" t="s">
        <v>173</v>
      </c>
      <c r="G1606">
        <v>1</v>
      </c>
      <c r="H1606">
        <v>1</v>
      </c>
      <c r="I1606">
        <v>10</v>
      </c>
      <c r="J1606">
        <v>2870509</v>
      </c>
      <c r="K1606">
        <f>VLOOKUP(A1606,[1]Territory_Mapping!A$2:C$51,2,0)</f>
        <v>89150</v>
      </c>
      <c r="L1606" t="str">
        <f>VLOOKUP(A1606,[1]Territory_Mapping!$A$2:$C$51,3,0)</f>
        <v>GQC5UM</v>
      </c>
    </row>
    <row r="1607" spans="1:12" hidden="1" x14ac:dyDescent="0.35">
      <c r="A1607" t="s">
        <v>30</v>
      </c>
      <c r="B1607" s="1">
        <v>45434</v>
      </c>
      <c r="C1607" s="2" t="str">
        <f t="shared" si="25"/>
        <v>2024W081</v>
      </c>
      <c r="D1607" t="s">
        <v>14</v>
      </c>
      <c r="E1607" t="s">
        <v>15</v>
      </c>
      <c r="F1607" t="s">
        <v>173</v>
      </c>
      <c r="G1607">
        <v>0</v>
      </c>
      <c r="H1607">
        <v>1</v>
      </c>
      <c r="I1607">
        <v>60</v>
      </c>
      <c r="J1607">
        <v>14380001</v>
      </c>
      <c r="K1607">
        <f>VLOOKUP(A1607,[1]Territory_Mapping!A$2:C$51,2,0)</f>
        <v>18803</v>
      </c>
      <c r="L1607" t="str">
        <f>VLOOKUP(A1607,[1]Territory_Mapping!$A$2:$C$51,3,0)</f>
        <v>ANDTQY</v>
      </c>
    </row>
    <row r="1608" spans="1:12" hidden="1" x14ac:dyDescent="0.35">
      <c r="A1608" t="s">
        <v>31</v>
      </c>
      <c r="B1608" s="1">
        <v>45434</v>
      </c>
      <c r="C1608" s="2" t="str">
        <f t="shared" si="25"/>
        <v>2024W081</v>
      </c>
      <c r="D1608" t="s">
        <v>59</v>
      </c>
      <c r="E1608" t="s">
        <v>60</v>
      </c>
      <c r="F1608" t="s">
        <v>173</v>
      </c>
      <c r="G1608">
        <v>0</v>
      </c>
      <c r="H1608">
        <v>1</v>
      </c>
      <c r="I1608">
        <v>90</v>
      </c>
      <c r="J1608">
        <v>2870509</v>
      </c>
      <c r="K1608">
        <f>VLOOKUP(A1608,[1]Territory_Mapping!A$2:C$51,2,0)</f>
        <v>59209</v>
      </c>
      <c r="L1608" t="str">
        <f>VLOOKUP(A1608,[1]Territory_Mapping!$A$2:$C$51,3,0)</f>
        <v>PICLKS</v>
      </c>
    </row>
    <row r="1609" spans="1:12" hidden="1" x14ac:dyDescent="0.35">
      <c r="A1609" t="s">
        <v>45</v>
      </c>
      <c r="B1609" s="1">
        <v>45434</v>
      </c>
      <c r="C1609" s="2" t="str">
        <f t="shared" si="25"/>
        <v>2024W081</v>
      </c>
      <c r="D1609" t="s">
        <v>10</v>
      </c>
      <c r="E1609" t="s">
        <v>11</v>
      </c>
      <c r="F1609" t="s">
        <v>173</v>
      </c>
      <c r="G1609">
        <v>1</v>
      </c>
      <c r="H1609">
        <v>1</v>
      </c>
      <c r="I1609">
        <v>30</v>
      </c>
      <c r="J1609">
        <v>48780101</v>
      </c>
      <c r="K1609">
        <f>VLOOKUP(A1609,[1]Territory_Mapping!A$2:C$51,2,0)</f>
        <v>89777</v>
      </c>
      <c r="L1609" t="str">
        <f>VLOOKUP(A1609,[1]Territory_Mapping!$A$2:$C$51,3,0)</f>
        <v>GQC5UM</v>
      </c>
    </row>
    <row r="1610" spans="1:12" hidden="1" x14ac:dyDescent="0.35">
      <c r="A1610" t="s">
        <v>77</v>
      </c>
      <c r="B1610" s="1">
        <v>45434</v>
      </c>
      <c r="C1610" s="2" t="str">
        <f t="shared" si="25"/>
        <v>2024W081</v>
      </c>
      <c r="D1610" t="s">
        <v>59</v>
      </c>
      <c r="E1610" t="s">
        <v>60</v>
      </c>
      <c r="F1610" t="s">
        <v>173</v>
      </c>
      <c r="G1610">
        <v>0</v>
      </c>
      <c r="H1610">
        <v>1</v>
      </c>
      <c r="I1610">
        <v>90</v>
      </c>
      <c r="J1610">
        <v>2870509</v>
      </c>
      <c r="K1610">
        <f>VLOOKUP(A1610,[1]Territory_Mapping!A$2:C$51,2,0)</f>
        <v>86268</v>
      </c>
      <c r="L1610" t="str">
        <f>VLOOKUP(A1610,[1]Territory_Mapping!$A$2:$C$51,3,0)</f>
        <v>EUVIV4</v>
      </c>
    </row>
    <row r="1611" spans="1:12" hidden="1" x14ac:dyDescent="0.35">
      <c r="A1611" t="s">
        <v>39</v>
      </c>
      <c r="B1611" s="1">
        <v>45432</v>
      </c>
      <c r="C1611" s="2" t="str">
        <f t="shared" si="25"/>
        <v>2024W081</v>
      </c>
      <c r="D1611" t="s">
        <v>14</v>
      </c>
      <c r="E1611" t="s">
        <v>15</v>
      </c>
      <c r="F1611" t="s">
        <v>173</v>
      </c>
      <c r="G1611">
        <v>1</v>
      </c>
      <c r="H1611">
        <v>1</v>
      </c>
      <c r="I1611">
        <v>30</v>
      </c>
      <c r="J1611">
        <v>2870509</v>
      </c>
      <c r="K1611">
        <f>VLOOKUP(A1611,[1]Territory_Mapping!A$2:C$51,2,0)</f>
        <v>89150</v>
      </c>
      <c r="L1611" t="str">
        <f>VLOOKUP(A1611,[1]Territory_Mapping!$A$2:$C$51,3,0)</f>
        <v>GQC5UM</v>
      </c>
    </row>
    <row r="1612" spans="1:12" hidden="1" x14ac:dyDescent="0.35">
      <c r="A1612" t="s">
        <v>13</v>
      </c>
      <c r="B1612" s="1">
        <v>45431</v>
      </c>
      <c r="C1612" s="2" t="str">
        <f t="shared" si="25"/>
        <v>2024W081</v>
      </c>
      <c r="D1612" t="s">
        <v>59</v>
      </c>
      <c r="E1612" t="s">
        <v>60</v>
      </c>
      <c r="F1612" t="s">
        <v>173</v>
      </c>
      <c r="G1612">
        <v>1</v>
      </c>
      <c r="H1612">
        <v>2</v>
      </c>
      <c r="I1612">
        <v>100</v>
      </c>
      <c r="J1612">
        <v>48780101</v>
      </c>
      <c r="K1612">
        <f>VLOOKUP(A1612,[1]Territory_Mapping!A$2:C$51,2,0)</f>
        <v>40976</v>
      </c>
      <c r="L1612" t="str">
        <f>VLOOKUP(A1612,[1]Territory_Mapping!$A$2:$C$51,3,0)</f>
        <v>L7PH6P</v>
      </c>
    </row>
    <row r="1613" spans="1:12" hidden="1" x14ac:dyDescent="0.35">
      <c r="A1613" t="s">
        <v>13</v>
      </c>
      <c r="B1613" s="1">
        <v>45431</v>
      </c>
      <c r="C1613" s="2" t="str">
        <f t="shared" si="25"/>
        <v>2024W081</v>
      </c>
      <c r="D1613" t="s">
        <v>59</v>
      </c>
      <c r="E1613" t="s">
        <v>60</v>
      </c>
      <c r="F1613" t="s">
        <v>173</v>
      </c>
      <c r="G1613">
        <v>1</v>
      </c>
      <c r="H1613">
        <v>2</v>
      </c>
      <c r="I1613">
        <v>100</v>
      </c>
      <c r="J1613">
        <v>48780101</v>
      </c>
      <c r="K1613">
        <f>VLOOKUP(A1613,[1]Territory_Mapping!A$2:C$51,2,0)</f>
        <v>40976</v>
      </c>
      <c r="L1613" t="str">
        <f>VLOOKUP(A1613,[1]Territory_Mapping!$A$2:$C$51,3,0)</f>
        <v>L7PH6P</v>
      </c>
    </row>
    <row r="1614" spans="1:12" hidden="1" x14ac:dyDescent="0.35">
      <c r="A1614" t="s">
        <v>39</v>
      </c>
      <c r="B1614" s="1">
        <v>45431</v>
      </c>
      <c r="C1614" s="2" t="str">
        <f t="shared" si="25"/>
        <v>2024W081</v>
      </c>
      <c r="D1614" t="s">
        <v>59</v>
      </c>
      <c r="E1614" t="s">
        <v>60</v>
      </c>
      <c r="F1614" t="s">
        <v>173</v>
      </c>
      <c r="G1614">
        <v>0</v>
      </c>
      <c r="H1614">
        <v>1</v>
      </c>
      <c r="I1614">
        <v>45</v>
      </c>
      <c r="J1614">
        <v>14380001</v>
      </c>
      <c r="K1614">
        <f>VLOOKUP(A1614,[1]Territory_Mapping!A$2:C$51,2,0)</f>
        <v>89150</v>
      </c>
      <c r="L1614" t="str">
        <f>VLOOKUP(A1614,[1]Territory_Mapping!$A$2:$C$51,3,0)</f>
        <v>GQC5UM</v>
      </c>
    </row>
    <row r="1615" spans="1:12" hidden="1" x14ac:dyDescent="0.35">
      <c r="A1615" t="s">
        <v>73</v>
      </c>
      <c r="B1615" s="1">
        <v>45430</v>
      </c>
      <c r="C1615" s="2" t="str">
        <f t="shared" si="25"/>
        <v>2024W082</v>
      </c>
      <c r="D1615" t="s">
        <v>59</v>
      </c>
      <c r="E1615" t="s">
        <v>60</v>
      </c>
      <c r="F1615" t="s">
        <v>173</v>
      </c>
      <c r="G1615">
        <v>1</v>
      </c>
      <c r="H1615">
        <v>1</v>
      </c>
      <c r="I1615">
        <v>30</v>
      </c>
      <c r="J1615">
        <v>14380001</v>
      </c>
      <c r="K1615">
        <f>VLOOKUP(A1615,[1]Territory_Mapping!A$2:C$51,2,0)</f>
        <v>40976</v>
      </c>
      <c r="L1615" t="str">
        <f>VLOOKUP(A1615,[1]Territory_Mapping!$A$2:$C$51,3,0)</f>
        <v>L7PH6P</v>
      </c>
    </row>
    <row r="1616" spans="1:12" hidden="1" x14ac:dyDescent="0.35">
      <c r="A1616" t="s">
        <v>17</v>
      </c>
      <c r="B1616" s="1">
        <v>45430</v>
      </c>
      <c r="C1616" s="2" t="str">
        <f t="shared" si="25"/>
        <v>2024W082</v>
      </c>
      <c r="D1616" t="s">
        <v>59</v>
      </c>
      <c r="E1616" t="s">
        <v>60</v>
      </c>
      <c r="F1616" t="s">
        <v>173</v>
      </c>
      <c r="G1616">
        <v>1</v>
      </c>
      <c r="H1616">
        <v>1</v>
      </c>
      <c r="I1616">
        <v>30</v>
      </c>
      <c r="J1616">
        <v>2870509</v>
      </c>
      <c r="K1616">
        <f>VLOOKUP(A1616,[1]Territory_Mapping!A$2:C$51,2,0)</f>
        <v>72750</v>
      </c>
      <c r="L1616" t="str">
        <f>VLOOKUP(A1616,[1]Territory_Mapping!$A$2:$C$51,3,0)</f>
        <v>9JLAIL</v>
      </c>
    </row>
    <row r="1617" spans="1:12" hidden="1" x14ac:dyDescent="0.35">
      <c r="A1617" t="s">
        <v>51</v>
      </c>
      <c r="B1617" s="1">
        <v>45430</v>
      </c>
      <c r="C1617" s="2" t="str">
        <f t="shared" si="25"/>
        <v>2024W082</v>
      </c>
      <c r="D1617" t="s">
        <v>59</v>
      </c>
      <c r="E1617" t="s">
        <v>60</v>
      </c>
      <c r="F1617" t="s">
        <v>173</v>
      </c>
      <c r="G1617">
        <v>1</v>
      </c>
      <c r="H1617">
        <v>1</v>
      </c>
      <c r="I1617">
        <v>30</v>
      </c>
      <c r="J1617">
        <v>2870509</v>
      </c>
      <c r="K1617">
        <f>VLOOKUP(A1617,[1]Territory_Mapping!A$2:C$51,2,0)</f>
        <v>54521</v>
      </c>
      <c r="L1617" t="str">
        <f>VLOOKUP(A1617,[1]Territory_Mapping!$A$2:$C$51,3,0)</f>
        <v>T1RKQQ</v>
      </c>
    </row>
    <row r="1618" spans="1:12" hidden="1" x14ac:dyDescent="0.35">
      <c r="A1618" t="s">
        <v>86</v>
      </c>
      <c r="B1618" s="1">
        <v>45430</v>
      </c>
      <c r="C1618" s="2" t="str">
        <f t="shared" si="25"/>
        <v>2024W082</v>
      </c>
      <c r="D1618" t="s">
        <v>59</v>
      </c>
      <c r="E1618" t="s">
        <v>60</v>
      </c>
      <c r="F1618" t="s">
        <v>173</v>
      </c>
      <c r="G1618">
        <v>0</v>
      </c>
      <c r="H1618">
        <v>1</v>
      </c>
      <c r="I1618">
        <v>60</v>
      </c>
      <c r="J1618">
        <v>48780101</v>
      </c>
      <c r="K1618">
        <f>VLOOKUP(A1618,[1]Territory_Mapping!A$2:C$51,2,0)</f>
        <v>80120</v>
      </c>
      <c r="L1618" t="str">
        <f>VLOOKUP(A1618,[1]Territory_Mapping!$A$2:$C$51,3,0)</f>
        <v>T1RKQQ</v>
      </c>
    </row>
    <row r="1619" spans="1:12" hidden="1" x14ac:dyDescent="0.35">
      <c r="A1619" t="s">
        <v>62</v>
      </c>
      <c r="B1619" s="1">
        <v>45429</v>
      </c>
      <c r="C1619" s="2" t="str">
        <f t="shared" si="25"/>
        <v>2024W082</v>
      </c>
      <c r="D1619" t="s">
        <v>59</v>
      </c>
      <c r="E1619" t="s">
        <v>60</v>
      </c>
      <c r="F1619" t="s">
        <v>173</v>
      </c>
      <c r="G1619">
        <v>0</v>
      </c>
      <c r="H1619">
        <v>1</v>
      </c>
      <c r="I1619">
        <v>15</v>
      </c>
      <c r="J1619">
        <v>48780101</v>
      </c>
      <c r="K1619">
        <f>VLOOKUP(A1619,[1]Territory_Mapping!A$2:C$51,2,0)</f>
        <v>38304</v>
      </c>
      <c r="L1619" t="str">
        <f>VLOOKUP(A1619,[1]Territory_Mapping!$A$2:$C$51,3,0)</f>
        <v>L7PH6P</v>
      </c>
    </row>
    <row r="1620" spans="1:12" hidden="1" x14ac:dyDescent="0.35">
      <c r="A1620" t="s">
        <v>63</v>
      </c>
      <c r="B1620" s="1">
        <v>45429</v>
      </c>
      <c r="C1620" s="2" t="str">
        <f t="shared" si="25"/>
        <v>2024W082</v>
      </c>
      <c r="D1620" t="s">
        <v>20</v>
      </c>
      <c r="E1620" t="s">
        <v>21</v>
      </c>
      <c r="F1620" t="s">
        <v>173</v>
      </c>
      <c r="G1620">
        <v>0</v>
      </c>
      <c r="H1620">
        <v>1</v>
      </c>
      <c r="I1620">
        <v>60</v>
      </c>
      <c r="J1620">
        <v>14380001</v>
      </c>
      <c r="K1620">
        <f>VLOOKUP(A1620,[1]Territory_Mapping!A$2:C$51,2,0)</f>
        <v>72861</v>
      </c>
      <c r="L1620" t="str">
        <f>VLOOKUP(A1620,[1]Territory_Mapping!$A$2:$C$51,3,0)</f>
        <v>9JLAIL</v>
      </c>
    </row>
    <row r="1621" spans="1:12" hidden="1" x14ac:dyDescent="0.35">
      <c r="A1621" t="s">
        <v>38</v>
      </c>
      <c r="B1621" s="1">
        <v>45429</v>
      </c>
      <c r="C1621" s="2" t="str">
        <f t="shared" si="25"/>
        <v>2024W082</v>
      </c>
      <c r="D1621" t="s">
        <v>59</v>
      </c>
      <c r="E1621" t="s">
        <v>60</v>
      </c>
      <c r="F1621" t="s">
        <v>173</v>
      </c>
      <c r="G1621">
        <v>0</v>
      </c>
      <c r="H1621">
        <v>1</v>
      </c>
      <c r="I1621">
        <v>15</v>
      </c>
      <c r="J1621">
        <v>48780101</v>
      </c>
      <c r="K1621">
        <f>VLOOKUP(A1621,[1]Territory_Mapping!A$2:C$51,2,0)</f>
        <v>72750</v>
      </c>
      <c r="L1621" t="str">
        <f>VLOOKUP(A1621,[1]Territory_Mapping!$A$2:$C$51,3,0)</f>
        <v>9JLAIL</v>
      </c>
    </row>
    <row r="1622" spans="1:12" hidden="1" x14ac:dyDescent="0.35">
      <c r="A1622" t="s">
        <v>66</v>
      </c>
      <c r="B1622" s="1">
        <v>45428</v>
      </c>
      <c r="C1622" s="2" t="str">
        <f t="shared" si="25"/>
        <v>2024W082</v>
      </c>
      <c r="D1622" t="s">
        <v>20</v>
      </c>
      <c r="E1622" t="s">
        <v>21</v>
      </c>
      <c r="F1622" t="s">
        <v>173</v>
      </c>
      <c r="G1622">
        <v>1</v>
      </c>
      <c r="H1622">
        <v>1</v>
      </c>
      <c r="I1622">
        <v>60</v>
      </c>
      <c r="J1622">
        <v>2870509</v>
      </c>
      <c r="K1622">
        <f>VLOOKUP(A1622,[1]Territory_Mapping!A$2:C$51,2,0)</f>
        <v>72750</v>
      </c>
      <c r="L1622" t="str">
        <f>VLOOKUP(A1622,[1]Territory_Mapping!$A$2:$C$51,3,0)</f>
        <v>9JLAIL</v>
      </c>
    </row>
    <row r="1623" spans="1:12" hidden="1" x14ac:dyDescent="0.35">
      <c r="A1623" t="s">
        <v>30</v>
      </c>
      <c r="B1623" s="1">
        <v>45427</v>
      </c>
      <c r="C1623" s="2" t="str">
        <f t="shared" si="25"/>
        <v>2024W082</v>
      </c>
      <c r="D1623" t="s">
        <v>14</v>
      </c>
      <c r="E1623" t="s">
        <v>15</v>
      </c>
      <c r="F1623" t="s">
        <v>173</v>
      </c>
      <c r="G1623">
        <v>0</v>
      </c>
      <c r="H1623">
        <v>1</v>
      </c>
      <c r="I1623">
        <v>30</v>
      </c>
      <c r="J1623">
        <v>53940001</v>
      </c>
      <c r="K1623">
        <f>VLOOKUP(A1623,[1]Territory_Mapping!A$2:C$51,2,0)</f>
        <v>18803</v>
      </c>
      <c r="L1623" t="str">
        <f>VLOOKUP(A1623,[1]Territory_Mapping!$A$2:$C$51,3,0)</f>
        <v>ANDTQY</v>
      </c>
    </row>
    <row r="1624" spans="1:12" hidden="1" x14ac:dyDescent="0.35">
      <c r="A1624" t="s">
        <v>54</v>
      </c>
      <c r="B1624" s="1">
        <v>45427</v>
      </c>
      <c r="C1624" s="2" t="str">
        <f t="shared" si="25"/>
        <v>2024W082</v>
      </c>
      <c r="D1624" t="s">
        <v>59</v>
      </c>
      <c r="E1624" t="s">
        <v>60</v>
      </c>
      <c r="F1624" t="s">
        <v>173</v>
      </c>
      <c r="G1624">
        <v>1</v>
      </c>
      <c r="H1624">
        <v>1</v>
      </c>
      <c r="I1624">
        <v>30</v>
      </c>
      <c r="J1624">
        <v>53940001</v>
      </c>
      <c r="K1624">
        <f>VLOOKUP(A1624,[1]Territory_Mapping!A$2:C$51,2,0)</f>
        <v>18803</v>
      </c>
      <c r="L1624" t="str">
        <f>VLOOKUP(A1624,[1]Territory_Mapping!$A$2:$C$51,3,0)</f>
        <v>ANDTQY</v>
      </c>
    </row>
    <row r="1625" spans="1:12" hidden="1" x14ac:dyDescent="0.35">
      <c r="A1625" t="s">
        <v>25</v>
      </c>
      <c r="B1625" s="1">
        <v>45427</v>
      </c>
      <c r="C1625" s="2" t="str">
        <f t="shared" si="25"/>
        <v>2024W082</v>
      </c>
      <c r="D1625" t="s">
        <v>10</v>
      </c>
      <c r="E1625" t="s">
        <v>11</v>
      </c>
      <c r="F1625" t="s">
        <v>173</v>
      </c>
      <c r="G1625">
        <v>0</v>
      </c>
      <c r="H1625">
        <v>1</v>
      </c>
      <c r="I1625">
        <v>30</v>
      </c>
      <c r="J1625">
        <v>14380001</v>
      </c>
      <c r="K1625">
        <f>VLOOKUP(A1625,[1]Territory_Mapping!A$2:C$51,2,0)</f>
        <v>32593</v>
      </c>
      <c r="L1625" t="str">
        <f>VLOOKUP(A1625,[1]Territory_Mapping!$A$2:$C$51,3,0)</f>
        <v>KHZ22K</v>
      </c>
    </row>
    <row r="1626" spans="1:12" hidden="1" x14ac:dyDescent="0.35">
      <c r="A1626" t="s">
        <v>39</v>
      </c>
      <c r="B1626" s="1">
        <v>45427</v>
      </c>
      <c r="C1626" s="2" t="str">
        <f t="shared" si="25"/>
        <v>2024W082</v>
      </c>
      <c r="D1626" t="s">
        <v>10</v>
      </c>
      <c r="E1626" t="s">
        <v>11</v>
      </c>
      <c r="F1626" t="s">
        <v>173</v>
      </c>
      <c r="G1626">
        <v>1</v>
      </c>
      <c r="H1626">
        <v>1</v>
      </c>
      <c r="I1626">
        <v>90</v>
      </c>
      <c r="J1626">
        <v>2870509</v>
      </c>
      <c r="K1626">
        <f>VLOOKUP(A1626,[1]Territory_Mapping!A$2:C$51,2,0)</f>
        <v>89150</v>
      </c>
      <c r="L1626" t="str">
        <f>VLOOKUP(A1626,[1]Territory_Mapping!$A$2:$C$51,3,0)</f>
        <v>GQC5UM</v>
      </c>
    </row>
    <row r="1627" spans="1:12" hidden="1" x14ac:dyDescent="0.35">
      <c r="A1627" t="s">
        <v>32</v>
      </c>
      <c r="B1627" s="1">
        <v>45426</v>
      </c>
      <c r="C1627" s="2" t="str">
        <f t="shared" si="25"/>
        <v>2024W082</v>
      </c>
      <c r="D1627" t="s">
        <v>14</v>
      </c>
      <c r="E1627" t="s">
        <v>15</v>
      </c>
      <c r="F1627" t="s">
        <v>173</v>
      </c>
      <c r="G1627">
        <v>1</v>
      </c>
      <c r="H1627">
        <v>2</v>
      </c>
      <c r="I1627">
        <v>15</v>
      </c>
      <c r="J1627">
        <v>14380001</v>
      </c>
      <c r="K1627">
        <f>VLOOKUP(A1627,[1]Territory_Mapping!A$2:C$51,2,0)</f>
        <v>76652</v>
      </c>
      <c r="L1627" t="str">
        <f>VLOOKUP(A1627,[1]Territory_Mapping!$A$2:$C$51,3,0)</f>
        <v>EUVIV4</v>
      </c>
    </row>
    <row r="1628" spans="1:12" hidden="1" x14ac:dyDescent="0.35">
      <c r="A1628" t="s">
        <v>32</v>
      </c>
      <c r="B1628" s="1">
        <v>45426</v>
      </c>
      <c r="C1628" s="2" t="str">
        <f t="shared" si="25"/>
        <v>2024W082</v>
      </c>
      <c r="D1628" t="s">
        <v>59</v>
      </c>
      <c r="E1628" t="s">
        <v>60</v>
      </c>
      <c r="F1628" t="s">
        <v>173</v>
      </c>
      <c r="G1628">
        <v>1</v>
      </c>
      <c r="H1628">
        <v>2</v>
      </c>
      <c r="I1628">
        <v>30</v>
      </c>
      <c r="J1628">
        <v>53940001</v>
      </c>
      <c r="K1628">
        <f>VLOOKUP(A1628,[1]Territory_Mapping!A$2:C$51,2,0)</f>
        <v>76652</v>
      </c>
      <c r="L1628" t="str">
        <f>VLOOKUP(A1628,[1]Territory_Mapping!$A$2:$C$51,3,0)</f>
        <v>EUVIV4</v>
      </c>
    </row>
    <row r="1629" spans="1:12" hidden="1" x14ac:dyDescent="0.35">
      <c r="A1629" t="s">
        <v>62</v>
      </c>
      <c r="B1629" s="1">
        <v>45426</v>
      </c>
      <c r="C1629" s="2" t="str">
        <f t="shared" si="25"/>
        <v>2024W082</v>
      </c>
      <c r="D1629" t="s">
        <v>10</v>
      </c>
      <c r="E1629" t="s">
        <v>11</v>
      </c>
      <c r="F1629" t="s">
        <v>173</v>
      </c>
      <c r="G1629">
        <v>1</v>
      </c>
      <c r="H1629">
        <v>1</v>
      </c>
      <c r="I1629">
        <v>30</v>
      </c>
      <c r="J1629">
        <v>53940001</v>
      </c>
      <c r="K1629">
        <f>VLOOKUP(A1629,[1]Territory_Mapping!A$2:C$51,2,0)</f>
        <v>38304</v>
      </c>
      <c r="L1629" t="str">
        <f>VLOOKUP(A1629,[1]Territory_Mapping!$A$2:$C$51,3,0)</f>
        <v>L7PH6P</v>
      </c>
    </row>
    <row r="1630" spans="1:12" hidden="1" x14ac:dyDescent="0.35">
      <c r="A1630" t="s">
        <v>67</v>
      </c>
      <c r="B1630" s="1">
        <v>45426</v>
      </c>
      <c r="C1630" s="2" t="str">
        <f t="shared" si="25"/>
        <v>2024W082</v>
      </c>
      <c r="D1630" t="s">
        <v>20</v>
      </c>
      <c r="E1630" t="s">
        <v>21</v>
      </c>
      <c r="F1630" t="s">
        <v>173</v>
      </c>
      <c r="G1630">
        <v>1</v>
      </c>
      <c r="H1630">
        <v>1</v>
      </c>
      <c r="I1630">
        <v>30</v>
      </c>
      <c r="J1630">
        <v>48780101</v>
      </c>
      <c r="K1630">
        <f>VLOOKUP(A1630,[1]Territory_Mapping!A$2:C$51,2,0)</f>
        <v>89777</v>
      </c>
      <c r="L1630" t="str">
        <f>VLOOKUP(A1630,[1]Territory_Mapping!$A$2:$C$51,3,0)</f>
        <v>GQC5UM</v>
      </c>
    </row>
    <row r="1631" spans="1:12" hidden="1" x14ac:dyDescent="0.35">
      <c r="A1631" t="s">
        <v>78</v>
      </c>
      <c r="B1631" s="1">
        <v>45426</v>
      </c>
      <c r="C1631" s="2" t="str">
        <f t="shared" si="25"/>
        <v>2024W082</v>
      </c>
      <c r="D1631" t="s">
        <v>14</v>
      </c>
      <c r="E1631" t="s">
        <v>15</v>
      </c>
      <c r="F1631" t="s">
        <v>173</v>
      </c>
      <c r="G1631">
        <v>1</v>
      </c>
      <c r="H1631">
        <v>1</v>
      </c>
      <c r="I1631">
        <v>90</v>
      </c>
      <c r="J1631">
        <v>48780101</v>
      </c>
      <c r="K1631">
        <f>VLOOKUP(A1631,[1]Territory_Mapping!A$2:C$51,2,0)</f>
        <v>86268</v>
      </c>
      <c r="L1631" t="str">
        <f>VLOOKUP(A1631,[1]Territory_Mapping!$A$2:$C$51,3,0)</f>
        <v>EUVIV4</v>
      </c>
    </row>
    <row r="1632" spans="1:12" hidden="1" x14ac:dyDescent="0.35">
      <c r="A1632" t="s">
        <v>36</v>
      </c>
      <c r="B1632" s="1">
        <v>45425</v>
      </c>
      <c r="C1632" s="2" t="str">
        <f t="shared" si="25"/>
        <v>2024W082</v>
      </c>
      <c r="D1632" t="s">
        <v>10</v>
      </c>
      <c r="E1632" t="s">
        <v>11</v>
      </c>
      <c r="F1632" t="s">
        <v>173</v>
      </c>
      <c r="G1632">
        <v>0</v>
      </c>
      <c r="H1632">
        <v>1</v>
      </c>
      <c r="I1632">
        <v>30</v>
      </c>
      <c r="J1632">
        <v>48780101</v>
      </c>
      <c r="K1632">
        <f>VLOOKUP(A1632,[1]Territory_Mapping!A$2:C$51,2,0)</f>
        <v>89777</v>
      </c>
      <c r="L1632" t="str">
        <f>VLOOKUP(A1632,[1]Territory_Mapping!$A$2:$C$51,3,0)</f>
        <v>GQC5UM</v>
      </c>
    </row>
    <row r="1633" spans="1:12" hidden="1" x14ac:dyDescent="0.35">
      <c r="A1633" t="s">
        <v>63</v>
      </c>
      <c r="B1633" s="1">
        <v>45425</v>
      </c>
      <c r="C1633" s="2" t="str">
        <f t="shared" si="25"/>
        <v>2024W082</v>
      </c>
      <c r="D1633" t="s">
        <v>59</v>
      </c>
      <c r="E1633" t="s">
        <v>60</v>
      </c>
      <c r="F1633" t="s">
        <v>173</v>
      </c>
      <c r="G1633">
        <v>0</v>
      </c>
      <c r="H1633">
        <v>1</v>
      </c>
      <c r="I1633">
        <v>30</v>
      </c>
      <c r="J1633">
        <v>48780101</v>
      </c>
      <c r="K1633">
        <f>VLOOKUP(A1633,[1]Territory_Mapping!A$2:C$51,2,0)</f>
        <v>72861</v>
      </c>
      <c r="L1633" t="str">
        <f>VLOOKUP(A1633,[1]Territory_Mapping!$A$2:$C$51,3,0)</f>
        <v>9JLAIL</v>
      </c>
    </row>
    <row r="1634" spans="1:12" hidden="1" x14ac:dyDescent="0.35">
      <c r="A1634" t="s">
        <v>82</v>
      </c>
      <c r="B1634" s="1">
        <v>45425</v>
      </c>
      <c r="C1634" s="2" t="str">
        <f t="shared" si="25"/>
        <v>2024W082</v>
      </c>
      <c r="D1634" t="s">
        <v>59</v>
      </c>
      <c r="E1634" t="s">
        <v>60</v>
      </c>
      <c r="F1634" t="s">
        <v>173</v>
      </c>
      <c r="G1634">
        <v>0</v>
      </c>
      <c r="H1634">
        <v>1</v>
      </c>
      <c r="I1634">
        <v>10</v>
      </c>
      <c r="J1634">
        <v>53940001</v>
      </c>
      <c r="K1634">
        <f>VLOOKUP(A1634,[1]Territory_Mapping!A$2:C$51,2,0)</f>
        <v>81760</v>
      </c>
      <c r="L1634" t="str">
        <f>VLOOKUP(A1634,[1]Territory_Mapping!$A$2:$C$51,3,0)</f>
        <v>PICLKS</v>
      </c>
    </row>
    <row r="1635" spans="1:12" hidden="1" x14ac:dyDescent="0.35">
      <c r="A1635" t="s">
        <v>26</v>
      </c>
      <c r="B1635" s="1">
        <v>45425</v>
      </c>
      <c r="C1635" s="2" t="str">
        <f t="shared" si="25"/>
        <v>2024W082</v>
      </c>
      <c r="D1635" t="s">
        <v>59</v>
      </c>
      <c r="E1635" t="s">
        <v>60</v>
      </c>
      <c r="F1635" t="s">
        <v>173</v>
      </c>
      <c r="G1635">
        <v>1</v>
      </c>
      <c r="H1635">
        <v>1</v>
      </c>
      <c r="I1635">
        <v>45</v>
      </c>
      <c r="J1635">
        <v>14380001</v>
      </c>
      <c r="K1635">
        <f>VLOOKUP(A1635,[1]Territory_Mapping!A$2:C$51,2,0)</f>
        <v>76652</v>
      </c>
      <c r="L1635" t="str">
        <f>VLOOKUP(A1635,[1]Territory_Mapping!$A$2:$C$51,3,0)</f>
        <v>EUVIV4</v>
      </c>
    </row>
    <row r="1636" spans="1:12" hidden="1" x14ac:dyDescent="0.35">
      <c r="A1636" t="s">
        <v>50</v>
      </c>
      <c r="B1636" s="1">
        <v>45424</v>
      </c>
      <c r="C1636" s="2" t="str">
        <f t="shared" si="25"/>
        <v>2024W082</v>
      </c>
      <c r="D1636" t="s">
        <v>20</v>
      </c>
      <c r="E1636" t="s">
        <v>21</v>
      </c>
      <c r="F1636" t="s">
        <v>173</v>
      </c>
      <c r="G1636">
        <v>0</v>
      </c>
      <c r="H1636">
        <v>1</v>
      </c>
      <c r="I1636">
        <v>53</v>
      </c>
      <c r="J1636">
        <v>14380001</v>
      </c>
      <c r="K1636">
        <f>VLOOKUP(A1636,[1]Territory_Mapping!A$2:C$51,2,0)</f>
        <v>81760</v>
      </c>
      <c r="L1636" t="str">
        <f>VLOOKUP(A1636,[1]Territory_Mapping!$A$2:$C$51,3,0)</f>
        <v>PICLKS</v>
      </c>
    </row>
    <row r="1637" spans="1:12" hidden="1" x14ac:dyDescent="0.35">
      <c r="A1637" t="s">
        <v>13</v>
      </c>
      <c r="B1637" s="1">
        <v>45424</v>
      </c>
      <c r="C1637" s="2" t="str">
        <f t="shared" si="25"/>
        <v>2024W082</v>
      </c>
      <c r="D1637" t="s">
        <v>59</v>
      </c>
      <c r="E1637" t="s">
        <v>60</v>
      </c>
      <c r="F1637" t="s">
        <v>173</v>
      </c>
      <c r="G1637">
        <v>0</v>
      </c>
      <c r="H1637">
        <v>1</v>
      </c>
      <c r="I1637">
        <v>69</v>
      </c>
      <c r="J1637">
        <v>2870509</v>
      </c>
      <c r="K1637">
        <f>VLOOKUP(A1637,[1]Territory_Mapping!A$2:C$51,2,0)</f>
        <v>40976</v>
      </c>
      <c r="L1637" t="str">
        <f>VLOOKUP(A1637,[1]Territory_Mapping!$A$2:$C$51,3,0)</f>
        <v>L7PH6P</v>
      </c>
    </row>
    <row r="1638" spans="1:12" hidden="1" x14ac:dyDescent="0.35">
      <c r="A1638" t="s">
        <v>17</v>
      </c>
      <c r="B1638" s="1">
        <v>45424</v>
      </c>
      <c r="C1638" s="2" t="str">
        <f t="shared" si="25"/>
        <v>2024W082</v>
      </c>
      <c r="D1638" t="s">
        <v>59</v>
      </c>
      <c r="E1638" t="s">
        <v>60</v>
      </c>
      <c r="F1638" t="s">
        <v>173</v>
      </c>
      <c r="G1638">
        <v>1</v>
      </c>
      <c r="H1638">
        <v>1</v>
      </c>
      <c r="I1638">
        <v>37</v>
      </c>
      <c r="J1638">
        <v>14380001</v>
      </c>
      <c r="K1638">
        <f>VLOOKUP(A1638,[1]Territory_Mapping!A$2:C$51,2,0)</f>
        <v>72750</v>
      </c>
      <c r="L1638" t="str">
        <f>VLOOKUP(A1638,[1]Territory_Mapping!$A$2:$C$51,3,0)</f>
        <v>9JLAIL</v>
      </c>
    </row>
    <row r="1639" spans="1:12" hidden="1" x14ac:dyDescent="0.35">
      <c r="A1639" t="s">
        <v>53</v>
      </c>
      <c r="B1639" s="1">
        <v>45424</v>
      </c>
      <c r="C1639" s="2" t="str">
        <f t="shared" si="25"/>
        <v>2024W082</v>
      </c>
      <c r="D1639" t="s">
        <v>14</v>
      </c>
      <c r="E1639" t="s">
        <v>15</v>
      </c>
      <c r="F1639" t="s">
        <v>173</v>
      </c>
      <c r="G1639">
        <v>0</v>
      </c>
      <c r="H1639">
        <v>1</v>
      </c>
      <c r="I1639">
        <v>76</v>
      </c>
      <c r="J1639">
        <v>2870509</v>
      </c>
      <c r="K1639">
        <f>VLOOKUP(A1639,[1]Territory_Mapping!A$2:C$51,2,0)</f>
        <v>89150</v>
      </c>
      <c r="L1639" t="str">
        <f>VLOOKUP(A1639,[1]Territory_Mapping!$A$2:$C$51,3,0)</f>
        <v>GQC5UM</v>
      </c>
    </row>
    <row r="1640" spans="1:12" hidden="1" x14ac:dyDescent="0.35">
      <c r="A1640" t="s">
        <v>43</v>
      </c>
      <c r="B1640" s="1">
        <v>45424</v>
      </c>
      <c r="C1640" s="2" t="str">
        <f t="shared" si="25"/>
        <v>2024W082</v>
      </c>
      <c r="D1640" t="s">
        <v>10</v>
      </c>
      <c r="E1640" t="s">
        <v>11</v>
      </c>
      <c r="F1640" t="s">
        <v>173</v>
      </c>
      <c r="G1640">
        <v>0</v>
      </c>
      <c r="H1640">
        <v>1</v>
      </c>
      <c r="I1640">
        <v>89</v>
      </c>
      <c r="J1640">
        <v>14380001</v>
      </c>
      <c r="K1640">
        <f>VLOOKUP(A1640,[1]Territory_Mapping!A$2:C$51,2,0)</f>
        <v>59209</v>
      </c>
      <c r="L1640" t="str">
        <f>VLOOKUP(A1640,[1]Territory_Mapping!$A$2:$C$51,3,0)</f>
        <v>PICLKS</v>
      </c>
    </row>
    <row r="1641" spans="1:12" hidden="1" x14ac:dyDescent="0.35">
      <c r="A1641" t="s">
        <v>32</v>
      </c>
      <c r="B1641" s="1">
        <v>45423</v>
      </c>
      <c r="C1641" s="2" t="str">
        <f t="shared" si="25"/>
        <v>2024W083</v>
      </c>
      <c r="D1641" t="s">
        <v>59</v>
      </c>
      <c r="E1641" t="s">
        <v>60</v>
      </c>
      <c r="F1641" t="s">
        <v>173</v>
      </c>
      <c r="G1641">
        <v>1</v>
      </c>
      <c r="H1641">
        <v>1</v>
      </c>
      <c r="I1641">
        <v>37</v>
      </c>
      <c r="J1641">
        <v>2870509</v>
      </c>
      <c r="K1641">
        <f>VLOOKUP(A1641,[1]Territory_Mapping!A$2:C$51,2,0)</f>
        <v>76652</v>
      </c>
      <c r="L1641" t="str">
        <f>VLOOKUP(A1641,[1]Territory_Mapping!$A$2:$C$51,3,0)</f>
        <v>EUVIV4</v>
      </c>
    </row>
    <row r="1642" spans="1:12" hidden="1" x14ac:dyDescent="0.35">
      <c r="A1642" t="s">
        <v>48</v>
      </c>
      <c r="B1642" s="1">
        <v>45423</v>
      </c>
      <c r="C1642" s="2" t="str">
        <f t="shared" si="25"/>
        <v>2024W083</v>
      </c>
      <c r="D1642" t="s">
        <v>14</v>
      </c>
      <c r="E1642" t="s">
        <v>15</v>
      </c>
      <c r="F1642" t="s">
        <v>173</v>
      </c>
      <c r="G1642">
        <v>0</v>
      </c>
      <c r="H1642">
        <v>1</v>
      </c>
      <c r="I1642">
        <v>72</v>
      </c>
      <c r="J1642">
        <v>53940001</v>
      </c>
      <c r="K1642">
        <f>VLOOKUP(A1642,[1]Territory_Mapping!A$2:C$51,2,0)</f>
        <v>80120</v>
      </c>
      <c r="L1642" t="str">
        <f>VLOOKUP(A1642,[1]Territory_Mapping!$A$2:$C$51,3,0)</f>
        <v>T1RKQQ</v>
      </c>
    </row>
    <row r="1643" spans="1:12" hidden="1" x14ac:dyDescent="0.35">
      <c r="A1643" t="s">
        <v>73</v>
      </c>
      <c r="B1643" s="1">
        <v>45422</v>
      </c>
      <c r="C1643" s="2" t="str">
        <f t="shared" si="25"/>
        <v>2024W083</v>
      </c>
      <c r="D1643" t="s">
        <v>59</v>
      </c>
      <c r="E1643" t="s">
        <v>60</v>
      </c>
      <c r="F1643" t="s">
        <v>173</v>
      </c>
      <c r="G1643">
        <v>0</v>
      </c>
      <c r="H1643">
        <v>1</v>
      </c>
      <c r="I1643">
        <v>70</v>
      </c>
      <c r="J1643">
        <v>53940001</v>
      </c>
      <c r="K1643">
        <f>VLOOKUP(A1643,[1]Territory_Mapping!A$2:C$51,2,0)</f>
        <v>40976</v>
      </c>
      <c r="L1643" t="str">
        <f>VLOOKUP(A1643,[1]Territory_Mapping!$A$2:$C$51,3,0)</f>
        <v>L7PH6P</v>
      </c>
    </row>
    <row r="1644" spans="1:12" hidden="1" x14ac:dyDescent="0.35">
      <c r="A1644" t="s">
        <v>36</v>
      </c>
      <c r="B1644" s="1">
        <v>45422</v>
      </c>
      <c r="C1644" s="2" t="str">
        <f t="shared" si="25"/>
        <v>2024W083</v>
      </c>
      <c r="D1644" t="s">
        <v>14</v>
      </c>
      <c r="E1644" t="s">
        <v>15</v>
      </c>
      <c r="F1644" t="s">
        <v>173</v>
      </c>
      <c r="G1644">
        <v>1</v>
      </c>
      <c r="H1644">
        <v>1</v>
      </c>
      <c r="I1644">
        <v>19</v>
      </c>
      <c r="J1644">
        <v>48780101</v>
      </c>
      <c r="K1644">
        <f>VLOOKUP(A1644,[1]Territory_Mapping!A$2:C$51,2,0)</f>
        <v>89777</v>
      </c>
      <c r="L1644" t="str">
        <f>VLOOKUP(A1644,[1]Territory_Mapping!$A$2:$C$51,3,0)</f>
        <v>GQC5UM</v>
      </c>
    </row>
    <row r="1645" spans="1:12" hidden="1" x14ac:dyDescent="0.35">
      <c r="A1645" t="s">
        <v>63</v>
      </c>
      <c r="B1645" s="1">
        <v>45422</v>
      </c>
      <c r="C1645" s="2" t="str">
        <f t="shared" si="25"/>
        <v>2024W083</v>
      </c>
      <c r="D1645" t="s">
        <v>10</v>
      </c>
      <c r="E1645" t="s">
        <v>11</v>
      </c>
      <c r="F1645" t="s">
        <v>173</v>
      </c>
      <c r="G1645">
        <v>0</v>
      </c>
      <c r="H1645">
        <v>1</v>
      </c>
      <c r="I1645">
        <v>90</v>
      </c>
      <c r="J1645">
        <v>48780101</v>
      </c>
      <c r="K1645">
        <f>VLOOKUP(A1645,[1]Territory_Mapping!A$2:C$51,2,0)</f>
        <v>72861</v>
      </c>
      <c r="L1645" t="str">
        <f>VLOOKUP(A1645,[1]Territory_Mapping!$A$2:$C$51,3,0)</f>
        <v>9JLAIL</v>
      </c>
    </row>
    <row r="1646" spans="1:12" hidden="1" x14ac:dyDescent="0.35">
      <c r="A1646" t="s">
        <v>28</v>
      </c>
      <c r="B1646" s="1">
        <v>45421</v>
      </c>
      <c r="C1646" s="2" t="str">
        <f t="shared" si="25"/>
        <v>2024W083</v>
      </c>
      <c r="D1646" t="s">
        <v>59</v>
      </c>
      <c r="E1646" t="s">
        <v>60</v>
      </c>
      <c r="F1646" t="s">
        <v>173</v>
      </c>
      <c r="G1646">
        <v>1</v>
      </c>
      <c r="H1646">
        <v>1</v>
      </c>
      <c r="I1646">
        <v>76</v>
      </c>
      <c r="J1646">
        <v>53940001</v>
      </c>
      <c r="K1646">
        <f>VLOOKUP(A1646,[1]Territory_Mapping!A$2:C$51,2,0)</f>
        <v>38304</v>
      </c>
      <c r="L1646" t="str">
        <f>VLOOKUP(A1646,[1]Territory_Mapping!$A$2:$C$51,3,0)</f>
        <v>L7PH6P</v>
      </c>
    </row>
    <row r="1647" spans="1:12" hidden="1" x14ac:dyDescent="0.35">
      <c r="A1647" t="s">
        <v>31</v>
      </c>
      <c r="B1647" s="1">
        <v>45421</v>
      </c>
      <c r="C1647" s="2" t="str">
        <f t="shared" si="25"/>
        <v>2024W083</v>
      </c>
      <c r="D1647" t="s">
        <v>20</v>
      </c>
      <c r="E1647" t="s">
        <v>21</v>
      </c>
      <c r="F1647" t="s">
        <v>173</v>
      </c>
      <c r="G1647">
        <v>0</v>
      </c>
      <c r="H1647">
        <v>1</v>
      </c>
      <c r="I1647">
        <v>57</v>
      </c>
      <c r="J1647">
        <v>53940001</v>
      </c>
      <c r="K1647">
        <f>VLOOKUP(A1647,[1]Territory_Mapping!A$2:C$51,2,0)</f>
        <v>59209</v>
      </c>
      <c r="L1647" t="str">
        <f>VLOOKUP(A1647,[1]Territory_Mapping!$A$2:$C$51,3,0)</f>
        <v>PICLKS</v>
      </c>
    </row>
    <row r="1648" spans="1:12" hidden="1" x14ac:dyDescent="0.35">
      <c r="A1648" t="s">
        <v>54</v>
      </c>
      <c r="B1648" s="1">
        <v>45421</v>
      </c>
      <c r="C1648" s="2" t="str">
        <f t="shared" si="25"/>
        <v>2024W083</v>
      </c>
      <c r="D1648" t="s">
        <v>10</v>
      </c>
      <c r="E1648" t="s">
        <v>11</v>
      </c>
      <c r="F1648" t="s">
        <v>173</v>
      </c>
      <c r="G1648">
        <v>1</v>
      </c>
      <c r="H1648">
        <v>1</v>
      </c>
      <c r="I1648">
        <v>62</v>
      </c>
      <c r="J1648">
        <v>14380001</v>
      </c>
      <c r="K1648">
        <f>VLOOKUP(A1648,[1]Territory_Mapping!A$2:C$51,2,0)</f>
        <v>18803</v>
      </c>
      <c r="L1648" t="str">
        <f>VLOOKUP(A1648,[1]Territory_Mapping!$A$2:$C$51,3,0)</f>
        <v>ANDTQY</v>
      </c>
    </row>
    <row r="1649" spans="1:12" hidden="1" x14ac:dyDescent="0.35">
      <c r="A1649" t="s">
        <v>22</v>
      </c>
      <c r="B1649" s="1">
        <v>45421</v>
      </c>
      <c r="C1649" s="2" t="str">
        <f t="shared" si="25"/>
        <v>2024W083</v>
      </c>
      <c r="D1649" t="s">
        <v>59</v>
      </c>
      <c r="E1649" t="s">
        <v>60</v>
      </c>
      <c r="F1649" t="s">
        <v>173</v>
      </c>
      <c r="G1649">
        <v>0</v>
      </c>
      <c r="H1649">
        <v>1</v>
      </c>
      <c r="I1649">
        <v>66</v>
      </c>
      <c r="J1649">
        <v>53940001</v>
      </c>
      <c r="K1649">
        <f>VLOOKUP(A1649,[1]Territory_Mapping!A$2:C$51,2,0)</f>
        <v>59209</v>
      </c>
      <c r="L1649" t="str">
        <f>VLOOKUP(A1649,[1]Territory_Mapping!$A$2:$C$51,3,0)</f>
        <v>PICLKS</v>
      </c>
    </row>
    <row r="1650" spans="1:12" hidden="1" x14ac:dyDescent="0.35">
      <c r="A1650" t="s">
        <v>76</v>
      </c>
      <c r="B1650" s="1">
        <v>45420</v>
      </c>
      <c r="C1650" s="2" t="str">
        <f t="shared" si="25"/>
        <v>2024W083</v>
      </c>
      <c r="D1650" t="s">
        <v>59</v>
      </c>
      <c r="E1650" t="s">
        <v>60</v>
      </c>
      <c r="F1650" t="s">
        <v>173</v>
      </c>
      <c r="G1650">
        <v>0</v>
      </c>
      <c r="H1650">
        <v>1</v>
      </c>
      <c r="I1650">
        <v>27</v>
      </c>
      <c r="J1650">
        <v>48780101</v>
      </c>
      <c r="K1650">
        <f>VLOOKUP(A1650,[1]Territory_Mapping!A$2:C$51,2,0)</f>
        <v>80120</v>
      </c>
      <c r="L1650" t="str">
        <f>VLOOKUP(A1650,[1]Territory_Mapping!$A$2:$C$51,3,0)</f>
        <v>T1RKQQ</v>
      </c>
    </row>
    <row r="1651" spans="1:12" hidden="1" x14ac:dyDescent="0.35">
      <c r="A1651" t="s">
        <v>22</v>
      </c>
      <c r="B1651" s="1">
        <v>45420</v>
      </c>
      <c r="C1651" s="2" t="str">
        <f t="shared" si="25"/>
        <v>2024W083</v>
      </c>
      <c r="D1651" t="s">
        <v>10</v>
      </c>
      <c r="E1651" t="s">
        <v>11</v>
      </c>
      <c r="F1651" t="s">
        <v>173</v>
      </c>
      <c r="G1651">
        <v>1</v>
      </c>
      <c r="H1651">
        <v>1</v>
      </c>
      <c r="I1651">
        <v>51</v>
      </c>
      <c r="J1651">
        <v>53940001</v>
      </c>
      <c r="K1651">
        <f>VLOOKUP(A1651,[1]Territory_Mapping!A$2:C$51,2,0)</f>
        <v>59209</v>
      </c>
      <c r="L1651" t="str">
        <f>VLOOKUP(A1651,[1]Territory_Mapping!$A$2:$C$51,3,0)</f>
        <v>PICLKS</v>
      </c>
    </row>
    <row r="1652" spans="1:12" hidden="1" x14ac:dyDescent="0.35">
      <c r="A1652" t="s">
        <v>67</v>
      </c>
      <c r="B1652" s="1">
        <v>45420</v>
      </c>
      <c r="C1652" s="2" t="str">
        <f t="shared" si="25"/>
        <v>2024W083</v>
      </c>
      <c r="D1652" t="s">
        <v>20</v>
      </c>
      <c r="E1652" t="s">
        <v>21</v>
      </c>
      <c r="F1652" t="s">
        <v>173</v>
      </c>
      <c r="G1652">
        <v>1</v>
      </c>
      <c r="H1652">
        <v>1</v>
      </c>
      <c r="I1652">
        <v>88</v>
      </c>
      <c r="J1652">
        <v>14380001</v>
      </c>
      <c r="K1652">
        <f>VLOOKUP(A1652,[1]Territory_Mapping!A$2:C$51,2,0)</f>
        <v>89777</v>
      </c>
      <c r="L1652" t="str">
        <f>VLOOKUP(A1652,[1]Territory_Mapping!$A$2:$C$51,3,0)</f>
        <v>GQC5UM</v>
      </c>
    </row>
    <row r="1653" spans="1:12" hidden="1" x14ac:dyDescent="0.35">
      <c r="A1653" t="s">
        <v>48</v>
      </c>
      <c r="B1653" s="1">
        <v>45420</v>
      </c>
      <c r="C1653" s="2" t="str">
        <f t="shared" si="25"/>
        <v>2024W083</v>
      </c>
      <c r="D1653" t="s">
        <v>10</v>
      </c>
      <c r="E1653" t="s">
        <v>11</v>
      </c>
      <c r="F1653" t="s">
        <v>173</v>
      </c>
      <c r="G1653">
        <v>0</v>
      </c>
      <c r="H1653">
        <v>1</v>
      </c>
      <c r="I1653">
        <v>48</v>
      </c>
      <c r="J1653">
        <v>14380001</v>
      </c>
      <c r="K1653">
        <f>VLOOKUP(A1653,[1]Territory_Mapping!A$2:C$51,2,0)</f>
        <v>80120</v>
      </c>
      <c r="L1653" t="str">
        <f>VLOOKUP(A1653,[1]Territory_Mapping!$A$2:$C$51,3,0)</f>
        <v>T1RKQQ</v>
      </c>
    </row>
    <row r="1654" spans="1:12" hidden="1" x14ac:dyDescent="0.35">
      <c r="A1654" t="s">
        <v>61</v>
      </c>
      <c r="B1654" s="1">
        <v>45419</v>
      </c>
      <c r="C1654" s="2" t="str">
        <f t="shared" si="25"/>
        <v>2024W083</v>
      </c>
      <c r="D1654" t="s">
        <v>59</v>
      </c>
      <c r="E1654" t="s">
        <v>60</v>
      </c>
      <c r="F1654" t="s">
        <v>173</v>
      </c>
      <c r="G1654">
        <v>0</v>
      </c>
      <c r="H1654">
        <v>1</v>
      </c>
      <c r="I1654">
        <v>66</v>
      </c>
      <c r="J1654">
        <v>2870509</v>
      </c>
      <c r="K1654">
        <f>VLOOKUP(A1654,[1]Territory_Mapping!A$2:C$51,2,0)</f>
        <v>80120</v>
      </c>
      <c r="L1654" t="str">
        <f>VLOOKUP(A1654,[1]Territory_Mapping!$A$2:$C$51,3,0)</f>
        <v>T1RKQQ</v>
      </c>
    </row>
    <row r="1655" spans="1:12" hidden="1" x14ac:dyDescent="0.35">
      <c r="A1655" t="s">
        <v>19</v>
      </c>
      <c r="B1655" s="1">
        <v>45419</v>
      </c>
      <c r="C1655" s="2" t="str">
        <f t="shared" si="25"/>
        <v>2024W083</v>
      </c>
      <c r="D1655" t="s">
        <v>20</v>
      </c>
      <c r="E1655" t="s">
        <v>21</v>
      </c>
      <c r="F1655" t="s">
        <v>173</v>
      </c>
      <c r="G1655">
        <v>0</v>
      </c>
      <c r="H1655">
        <v>1</v>
      </c>
      <c r="I1655">
        <v>45</v>
      </c>
      <c r="J1655">
        <v>14380001</v>
      </c>
      <c r="K1655">
        <f>VLOOKUP(A1655,[1]Territory_Mapping!A$2:C$51,2,0)</f>
        <v>81760</v>
      </c>
      <c r="L1655" t="str">
        <f>VLOOKUP(A1655,[1]Territory_Mapping!$A$2:$C$51,3,0)</f>
        <v>PICLKS</v>
      </c>
    </row>
    <row r="1656" spans="1:12" hidden="1" x14ac:dyDescent="0.35">
      <c r="A1656" t="s">
        <v>22</v>
      </c>
      <c r="B1656" s="1">
        <v>45419</v>
      </c>
      <c r="C1656" s="2" t="str">
        <f t="shared" si="25"/>
        <v>2024W083</v>
      </c>
      <c r="D1656" t="s">
        <v>14</v>
      </c>
      <c r="E1656" t="s">
        <v>15</v>
      </c>
      <c r="F1656" t="s">
        <v>173</v>
      </c>
      <c r="G1656">
        <v>0</v>
      </c>
      <c r="H1656">
        <v>1</v>
      </c>
      <c r="I1656">
        <v>16</v>
      </c>
      <c r="J1656">
        <v>53940001</v>
      </c>
      <c r="K1656">
        <f>VLOOKUP(A1656,[1]Territory_Mapping!A$2:C$51,2,0)</f>
        <v>59209</v>
      </c>
      <c r="L1656" t="str">
        <f>VLOOKUP(A1656,[1]Territory_Mapping!$A$2:$C$51,3,0)</f>
        <v>PICLKS</v>
      </c>
    </row>
    <row r="1657" spans="1:12" hidden="1" x14ac:dyDescent="0.35">
      <c r="A1657" t="s">
        <v>28</v>
      </c>
      <c r="B1657" s="1">
        <v>45418</v>
      </c>
      <c r="C1657" s="2" t="str">
        <f t="shared" si="25"/>
        <v>2024W083</v>
      </c>
      <c r="D1657" t="s">
        <v>59</v>
      </c>
      <c r="E1657" t="s">
        <v>60</v>
      </c>
      <c r="F1657" t="s">
        <v>173</v>
      </c>
      <c r="G1657">
        <v>0</v>
      </c>
      <c r="H1657">
        <v>1</v>
      </c>
      <c r="I1657">
        <v>76</v>
      </c>
      <c r="J1657">
        <v>14380001</v>
      </c>
      <c r="K1657">
        <f>VLOOKUP(A1657,[1]Territory_Mapping!A$2:C$51,2,0)</f>
        <v>38304</v>
      </c>
      <c r="L1657" t="str">
        <f>VLOOKUP(A1657,[1]Territory_Mapping!$A$2:$C$51,3,0)</f>
        <v>L7PH6P</v>
      </c>
    </row>
    <row r="1658" spans="1:12" hidden="1" x14ac:dyDescent="0.35">
      <c r="A1658" t="s">
        <v>45</v>
      </c>
      <c r="B1658" s="1">
        <v>45418</v>
      </c>
      <c r="C1658" s="2" t="str">
        <f t="shared" si="25"/>
        <v>2024W083</v>
      </c>
      <c r="D1658" t="s">
        <v>14</v>
      </c>
      <c r="E1658" t="s">
        <v>15</v>
      </c>
      <c r="F1658" t="s">
        <v>173</v>
      </c>
      <c r="G1658">
        <v>1</v>
      </c>
      <c r="H1658">
        <v>1</v>
      </c>
      <c r="I1658">
        <v>62</v>
      </c>
      <c r="J1658">
        <v>2870509</v>
      </c>
      <c r="K1658">
        <f>VLOOKUP(A1658,[1]Territory_Mapping!A$2:C$51,2,0)</f>
        <v>89777</v>
      </c>
      <c r="L1658" t="str">
        <f>VLOOKUP(A1658,[1]Territory_Mapping!$A$2:$C$51,3,0)</f>
        <v>GQC5UM</v>
      </c>
    </row>
    <row r="1659" spans="1:12" hidden="1" x14ac:dyDescent="0.35">
      <c r="A1659" t="s">
        <v>42</v>
      </c>
      <c r="B1659" s="1">
        <v>45418</v>
      </c>
      <c r="C1659" s="2" t="str">
        <f t="shared" si="25"/>
        <v>2024W083</v>
      </c>
      <c r="D1659" t="s">
        <v>14</v>
      </c>
      <c r="E1659" t="s">
        <v>15</v>
      </c>
      <c r="F1659" t="s">
        <v>173</v>
      </c>
      <c r="G1659">
        <v>0</v>
      </c>
      <c r="H1659">
        <v>1</v>
      </c>
      <c r="I1659">
        <v>71</v>
      </c>
      <c r="J1659">
        <v>48780101</v>
      </c>
      <c r="K1659">
        <f>VLOOKUP(A1659,[1]Territory_Mapping!A$2:C$51,2,0)</f>
        <v>54521</v>
      </c>
      <c r="L1659" t="str">
        <f>VLOOKUP(A1659,[1]Territory_Mapping!$A$2:$C$51,3,0)</f>
        <v>T1RKQQ</v>
      </c>
    </row>
    <row r="1660" spans="1:12" hidden="1" x14ac:dyDescent="0.35">
      <c r="A1660" t="s">
        <v>17</v>
      </c>
      <c r="B1660" s="1">
        <v>45418</v>
      </c>
      <c r="C1660" s="2" t="str">
        <f t="shared" si="25"/>
        <v>2024W083</v>
      </c>
      <c r="D1660" t="s">
        <v>20</v>
      </c>
      <c r="E1660" t="s">
        <v>21</v>
      </c>
      <c r="F1660" t="s">
        <v>173</v>
      </c>
      <c r="G1660">
        <v>0</v>
      </c>
      <c r="H1660">
        <v>1</v>
      </c>
      <c r="I1660">
        <v>68</v>
      </c>
      <c r="J1660">
        <v>14380001</v>
      </c>
      <c r="K1660">
        <f>VLOOKUP(A1660,[1]Territory_Mapping!A$2:C$51,2,0)</f>
        <v>72750</v>
      </c>
      <c r="L1660" t="str">
        <f>VLOOKUP(A1660,[1]Territory_Mapping!$A$2:$C$51,3,0)</f>
        <v>9JLAIL</v>
      </c>
    </row>
    <row r="1661" spans="1:12" hidden="1" x14ac:dyDescent="0.35">
      <c r="A1661" t="s">
        <v>48</v>
      </c>
      <c r="B1661" s="1">
        <v>45418</v>
      </c>
      <c r="C1661" s="2" t="str">
        <f t="shared" si="25"/>
        <v>2024W083</v>
      </c>
      <c r="D1661" t="s">
        <v>14</v>
      </c>
      <c r="E1661" t="s">
        <v>15</v>
      </c>
      <c r="F1661" t="s">
        <v>173</v>
      </c>
      <c r="G1661">
        <v>0</v>
      </c>
      <c r="H1661">
        <v>1</v>
      </c>
      <c r="I1661">
        <v>60</v>
      </c>
      <c r="J1661">
        <v>53940001</v>
      </c>
      <c r="K1661">
        <f>VLOOKUP(A1661,[1]Territory_Mapping!A$2:C$51,2,0)</f>
        <v>80120</v>
      </c>
      <c r="L1661" t="str">
        <f>VLOOKUP(A1661,[1]Territory_Mapping!$A$2:$C$51,3,0)</f>
        <v>T1RKQQ</v>
      </c>
    </row>
    <row r="1662" spans="1:12" hidden="1" x14ac:dyDescent="0.35">
      <c r="A1662" t="s">
        <v>32</v>
      </c>
      <c r="B1662" s="1">
        <v>45417</v>
      </c>
      <c r="C1662" s="2" t="str">
        <f t="shared" si="25"/>
        <v>2024W083</v>
      </c>
      <c r="D1662" t="s">
        <v>59</v>
      </c>
      <c r="E1662" t="s">
        <v>60</v>
      </c>
      <c r="F1662" t="s">
        <v>173</v>
      </c>
      <c r="G1662">
        <v>0</v>
      </c>
      <c r="H1662">
        <v>1</v>
      </c>
      <c r="I1662">
        <v>30</v>
      </c>
      <c r="J1662">
        <v>2870509</v>
      </c>
      <c r="K1662">
        <f>VLOOKUP(A1662,[1]Territory_Mapping!A$2:C$51,2,0)</f>
        <v>76652</v>
      </c>
      <c r="L1662" t="str">
        <f>VLOOKUP(A1662,[1]Territory_Mapping!$A$2:$C$51,3,0)</f>
        <v>EUVIV4</v>
      </c>
    </row>
    <row r="1663" spans="1:12" hidden="1" x14ac:dyDescent="0.35">
      <c r="A1663" t="s">
        <v>34</v>
      </c>
      <c r="B1663" s="1">
        <v>45417</v>
      </c>
      <c r="C1663" s="2" t="str">
        <f t="shared" si="25"/>
        <v>2024W083</v>
      </c>
      <c r="D1663" t="s">
        <v>59</v>
      </c>
      <c r="E1663" t="s">
        <v>60</v>
      </c>
      <c r="F1663" t="s">
        <v>173</v>
      </c>
      <c r="G1663">
        <v>1</v>
      </c>
      <c r="H1663">
        <v>1</v>
      </c>
      <c r="I1663">
        <v>30</v>
      </c>
      <c r="J1663">
        <v>14380001</v>
      </c>
      <c r="K1663">
        <f>VLOOKUP(A1663,[1]Territory_Mapping!A$2:C$51,2,0)</f>
        <v>32593</v>
      </c>
      <c r="L1663" t="str">
        <f>VLOOKUP(A1663,[1]Territory_Mapping!$A$2:$C$51,3,0)</f>
        <v>KHZ22K</v>
      </c>
    </row>
    <row r="1664" spans="1:12" hidden="1" x14ac:dyDescent="0.35">
      <c r="A1664" t="s">
        <v>22</v>
      </c>
      <c r="B1664" s="1">
        <v>45417</v>
      </c>
      <c r="C1664" s="2" t="str">
        <f t="shared" si="25"/>
        <v>2024W083</v>
      </c>
      <c r="D1664" t="s">
        <v>14</v>
      </c>
      <c r="E1664" t="s">
        <v>15</v>
      </c>
      <c r="F1664" t="s">
        <v>173</v>
      </c>
      <c r="G1664">
        <v>1</v>
      </c>
      <c r="H1664">
        <v>1</v>
      </c>
      <c r="I1664">
        <v>60</v>
      </c>
      <c r="J1664">
        <v>53940001</v>
      </c>
      <c r="K1664">
        <f>VLOOKUP(A1664,[1]Territory_Mapping!A$2:C$51,2,0)</f>
        <v>59209</v>
      </c>
      <c r="L1664" t="str">
        <f>VLOOKUP(A1664,[1]Territory_Mapping!$A$2:$C$51,3,0)</f>
        <v>PICLKS</v>
      </c>
    </row>
    <row r="1665" spans="1:12" hidden="1" x14ac:dyDescent="0.35">
      <c r="A1665" t="s">
        <v>63</v>
      </c>
      <c r="B1665" s="1">
        <v>45417</v>
      </c>
      <c r="C1665" s="2" t="str">
        <f t="shared" si="25"/>
        <v>2024W083</v>
      </c>
      <c r="D1665" t="s">
        <v>59</v>
      </c>
      <c r="E1665" t="s">
        <v>60</v>
      </c>
      <c r="F1665" t="s">
        <v>173</v>
      </c>
      <c r="G1665">
        <v>1</v>
      </c>
      <c r="H1665">
        <v>2</v>
      </c>
      <c r="I1665">
        <v>45</v>
      </c>
      <c r="J1665">
        <v>53940001</v>
      </c>
      <c r="K1665">
        <f>VLOOKUP(A1665,[1]Territory_Mapping!A$2:C$51,2,0)</f>
        <v>72861</v>
      </c>
      <c r="L1665" t="str">
        <f>VLOOKUP(A1665,[1]Territory_Mapping!$A$2:$C$51,3,0)</f>
        <v>9JLAIL</v>
      </c>
    </row>
    <row r="1666" spans="1:12" hidden="1" x14ac:dyDescent="0.35">
      <c r="A1666" t="s">
        <v>63</v>
      </c>
      <c r="B1666" s="1">
        <v>45417</v>
      </c>
      <c r="C1666" s="2" t="str">
        <f t="shared" si="25"/>
        <v>2024W083</v>
      </c>
      <c r="D1666" t="s">
        <v>20</v>
      </c>
      <c r="E1666" t="s">
        <v>21</v>
      </c>
      <c r="F1666" t="s">
        <v>173</v>
      </c>
      <c r="G1666">
        <v>1</v>
      </c>
      <c r="H1666">
        <v>2</v>
      </c>
      <c r="I1666">
        <v>30</v>
      </c>
      <c r="J1666">
        <v>53940001</v>
      </c>
      <c r="K1666">
        <f>VLOOKUP(A1666,[1]Territory_Mapping!A$2:C$51,2,0)</f>
        <v>72861</v>
      </c>
      <c r="L1666" t="str">
        <f>VLOOKUP(A1666,[1]Territory_Mapping!$A$2:$C$51,3,0)</f>
        <v>9JLAIL</v>
      </c>
    </row>
    <row r="1667" spans="1:12" hidden="1" x14ac:dyDescent="0.35">
      <c r="A1667" t="s">
        <v>43</v>
      </c>
      <c r="B1667" s="1">
        <v>45417</v>
      </c>
      <c r="C1667" s="2" t="str">
        <f t="shared" ref="C1667:C1730" si="26">YEAR(B1667)&amp;"W"&amp;TEXT(INT((MAX($B:$B)-B1667)/7)+1,"000")</f>
        <v>2024W083</v>
      </c>
      <c r="D1667" t="s">
        <v>14</v>
      </c>
      <c r="E1667" t="s">
        <v>15</v>
      </c>
      <c r="F1667" t="s">
        <v>173</v>
      </c>
      <c r="G1667">
        <v>1</v>
      </c>
      <c r="H1667">
        <v>1</v>
      </c>
      <c r="I1667">
        <v>30</v>
      </c>
      <c r="J1667">
        <v>53940001</v>
      </c>
      <c r="K1667">
        <f>VLOOKUP(A1667,[1]Territory_Mapping!A$2:C$51,2,0)</f>
        <v>59209</v>
      </c>
      <c r="L1667" t="str">
        <f>VLOOKUP(A1667,[1]Territory_Mapping!$A$2:$C$51,3,0)</f>
        <v>PICLKS</v>
      </c>
    </row>
    <row r="1668" spans="1:12" hidden="1" x14ac:dyDescent="0.35">
      <c r="A1668" t="s">
        <v>25</v>
      </c>
      <c r="B1668" s="1">
        <v>45416</v>
      </c>
      <c r="C1668" s="2" t="str">
        <f t="shared" si="26"/>
        <v>2024W084</v>
      </c>
      <c r="D1668" t="s">
        <v>59</v>
      </c>
      <c r="E1668" t="s">
        <v>60</v>
      </c>
      <c r="F1668" t="s">
        <v>173</v>
      </c>
      <c r="G1668">
        <v>0</v>
      </c>
      <c r="H1668">
        <v>1</v>
      </c>
      <c r="I1668">
        <v>40</v>
      </c>
      <c r="J1668">
        <v>53940001</v>
      </c>
      <c r="K1668">
        <f>VLOOKUP(A1668,[1]Territory_Mapping!A$2:C$51,2,0)</f>
        <v>32593</v>
      </c>
      <c r="L1668" t="str">
        <f>VLOOKUP(A1668,[1]Territory_Mapping!$A$2:$C$51,3,0)</f>
        <v>KHZ22K</v>
      </c>
    </row>
    <row r="1669" spans="1:12" hidden="1" x14ac:dyDescent="0.35">
      <c r="A1669" t="s">
        <v>24</v>
      </c>
      <c r="B1669" s="1">
        <v>45415</v>
      </c>
      <c r="C1669" s="2" t="str">
        <f t="shared" si="26"/>
        <v>2024W084</v>
      </c>
      <c r="D1669" t="s">
        <v>20</v>
      </c>
      <c r="E1669" t="s">
        <v>21</v>
      </c>
      <c r="F1669" t="s">
        <v>173</v>
      </c>
      <c r="G1669">
        <v>1</v>
      </c>
      <c r="H1669">
        <v>2</v>
      </c>
      <c r="I1669">
        <v>86</v>
      </c>
      <c r="J1669">
        <v>14380001</v>
      </c>
      <c r="K1669">
        <f>VLOOKUP(A1669,[1]Territory_Mapping!A$2:C$51,2,0)</f>
        <v>86268</v>
      </c>
      <c r="L1669" t="str">
        <f>VLOOKUP(A1669,[1]Territory_Mapping!$A$2:$C$51,3,0)</f>
        <v>EUVIV4</v>
      </c>
    </row>
    <row r="1670" spans="1:12" hidden="1" x14ac:dyDescent="0.35">
      <c r="A1670" t="s">
        <v>24</v>
      </c>
      <c r="B1670" s="1">
        <v>45415</v>
      </c>
      <c r="C1670" s="2" t="str">
        <f t="shared" si="26"/>
        <v>2024W084</v>
      </c>
      <c r="D1670" t="s">
        <v>59</v>
      </c>
      <c r="E1670" t="s">
        <v>60</v>
      </c>
      <c r="F1670" t="s">
        <v>173</v>
      </c>
      <c r="G1670">
        <v>1</v>
      </c>
      <c r="H1670">
        <v>2</v>
      </c>
      <c r="I1670">
        <v>30</v>
      </c>
      <c r="J1670">
        <v>48780101</v>
      </c>
      <c r="K1670">
        <f>VLOOKUP(A1670,[1]Territory_Mapping!A$2:C$51,2,0)</f>
        <v>86268</v>
      </c>
      <c r="L1670" t="str">
        <f>VLOOKUP(A1670,[1]Territory_Mapping!$A$2:$C$51,3,0)</f>
        <v>EUVIV4</v>
      </c>
    </row>
    <row r="1671" spans="1:12" hidden="1" x14ac:dyDescent="0.35">
      <c r="A1671" t="s">
        <v>86</v>
      </c>
      <c r="B1671" s="1">
        <v>45415</v>
      </c>
      <c r="C1671" s="2" t="str">
        <f t="shared" si="26"/>
        <v>2024W084</v>
      </c>
      <c r="D1671" t="s">
        <v>20</v>
      </c>
      <c r="E1671" t="s">
        <v>21</v>
      </c>
      <c r="F1671" t="s">
        <v>173</v>
      </c>
      <c r="G1671">
        <v>0</v>
      </c>
      <c r="H1671">
        <v>1</v>
      </c>
      <c r="I1671">
        <v>33</v>
      </c>
      <c r="J1671">
        <v>48780101</v>
      </c>
      <c r="K1671">
        <f>VLOOKUP(A1671,[1]Territory_Mapping!A$2:C$51,2,0)</f>
        <v>80120</v>
      </c>
      <c r="L1671" t="str">
        <f>VLOOKUP(A1671,[1]Territory_Mapping!$A$2:$C$51,3,0)</f>
        <v>T1RKQQ</v>
      </c>
    </row>
    <row r="1672" spans="1:12" hidden="1" x14ac:dyDescent="0.35">
      <c r="A1672" t="s">
        <v>39</v>
      </c>
      <c r="B1672" s="1">
        <v>45415</v>
      </c>
      <c r="C1672" s="2" t="str">
        <f t="shared" si="26"/>
        <v>2024W084</v>
      </c>
      <c r="D1672" t="s">
        <v>59</v>
      </c>
      <c r="E1672" t="s">
        <v>60</v>
      </c>
      <c r="F1672" t="s">
        <v>173</v>
      </c>
      <c r="G1672">
        <v>0</v>
      </c>
      <c r="H1672">
        <v>1</v>
      </c>
      <c r="I1672">
        <v>34</v>
      </c>
      <c r="J1672">
        <v>14380001</v>
      </c>
      <c r="K1672">
        <f>VLOOKUP(A1672,[1]Territory_Mapping!A$2:C$51,2,0)</f>
        <v>89150</v>
      </c>
      <c r="L1672" t="str">
        <f>VLOOKUP(A1672,[1]Territory_Mapping!$A$2:$C$51,3,0)</f>
        <v>GQC5UM</v>
      </c>
    </row>
    <row r="1673" spans="1:12" hidden="1" x14ac:dyDescent="0.35">
      <c r="A1673" t="s">
        <v>74</v>
      </c>
      <c r="B1673" s="1">
        <v>45414</v>
      </c>
      <c r="C1673" s="2" t="str">
        <f t="shared" si="26"/>
        <v>2024W084</v>
      </c>
      <c r="D1673" t="s">
        <v>20</v>
      </c>
      <c r="E1673" t="s">
        <v>21</v>
      </c>
      <c r="F1673" t="s">
        <v>173</v>
      </c>
      <c r="G1673">
        <v>0</v>
      </c>
      <c r="H1673">
        <v>1</v>
      </c>
      <c r="I1673">
        <v>87</v>
      </c>
      <c r="J1673">
        <v>48780101</v>
      </c>
      <c r="K1673">
        <f>VLOOKUP(A1673,[1]Territory_Mapping!A$2:C$51,2,0)</f>
        <v>89150</v>
      </c>
      <c r="L1673" t="str">
        <f>VLOOKUP(A1673,[1]Territory_Mapping!$A$2:$C$51,3,0)</f>
        <v>GQC5UM</v>
      </c>
    </row>
    <row r="1674" spans="1:12" hidden="1" x14ac:dyDescent="0.35">
      <c r="A1674" t="s">
        <v>55</v>
      </c>
      <c r="B1674" s="1">
        <v>45413</v>
      </c>
      <c r="C1674" s="2" t="str">
        <f t="shared" si="26"/>
        <v>2024W084</v>
      </c>
      <c r="D1674" t="s">
        <v>20</v>
      </c>
      <c r="E1674" t="s">
        <v>21</v>
      </c>
      <c r="F1674" t="s">
        <v>173</v>
      </c>
      <c r="G1674">
        <v>1</v>
      </c>
      <c r="H1674">
        <v>1</v>
      </c>
      <c r="I1674">
        <v>64</v>
      </c>
      <c r="J1674">
        <v>48780101</v>
      </c>
      <c r="K1674">
        <f>VLOOKUP(A1674,[1]Territory_Mapping!A$2:C$51,2,0)</f>
        <v>30260</v>
      </c>
      <c r="L1674" t="str">
        <f>VLOOKUP(A1674,[1]Territory_Mapping!$A$2:$C$51,3,0)</f>
        <v>KHZ22K</v>
      </c>
    </row>
    <row r="1675" spans="1:12" hidden="1" x14ac:dyDescent="0.35">
      <c r="A1675" t="s">
        <v>24</v>
      </c>
      <c r="B1675" s="1">
        <v>45413</v>
      </c>
      <c r="C1675" s="2" t="str">
        <f t="shared" si="26"/>
        <v>2024W084</v>
      </c>
      <c r="D1675" t="s">
        <v>59</v>
      </c>
      <c r="E1675" t="s">
        <v>60</v>
      </c>
      <c r="F1675" t="s">
        <v>173</v>
      </c>
      <c r="G1675">
        <v>1</v>
      </c>
      <c r="H1675">
        <v>1</v>
      </c>
      <c r="I1675">
        <v>32</v>
      </c>
      <c r="J1675">
        <v>14380001</v>
      </c>
      <c r="K1675">
        <f>VLOOKUP(A1675,[1]Territory_Mapping!A$2:C$51,2,0)</f>
        <v>86268</v>
      </c>
      <c r="L1675" t="str">
        <f>VLOOKUP(A1675,[1]Territory_Mapping!$A$2:$C$51,3,0)</f>
        <v>EUVIV4</v>
      </c>
    </row>
    <row r="1676" spans="1:12" hidden="1" x14ac:dyDescent="0.35">
      <c r="A1676" t="s">
        <v>63</v>
      </c>
      <c r="B1676" s="1">
        <v>45413</v>
      </c>
      <c r="C1676" s="2" t="str">
        <f t="shared" si="26"/>
        <v>2024W084</v>
      </c>
      <c r="D1676" t="s">
        <v>59</v>
      </c>
      <c r="E1676" t="s">
        <v>60</v>
      </c>
      <c r="F1676" t="s">
        <v>173</v>
      </c>
      <c r="G1676">
        <v>0</v>
      </c>
      <c r="H1676">
        <v>2</v>
      </c>
      <c r="I1676">
        <v>90</v>
      </c>
      <c r="J1676">
        <v>53940001</v>
      </c>
      <c r="K1676">
        <f>VLOOKUP(A1676,[1]Territory_Mapping!A$2:C$51,2,0)</f>
        <v>72861</v>
      </c>
      <c r="L1676" t="str">
        <f>VLOOKUP(A1676,[1]Territory_Mapping!$A$2:$C$51,3,0)</f>
        <v>9JLAIL</v>
      </c>
    </row>
    <row r="1677" spans="1:12" hidden="1" x14ac:dyDescent="0.35">
      <c r="A1677" t="s">
        <v>63</v>
      </c>
      <c r="B1677" s="1">
        <v>45413</v>
      </c>
      <c r="C1677" s="2" t="str">
        <f t="shared" si="26"/>
        <v>2024W084</v>
      </c>
      <c r="D1677" t="s">
        <v>10</v>
      </c>
      <c r="E1677" t="s">
        <v>11</v>
      </c>
      <c r="F1677" t="s">
        <v>173</v>
      </c>
      <c r="G1677">
        <v>0</v>
      </c>
      <c r="H1677">
        <v>2</v>
      </c>
      <c r="I1677">
        <v>63</v>
      </c>
      <c r="J1677">
        <v>53940001</v>
      </c>
      <c r="K1677">
        <f>VLOOKUP(A1677,[1]Territory_Mapping!A$2:C$51,2,0)</f>
        <v>72861</v>
      </c>
      <c r="L1677" t="str">
        <f>VLOOKUP(A1677,[1]Territory_Mapping!$A$2:$C$51,3,0)</f>
        <v>9JLAIL</v>
      </c>
    </row>
    <row r="1678" spans="1:12" hidden="1" x14ac:dyDescent="0.35">
      <c r="A1678" t="s">
        <v>31</v>
      </c>
      <c r="B1678" s="1">
        <v>45412</v>
      </c>
      <c r="C1678" s="2" t="str">
        <f t="shared" si="26"/>
        <v>2024W084</v>
      </c>
      <c r="D1678" t="s">
        <v>14</v>
      </c>
      <c r="E1678" t="s">
        <v>15</v>
      </c>
      <c r="F1678" t="s">
        <v>173</v>
      </c>
      <c r="G1678">
        <v>0</v>
      </c>
      <c r="H1678">
        <v>1</v>
      </c>
      <c r="I1678">
        <v>30</v>
      </c>
      <c r="J1678">
        <v>48780101</v>
      </c>
      <c r="K1678">
        <f>VLOOKUP(A1678,[1]Territory_Mapping!A$2:C$51,2,0)</f>
        <v>59209</v>
      </c>
      <c r="L1678" t="str">
        <f>VLOOKUP(A1678,[1]Territory_Mapping!$A$2:$C$51,3,0)</f>
        <v>PICLKS</v>
      </c>
    </row>
    <row r="1679" spans="1:12" hidden="1" x14ac:dyDescent="0.35">
      <c r="A1679" t="s">
        <v>19</v>
      </c>
      <c r="B1679" s="1">
        <v>45412</v>
      </c>
      <c r="C1679" s="2" t="str">
        <f t="shared" si="26"/>
        <v>2024W084</v>
      </c>
      <c r="D1679" t="s">
        <v>10</v>
      </c>
      <c r="E1679" t="s">
        <v>11</v>
      </c>
      <c r="F1679" t="s">
        <v>173</v>
      </c>
      <c r="G1679">
        <v>0</v>
      </c>
      <c r="H1679">
        <v>1</v>
      </c>
      <c r="I1679">
        <v>30</v>
      </c>
      <c r="J1679">
        <v>48780101</v>
      </c>
      <c r="K1679">
        <f>VLOOKUP(A1679,[1]Territory_Mapping!A$2:C$51,2,0)</f>
        <v>81760</v>
      </c>
      <c r="L1679" t="str">
        <f>VLOOKUP(A1679,[1]Territory_Mapping!$A$2:$C$51,3,0)</f>
        <v>PICLKS</v>
      </c>
    </row>
    <row r="1680" spans="1:12" hidden="1" x14ac:dyDescent="0.35">
      <c r="A1680" t="s">
        <v>55</v>
      </c>
      <c r="B1680" s="1">
        <v>45412</v>
      </c>
      <c r="C1680" s="2" t="str">
        <f t="shared" si="26"/>
        <v>2024W084</v>
      </c>
      <c r="D1680" t="s">
        <v>59</v>
      </c>
      <c r="E1680" t="s">
        <v>60</v>
      </c>
      <c r="F1680" t="s">
        <v>173</v>
      </c>
      <c r="G1680">
        <v>0</v>
      </c>
      <c r="H1680">
        <v>1</v>
      </c>
      <c r="I1680">
        <v>30</v>
      </c>
      <c r="J1680">
        <v>53940001</v>
      </c>
      <c r="K1680">
        <f>VLOOKUP(A1680,[1]Territory_Mapping!A$2:C$51,2,0)</f>
        <v>30260</v>
      </c>
      <c r="L1680" t="str">
        <f>VLOOKUP(A1680,[1]Territory_Mapping!$A$2:$C$51,3,0)</f>
        <v>KHZ22K</v>
      </c>
    </row>
    <row r="1681" spans="1:12" hidden="1" x14ac:dyDescent="0.35">
      <c r="A1681" t="s">
        <v>71</v>
      </c>
      <c r="B1681" s="1">
        <v>45412</v>
      </c>
      <c r="C1681" s="2" t="str">
        <f t="shared" si="26"/>
        <v>2024W084</v>
      </c>
      <c r="D1681" t="s">
        <v>59</v>
      </c>
      <c r="E1681" t="s">
        <v>60</v>
      </c>
      <c r="F1681" t="s">
        <v>173</v>
      </c>
      <c r="G1681">
        <v>1</v>
      </c>
      <c r="H1681">
        <v>1</v>
      </c>
      <c r="I1681">
        <v>30</v>
      </c>
      <c r="J1681">
        <v>48780101</v>
      </c>
      <c r="K1681">
        <f>VLOOKUP(A1681,[1]Territory_Mapping!A$2:C$51,2,0)</f>
        <v>89150</v>
      </c>
      <c r="L1681" t="str">
        <f>VLOOKUP(A1681,[1]Territory_Mapping!$A$2:$C$51,3,0)</f>
        <v>GQC5UM</v>
      </c>
    </row>
    <row r="1682" spans="1:12" hidden="1" x14ac:dyDescent="0.35">
      <c r="A1682" t="s">
        <v>43</v>
      </c>
      <c r="B1682" s="1">
        <v>45412</v>
      </c>
      <c r="C1682" s="2" t="str">
        <f t="shared" si="26"/>
        <v>2024W084</v>
      </c>
      <c r="D1682" t="s">
        <v>14</v>
      </c>
      <c r="E1682" t="s">
        <v>15</v>
      </c>
      <c r="F1682" t="s">
        <v>173</v>
      </c>
      <c r="G1682">
        <v>0</v>
      </c>
      <c r="H1682">
        <v>1</v>
      </c>
      <c r="I1682">
        <v>60</v>
      </c>
      <c r="J1682">
        <v>14380001</v>
      </c>
      <c r="K1682">
        <f>VLOOKUP(A1682,[1]Territory_Mapping!A$2:C$51,2,0)</f>
        <v>59209</v>
      </c>
      <c r="L1682" t="str">
        <f>VLOOKUP(A1682,[1]Territory_Mapping!$A$2:$C$51,3,0)</f>
        <v>PICLKS</v>
      </c>
    </row>
    <row r="1683" spans="1:12" hidden="1" x14ac:dyDescent="0.35">
      <c r="A1683" t="s">
        <v>28</v>
      </c>
      <c r="B1683" s="1">
        <v>45411</v>
      </c>
      <c r="C1683" s="2" t="str">
        <f t="shared" si="26"/>
        <v>2024W084</v>
      </c>
      <c r="D1683" t="s">
        <v>14</v>
      </c>
      <c r="E1683" t="s">
        <v>15</v>
      </c>
      <c r="F1683" t="s">
        <v>173</v>
      </c>
      <c r="G1683">
        <v>0</v>
      </c>
      <c r="H1683">
        <v>1</v>
      </c>
      <c r="I1683">
        <v>30</v>
      </c>
      <c r="J1683">
        <v>53940001</v>
      </c>
      <c r="K1683">
        <f>VLOOKUP(A1683,[1]Territory_Mapping!A$2:C$51,2,0)</f>
        <v>38304</v>
      </c>
      <c r="L1683" t="str">
        <f>VLOOKUP(A1683,[1]Territory_Mapping!$A$2:$C$51,3,0)</f>
        <v>L7PH6P</v>
      </c>
    </row>
    <row r="1684" spans="1:12" hidden="1" x14ac:dyDescent="0.35">
      <c r="A1684" t="s">
        <v>31</v>
      </c>
      <c r="B1684" s="1">
        <v>45411</v>
      </c>
      <c r="C1684" s="2" t="str">
        <f t="shared" si="26"/>
        <v>2024W084</v>
      </c>
      <c r="D1684" t="s">
        <v>59</v>
      </c>
      <c r="E1684" t="s">
        <v>60</v>
      </c>
      <c r="F1684" t="s">
        <v>173</v>
      </c>
      <c r="G1684">
        <v>0</v>
      </c>
      <c r="H1684">
        <v>1</v>
      </c>
      <c r="I1684">
        <v>30</v>
      </c>
      <c r="J1684">
        <v>14380001</v>
      </c>
      <c r="K1684">
        <f>VLOOKUP(A1684,[1]Territory_Mapping!A$2:C$51,2,0)</f>
        <v>59209</v>
      </c>
      <c r="L1684" t="str">
        <f>VLOOKUP(A1684,[1]Territory_Mapping!$A$2:$C$51,3,0)</f>
        <v>PICLKS</v>
      </c>
    </row>
    <row r="1685" spans="1:12" hidden="1" x14ac:dyDescent="0.35">
      <c r="A1685" t="s">
        <v>42</v>
      </c>
      <c r="B1685" s="1">
        <v>45411</v>
      </c>
      <c r="C1685" s="2" t="str">
        <f t="shared" si="26"/>
        <v>2024W084</v>
      </c>
      <c r="D1685" t="s">
        <v>14</v>
      </c>
      <c r="E1685" t="s">
        <v>15</v>
      </c>
      <c r="F1685" t="s">
        <v>173</v>
      </c>
      <c r="G1685">
        <v>0</v>
      </c>
      <c r="H1685">
        <v>1</v>
      </c>
      <c r="I1685">
        <v>30</v>
      </c>
      <c r="J1685">
        <v>53940001</v>
      </c>
      <c r="K1685">
        <f>VLOOKUP(A1685,[1]Territory_Mapping!A$2:C$51,2,0)</f>
        <v>54521</v>
      </c>
      <c r="L1685" t="str">
        <f>VLOOKUP(A1685,[1]Territory_Mapping!$A$2:$C$51,3,0)</f>
        <v>T1RKQQ</v>
      </c>
    </row>
    <row r="1686" spans="1:12" hidden="1" x14ac:dyDescent="0.35">
      <c r="A1686" t="s">
        <v>61</v>
      </c>
      <c r="B1686" s="1">
        <v>45411</v>
      </c>
      <c r="C1686" s="2" t="str">
        <f t="shared" si="26"/>
        <v>2024W084</v>
      </c>
      <c r="D1686" t="s">
        <v>59</v>
      </c>
      <c r="E1686" t="s">
        <v>60</v>
      </c>
      <c r="F1686" t="s">
        <v>173</v>
      </c>
      <c r="G1686">
        <v>0</v>
      </c>
      <c r="H1686">
        <v>1</v>
      </c>
      <c r="I1686">
        <v>30</v>
      </c>
      <c r="J1686">
        <v>48780101</v>
      </c>
      <c r="K1686">
        <f>VLOOKUP(A1686,[1]Territory_Mapping!A$2:C$51,2,0)</f>
        <v>80120</v>
      </c>
      <c r="L1686" t="str">
        <f>VLOOKUP(A1686,[1]Territory_Mapping!$A$2:$C$51,3,0)</f>
        <v>T1RKQQ</v>
      </c>
    </row>
    <row r="1687" spans="1:12" hidden="1" x14ac:dyDescent="0.35">
      <c r="A1687" t="s">
        <v>63</v>
      </c>
      <c r="B1687" s="1">
        <v>45411</v>
      </c>
      <c r="C1687" s="2" t="str">
        <f t="shared" si="26"/>
        <v>2024W084</v>
      </c>
      <c r="D1687" t="s">
        <v>59</v>
      </c>
      <c r="E1687" t="s">
        <v>60</v>
      </c>
      <c r="F1687" t="s">
        <v>173</v>
      </c>
      <c r="G1687">
        <v>0</v>
      </c>
      <c r="H1687">
        <v>1</v>
      </c>
      <c r="I1687">
        <v>30</v>
      </c>
      <c r="J1687">
        <v>14380001</v>
      </c>
      <c r="K1687">
        <f>VLOOKUP(A1687,[1]Territory_Mapping!A$2:C$51,2,0)</f>
        <v>72861</v>
      </c>
      <c r="L1687" t="str">
        <f>VLOOKUP(A1687,[1]Territory_Mapping!$A$2:$C$51,3,0)</f>
        <v>9JLAIL</v>
      </c>
    </row>
    <row r="1688" spans="1:12" hidden="1" x14ac:dyDescent="0.35">
      <c r="A1688" t="s">
        <v>25</v>
      </c>
      <c r="B1688" s="1">
        <v>45411</v>
      </c>
      <c r="C1688" s="2" t="str">
        <f t="shared" si="26"/>
        <v>2024W084</v>
      </c>
      <c r="D1688" t="s">
        <v>20</v>
      </c>
      <c r="E1688" t="s">
        <v>21</v>
      </c>
      <c r="F1688" t="s">
        <v>173</v>
      </c>
      <c r="G1688">
        <v>0</v>
      </c>
      <c r="H1688">
        <v>1</v>
      </c>
      <c r="I1688">
        <v>30</v>
      </c>
      <c r="J1688">
        <v>2870509</v>
      </c>
      <c r="K1688">
        <f>VLOOKUP(A1688,[1]Territory_Mapping!A$2:C$51,2,0)</f>
        <v>32593</v>
      </c>
      <c r="L1688" t="str">
        <f>VLOOKUP(A1688,[1]Territory_Mapping!$A$2:$C$51,3,0)</f>
        <v>KHZ22K</v>
      </c>
    </row>
    <row r="1689" spans="1:12" hidden="1" x14ac:dyDescent="0.35">
      <c r="A1689" t="s">
        <v>51</v>
      </c>
      <c r="B1689" s="1">
        <v>45411</v>
      </c>
      <c r="C1689" s="2" t="str">
        <f t="shared" si="26"/>
        <v>2024W084</v>
      </c>
      <c r="D1689" t="s">
        <v>59</v>
      </c>
      <c r="E1689" t="s">
        <v>60</v>
      </c>
      <c r="F1689" t="s">
        <v>173</v>
      </c>
      <c r="G1689">
        <v>1</v>
      </c>
      <c r="H1689">
        <v>1</v>
      </c>
      <c r="I1689">
        <v>60</v>
      </c>
      <c r="J1689">
        <v>14380001</v>
      </c>
      <c r="K1689">
        <f>VLOOKUP(A1689,[1]Territory_Mapping!A$2:C$51,2,0)</f>
        <v>54521</v>
      </c>
      <c r="L1689" t="str">
        <f>VLOOKUP(A1689,[1]Territory_Mapping!$A$2:$C$51,3,0)</f>
        <v>T1RKQQ</v>
      </c>
    </row>
    <row r="1690" spans="1:12" hidden="1" x14ac:dyDescent="0.35">
      <c r="A1690" t="s">
        <v>34</v>
      </c>
      <c r="B1690" s="1">
        <v>45410</v>
      </c>
      <c r="C1690" s="2" t="str">
        <f t="shared" si="26"/>
        <v>2024W084</v>
      </c>
      <c r="D1690" t="s">
        <v>14</v>
      </c>
      <c r="E1690" t="s">
        <v>15</v>
      </c>
      <c r="F1690" t="s">
        <v>173</v>
      </c>
      <c r="G1690">
        <v>0</v>
      </c>
      <c r="H1690">
        <v>1</v>
      </c>
      <c r="I1690">
        <v>30</v>
      </c>
      <c r="J1690">
        <v>53940001</v>
      </c>
      <c r="K1690">
        <f>VLOOKUP(A1690,[1]Territory_Mapping!A$2:C$51,2,0)</f>
        <v>32593</v>
      </c>
      <c r="L1690" t="str">
        <f>VLOOKUP(A1690,[1]Territory_Mapping!$A$2:$C$51,3,0)</f>
        <v>KHZ22K</v>
      </c>
    </row>
    <row r="1691" spans="1:12" hidden="1" x14ac:dyDescent="0.35">
      <c r="A1691" t="s">
        <v>13</v>
      </c>
      <c r="B1691" s="1">
        <v>45410</v>
      </c>
      <c r="C1691" s="2" t="str">
        <f t="shared" si="26"/>
        <v>2024W084</v>
      </c>
      <c r="D1691" t="s">
        <v>10</v>
      </c>
      <c r="E1691" t="s">
        <v>11</v>
      </c>
      <c r="F1691" t="s">
        <v>173</v>
      </c>
      <c r="G1691">
        <v>0</v>
      </c>
      <c r="H1691">
        <v>1</v>
      </c>
      <c r="I1691">
        <v>30</v>
      </c>
      <c r="J1691">
        <v>2870509</v>
      </c>
      <c r="K1691">
        <f>VLOOKUP(A1691,[1]Territory_Mapping!A$2:C$51,2,0)</f>
        <v>40976</v>
      </c>
      <c r="L1691" t="str">
        <f>VLOOKUP(A1691,[1]Territory_Mapping!$A$2:$C$51,3,0)</f>
        <v>L7PH6P</v>
      </c>
    </row>
    <row r="1692" spans="1:12" hidden="1" x14ac:dyDescent="0.35">
      <c r="A1692" t="s">
        <v>70</v>
      </c>
      <c r="B1692" s="1">
        <v>45410</v>
      </c>
      <c r="C1692" s="2" t="str">
        <f t="shared" si="26"/>
        <v>2024W084</v>
      </c>
      <c r="D1692" t="s">
        <v>59</v>
      </c>
      <c r="E1692" t="s">
        <v>60</v>
      </c>
      <c r="F1692" t="s">
        <v>173</v>
      </c>
      <c r="G1692">
        <v>0</v>
      </c>
      <c r="H1692">
        <v>1</v>
      </c>
      <c r="I1692">
        <v>30</v>
      </c>
      <c r="J1692">
        <v>53940001</v>
      </c>
      <c r="K1692">
        <f>VLOOKUP(A1692,[1]Territory_Mapping!A$2:C$51,2,0)</f>
        <v>76652</v>
      </c>
      <c r="L1692" t="str">
        <f>VLOOKUP(A1692,[1]Territory_Mapping!$A$2:$C$51,3,0)</f>
        <v>EUVIV4</v>
      </c>
    </row>
    <row r="1693" spans="1:12" hidden="1" x14ac:dyDescent="0.35">
      <c r="A1693" t="s">
        <v>37</v>
      </c>
      <c r="B1693" s="1">
        <v>45410</v>
      </c>
      <c r="C1693" s="2" t="str">
        <f t="shared" si="26"/>
        <v>2024W084</v>
      </c>
      <c r="D1693" t="s">
        <v>59</v>
      </c>
      <c r="E1693" t="s">
        <v>60</v>
      </c>
      <c r="F1693" t="s">
        <v>173</v>
      </c>
      <c r="G1693">
        <v>0</v>
      </c>
      <c r="H1693">
        <v>1</v>
      </c>
      <c r="I1693">
        <v>60</v>
      </c>
      <c r="J1693">
        <v>48780101</v>
      </c>
      <c r="K1693">
        <f>VLOOKUP(A1693,[1]Territory_Mapping!A$2:C$51,2,0)</f>
        <v>32593</v>
      </c>
      <c r="L1693" t="str">
        <f>VLOOKUP(A1693,[1]Territory_Mapping!$A$2:$C$51,3,0)</f>
        <v>KHZ22K</v>
      </c>
    </row>
    <row r="1694" spans="1:12" hidden="1" x14ac:dyDescent="0.35">
      <c r="A1694" t="s">
        <v>17</v>
      </c>
      <c r="B1694" s="1">
        <v>45409</v>
      </c>
      <c r="C1694" s="2" t="str">
        <f t="shared" si="26"/>
        <v>2024W085</v>
      </c>
      <c r="D1694" t="s">
        <v>59</v>
      </c>
      <c r="E1694" t="s">
        <v>60</v>
      </c>
      <c r="F1694" t="s">
        <v>173</v>
      </c>
      <c r="G1694">
        <v>1</v>
      </c>
      <c r="H1694">
        <v>1</v>
      </c>
      <c r="I1694">
        <v>30</v>
      </c>
      <c r="J1694">
        <v>2870509</v>
      </c>
      <c r="K1694">
        <f>VLOOKUP(A1694,[1]Territory_Mapping!A$2:C$51,2,0)</f>
        <v>72750</v>
      </c>
      <c r="L1694" t="str">
        <f>VLOOKUP(A1694,[1]Territory_Mapping!$A$2:$C$51,3,0)</f>
        <v>9JLAIL</v>
      </c>
    </row>
    <row r="1695" spans="1:12" hidden="1" x14ac:dyDescent="0.35">
      <c r="A1695" t="s">
        <v>36</v>
      </c>
      <c r="B1695" s="1">
        <v>45409</v>
      </c>
      <c r="C1695" s="2" t="str">
        <f t="shared" si="26"/>
        <v>2024W085</v>
      </c>
      <c r="D1695" t="s">
        <v>20</v>
      </c>
      <c r="E1695" t="s">
        <v>21</v>
      </c>
      <c r="F1695" t="s">
        <v>173</v>
      </c>
      <c r="G1695">
        <v>0</v>
      </c>
      <c r="H1695">
        <v>1</v>
      </c>
      <c r="I1695">
        <v>30</v>
      </c>
      <c r="J1695">
        <v>2870509</v>
      </c>
      <c r="K1695">
        <f>VLOOKUP(A1695,[1]Territory_Mapping!A$2:C$51,2,0)</f>
        <v>89777</v>
      </c>
      <c r="L1695" t="str">
        <f>VLOOKUP(A1695,[1]Territory_Mapping!$A$2:$C$51,3,0)</f>
        <v>GQC5UM</v>
      </c>
    </row>
    <row r="1696" spans="1:12" hidden="1" x14ac:dyDescent="0.35">
      <c r="A1696" t="s">
        <v>46</v>
      </c>
      <c r="B1696" s="1">
        <v>45409</v>
      </c>
      <c r="C1696" s="2" t="str">
        <f t="shared" si="26"/>
        <v>2024W085</v>
      </c>
      <c r="D1696" t="s">
        <v>20</v>
      </c>
      <c r="E1696" t="s">
        <v>21</v>
      </c>
      <c r="F1696" t="s">
        <v>173</v>
      </c>
      <c r="G1696">
        <v>0</v>
      </c>
      <c r="H1696">
        <v>1</v>
      </c>
      <c r="I1696">
        <v>30</v>
      </c>
      <c r="J1696">
        <v>48780101</v>
      </c>
      <c r="K1696">
        <f>VLOOKUP(A1696,[1]Territory_Mapping!A$2:C$51,2,0)</f>
        <v>40976</v>
      </c>
      <c r="L1696" t="str">
        <f>VLOOKUP(A1696,[1]Territory_Mapping!$A$2:$C$51,3,0)</f>
        <v>L7PH6P</v>
      </c>
    </row>
    <row r="1697" spans="1:12" hidden="1" x14ac:dyDescent="0.35">
      <c r="A1697" t="s">
        <v>82</v>
      </c>
      <c r="B1697" s="1">
        <v>45409</v>
      </c>
      <c r="C1697" s="2" t="str">
        <f t="shared" si="26"/>
        <v>2024W085</v>
      </c>
      <c r="D1697" t="s">
        <v>59</v>
      </c>
      <c r="E1697" t="s">
        <v>60</v>
      </c>
      <c r="F1697" t="s">
        <v>173</v>
      </c>
      <c r="G1697">
        <v>0</v>
      </c>
      <c r="H1697">
        <v>1</v>
      </c>
      <c r="I1697">
        <v>30</v>
      </c>
      <c r="J1697">
        <v>53940001</v>
      </c>
      <c r="K1697">
        <f>VLOOKUP(A1697,[1]Territory_Mapping!A$2:C$51,2,0)</f>
        <v>81760</v>
      </c>
      <c r="L1697" t="str">
        <f>VLOOKUP(A1697,[1]Territory_Mapping!$A$2:$C$51,3,0)</f>
        <v>PICLKS</v>
      </c>
    </row>
    <row r="1698" spans="1:12" hidden="1" x14ac:dyDescent="0.35">
      <c r="A1698" t="s">
        <v>34</v>
      </c>
      <c r="B1698" s="1">
        <v>45408</v>
      </c>
      <c r="C1698" s="2" t="str">
        <f t="shared" si="26"/>
        <v>2024W085</v>
      </c>
      <c r="D1698" t="s">
        <v>59</v>
      </c>
      <c r="E1698" t="s">
        <v>60</v>
      </c>
      <c r="F1698" t="s">
        <v>173</v>
      </c>
      <c r="G1698">
        <v>0</v>
      </c>
      <c r="H1698">
        <v>1</v>
      </c>
      <c r="I1698">
        <v>30</v>
      </c>
      <c r="J1698">
        <v>2870509</v>
      </c>
      <c r="K1698">
        <f>VLOOKUP(A1698,[1]Territory_Mapping!A$2:C$51,2,0)</f>
        <v>32593</v>
      </c>
      <c r="L1698" t="str">
        <f>VLOOKUP(A1698,[1]Territory_Mapping!$A$2:$C$51,3,0)</f>
        <v>KHZ22K</v>
      </c>
    </row>
    <row r="1699" spans="1:12" hidden="1" x14ac:dyDescent="0.35">
      <c r="A1699" t="s">
        <v>53</v>
      </c>
      <c r="B1699" s="1">
        <v>45408</v>
      </c>
      <c r="C1699" s="2" t="str">
        <f t="shared" si="26"/>
        <v>2024W085</v>
      </c>
      <c r="D1699" t="s">
        <v>20</v>
      </c>
      <c r="E1699" t="s">
        <v>21</v>
      </c>
      <c r="F1699" t="s">
        <v>173</v>
      </c>
      <c r="G1699">
        <v>0</v>
      </c>
      <c r="H1699">
        <v>1</v>
      </c>
      <c r="I1699">
        <v>30</v>
      </c>
      <c r="J1699">
        <v>48780101</v>
      </c>
      <c r="K1699">
        <f>VLOOKUP(A1699,[1]Territory_Mapping!A$2:C$51,2,0)</f>
        <v>89150</v>
      </c>
      <c r="L1699" t="str">
        <f>VLOOKUP(A1699,[1]Territory_Mapping!$A$2:$C$51,3,0)</f>
        <v>GQC5UM</v>
      </c>
    </row>
    <row r="1700" spans="1:12" hidden="1" x14ac:dyDescent="0.35">
      <c r="A1700" t="s">
        <v>39</v>
      </c>
      <c r="B1700" s="1">
        <v>45408</v>
      </c>
      <c r="C1700" s="2" t="str">
        <f t="shared" si="26"/>
        <v>2024W085</v>
      </c>
      <c r="D1700" t="s">
        <v>14</v>
      </c>
      <c r="E1700" t="s">
        <v>15</v>
      </c>
      <c r="F1700" t="s">
        <v>173</v>
      </c>
      <c r="G1700">
        <v>1</v>
      </c>
      <c r="H1700">
        <v>1</v>
      </c>
      <c r="I1700">
        <v>30</v>
      </c>
      <c r="J1700">
        <v>53940001</v>
      </c>
      <c r="K1700">
        <f>VLOOKUP(A1700,[1]Territory_Mapping!A$2:C$51,2,0)</f>
        <v>89150</v>
      </c>
      <c r="L1700" t="str">
        <f>VLOOKUP(A1700,[1]Territory_Mapping!$A$2:$C$51,3,0)</f>
        <v>GQC5UM</v>
      </c>
    </row>
    <row r="1701" spans="1:12" hidden="1" x14ac:dyDescent="0.35">
      <c r="A1701" t="s">
        <v>33</v>
      </c>
      <c r="B1701" s="1">
        <v>45407</v>
      </c>
      <c r="C1701" s="2" t="str">
        <f t="shared" si="26"/>
        <v>2024W085</v>
      </c>
      <c r="D1701" t="s">
        <v>59</v>
      </c>
      <c r="E1701" t="s">
        <v>60</v>
      </c>
      <c r="F1701" t="s">
        <v>173</v>
      </c>
      <c r="G1701">
        <v>0</v>
      </c>
      <c r="H1701">
        <v>1</v>
      </c>
      <c r="I1701">
        <v>30</v>
      </c>
      <c r="J1701">
        <v>48780101</v>
      </c>
      <c r="K1701">
        <f>VLOOKUP(A1701,[1]Territory_Mapping!A$2:C$51,2,0)</f>
        <v>72861</v>
      </c>
      <c r="L1701" t="str">
        <f>VLOOKUP(A1701,[1]Territory_Mapping!$A$2:$C$51,3,0)</f>
        <v>9JLAIL</v>
      </c>
    </row>
    <row r="1702" spans="1:12" hidden="1" x14ac:dyDescent="0.35">
      <c r="A1702" t="s">
        <v>62</v>
      </c>
      <c r="B1702" s="1">
        <v>45407</v>
      </c>
      <c r="C1702" s="2" t="str">
        <f t="shared" si="26"/>
        <v>2024W085</v>
      </c>
      <c r="D1702" t="s">
        <v>20</v>
      </c>
      <c r="E1702" t="s">
        <v>21</v>
      </c>
      <c r="F1702" t="s">
        <v>173</v>
      </c>
      <c r="G1702">
        <v>0</v>
      </c>
      <c r="H1702">
        <v>1</v>
      </c>
      <c r="I1702">
        <v>30</v>
      </c>
      <c r="J1702">
        <v>48780101</v>
      </c>
      <c r="K1702">
        <f>VLOOKUP(A1702,[1]Territory_Mapping!A$2:C$51,2,0)</f>
        <v>38304</v>
      </c>
      <c r="L1702" t="str">
        <f>VLOOKUP(A1702,[1]Territory_Mapping!$A$2:$C$51,3,0)</f>
        <v>L7PH6P</v>
      </c>
    </row>
    <row r="1703" spans="1:12" hidden="1" x14ac:dyDescent="0.35">
      <c r="A1703" t="s">
        <v>19</v>
      </c>
      <c r="B1703" s="1">
        <v>45407</v>
      </c>
      <c r="C1703" s="2" t="str">
        <f t="shared" si="26"/>
        <v>2024W085</v>
      </c>
      <c r="D1703" t="s">
        <v>10</v>
      </c>
      <c r="E1703" t="s">
        <v>11</v>
      </c>
      <c r="F1703" t="s">
        <v>173</v>
      </c>
      <c r="G1703">
        <v>0</v>
      </c>
      <c r="H1703">
        <v>1</v>
      </c>
      <c r="I1703">
        <v>30</v>
      </c>
      <c r="J1703">
        <v>53940001</v>
      </c>
      <c r="K1703">
        <f>VLOOKUP(A1703,[1]Territory_Mapping!A$2:C$51,2,0)</f>
        <v>81760</v>
      </c>
      <c r="L1703" t="str">
        <f>VLOOKUP(A1703,[1]Territory_Mapping!$A$2:$C$51,3,0)</f>
        <v>PICLKS</v>
      </c>
    </row>
    <row r="1704" spans="1:12" hidden="1" x14ac:dyDescent="0.35">
      <c r="A1704" t="s">
        <v>47</v>
      </c>
      <c r="B1704" s="1">
        <v>45407</v>
      </c>
      <c r="C1704" s="2" t="str">
        <f t="shared" si="26"/>
        <v>2024W085</v>
      </c>
      <c r="D1704" t="s">
        <v>14</v>
      </c>
      <c r="E1704" t="s">
        <v>15</v>
      </c>
      <c r="F1704" t="s">
        <v>173</v>
      </c>
      <c r="G1704">
        <v>0</v>
      </c>
      <c r="H1704">
        <v>1</v>
      </c>
      <c r="I1704">
        <v>90</v>
      </c>
      <c r="J1704">
        <v>2870509</v>
      </c>
      <c r="K1704">
        <f>VLOOKUP(A1704,[1]Territory_Mapping!A$2:C$51,2,0)</f>
        <v>38304</v>
      </c>
      <c r="L1704" t="str">
        <f>VLOOKUP(A1704,[1]Territory_Mapping!$A$2:$C$51,3,0)</f>
        <v>L7PH6P</v>
      </c>
    </row>
    <row r="1705" spans="1:12" hidden="1" x14ac:dyDescent="0.35">
      <c r="A1705" t="s">
        <v>30</v>
      </c>
      <c r="B1705" s="1">
        <v>45406</v>
      </c>
      <c r="C1705" s="2" t="str">
        <f t="shared" si="26"/>
        <v>2024W085</v>
      </c>
      <c r="D1705" t="s">
        <v>14</v>
      </c>
      <c r="E1705" t="s">
        <v>15</v>
      </c>
      <c r="F1705" t="s">
        <v>173</v>
      </c>
      <c r="G1705">
        <v>0</v>
      </c>
      <c r="H1705">
        <v>1</v>
      </c>
      <c r="I1705">
        <v>30</v>
      </c>
      <c r="J1705">
        <v>14380001</v>
      </c>
      <c r="K1705">
        <f>VLOOKUP(A1705,[1]Territory_Mapping!A$2:C$51,2,0)</f>
        <v>18803</v>
      </c>
      <c r="L1705" t="str">
        <f>VLOOKUP(A1705,[1]Territory_Mapping!$A$2:$C$51,3,0)</f>
        <v>ANDTQY</v>
      </c>
    </row>
    <row r="1706" spans="1:12" hidden="1" x14ac:dyDescent="0.35">
      <c r="A1706" t="s">
        <v>77</v>
      </c>
      <c r="B1706" s="1">
        <v>45406</v>
      </c>
      <c r="C1706" s="2" t="str">
        <f t="shared" si="26"/>
        <v>2024W085</v>
      </c>
      <c r="D1706" t="s">
        <v>59</v>
      </c>
      <c r="E1706" t="s">
        <v>60</v>
      </c>
      <c r="F1706" t="s">
        <v>173</v>
      </c>
      <c r="G1706">
        <v>0</v>
      </c>
      <c r="H1706">
        <v>1</v>
      </c>
      <c r="I1706">
        <v>30</v>
      </c>
      <c r="J1706">
        <v>14380001</v>
      </c>
      <c r="K1706">
        <f>VLOOKUP(A1706,[1]Territory_Mapping!A$2:C$51,2,0)</f>
        <v>86268</v>
      </c>
      <c r="L1706" t="str">
        <f>VLOOKUP(A1706,[1]Territory_Mapping!$A$2:$C$51,3,0)</f>
        <v>EUVIV4</v>
      </c>
    </row>
    <row r="1707" spans="1:12" hidden="1" x14ac:dyDescent="0.35">
      <c r="A1707" t="s">
        <v>34</v>
      </c>
      <c r="B1707" s="1">
        <v>45406</v>
      </c>
      <c r="C1707" s="2" t="str">
        <f t="shared" si="26"/>
        <v>2024W085</v>
      </c>
      <c r="D1707" t="s">
        <v>59</v>
      </c>
      <c r="E1707" t="s">
        <v>60</v>
      </c>
      <c r="F1707" t="s">
        <v>173</v>
      </c>
      <c r="G1707">
        <v>1</v>
      </c>
      <c r="H1707">
        <v>1</v>
      </c>
      <c r="I1707">
        <v>30</v>
      </c>
      <c r="J1707">
        <v>2870509</v>
      </c>
      <c r="K1707">
        <f>VLOOKUP(A1707,[1]Territory_Mapping!A$2:C$51,2,0)</f>
        <v>32593</v>
      </c>
      <c r="L1707" t="str">
        <f>VLOOKUP(A1707,[1]Territory_Mapping!$A$2:$C$51,3,0)</f>
        <v>KHZ22K</v>
      </c>
    </row>
    <row r="1708" spans="1:12" hidden="1" x14ac:dyDescent="0.35">
      <c r="A1708" t="s">
        <v>54</v>
      </c>
      <c r="B1708" s="1">
        <v>45406</v>
      </c>
      <c r="C1708" s="2" t="str">
        <f t="shared" si="26"/>
        <v>2024W085</v>
      </c>
      <c r="D1708" t="s">
        <v>59</v>
      </c>
      <c r="E1708" t="s">
        <v>60</v>
      </c>
      <c r="F1708" t="s">
        <v>173</v>
      </c>
      <c r="G1708">
        <v>1</v>
      </c>
      <c r="H1708">
        <v>1</v>
      </c>
      <c r="I1708">
        <v>30</v>
      </c>
      <c r="J1708">
        <v>48780101</v>
      </c>
      <c r="K1708">
        <f>VLOOKUP(A1708,[1]Territory_Mapping!A$2:C$51,2,0)</f>
        <v>18803</v>
      </c>
      <c r="L1708" t="str">
        <f>VLOOKUP(A1708,[1]Territory_Mapping!$A$2:$C$51,3,0)</f>
        <v>ANDTQY</v>
      </c>
    </row>
    <row r="1709" spans="1:12" hidden="1" x14ac:dyDescent="0.35">
      <c r="A1709" t="s">
        <v>71</v>
      </c>
      <c r="B1709" s="1">
        <v>45406</v>
      </c>
      <c r="C1709" s="2" t="str">
        <f t="shared" si="26"/>
        <v>2024W085</v>
      </c>
      <c r="D1709" t="s">
        <v>59</v>
      </c>
      <c r="E1709" t="s">
        <v>60</v>
      </c>
      <c r="F1709" t="s">
        <v>173</v>
      </c>
      <c r="G1709">
        <v>1</v>
      </c>
      <c r="H1709">
        <v>1</v>
      </c>
      <c r="I1709">
        <v>30</v>
      </c>
      <c r="J1709">
        <v>53940001</v>
      </c>
      <c r="K1709">
        <f>VLOOKUP(A1709,[1]Territory_Mapping!A$2:C$51,2,0)</f>
        <v>89150</v>
      </c>
      <c r="L1709" t="str">
        <f>VLOOKUP(A1709,[1]Territory_Mapping!$A$2:$C$51,3,0)</f>
        <v>GQC5UM</v>
      </c>
    </row>
    <row r="1710" spans="1:12" hidden="1" x14ac:dyDescent="0.35">
      <c r="A1710" t="s">
        <v>84</v>
      </c>
      <c r="B1710" s="1">
        <v>45406</v>
      </c>
      <c r="C1710" s="2" t="str">
        <f t="shared" si="26"/>
        <v>2024W085</v>
      </c>
      <c r="D1710" t="s">
        <v>59</v>
      </c>
      <c r="E1710" t="s">
        <v>60</v>
      </c>
      <c r="F1710" t="s">
        <v>173</v>
      </c>
      <c r="G1710">
        <v>0</v>
      </c>
      <c r="H1710">
        <v>1</v>
      </c>
      <c r="I1710">
        <v>30</v>
      </c>
      <c r="J1710">
        <v>53940001</v>
      </c>
      <c r="K1710">
        <f>VLOOKUP(A1710,[1]Territory_Mapping!A$2:C$51,2,0)</f>
        <v>72861</v>
      </c>
      <c r="L1710" t="str">
        <f>VLOOKUP(A1710,[1]Territory_Mapping!$A$2:$C$51,3,0)</f>
        <v>9JLAIL</v>
      </c>
    </row>
    <row r="1711" spans="1:12" hidden="1" x14ac:dyDescent="0.35">
      <c r="A1711" t="s">
        <v>37</v>
      </c>
      <c r="B1711" s="1">
        <v>45406</v>
      </c>
      <c r="C1711" s="2" t="str">
        <f t="shared" si="26"/>
        <v>2024W085</v>
      </c>
      <c r="D1711" t="s">
        <v>10</v>
      </c>
      <c r="E1711" t="s">
        <v>11</v>
      </c>
      <c r="F1711" t="s">
        <v>173</v>
      </c>
      <c r="G1711">
        <v>1</v>
      </c>
      <c r="H1711">
        <v>1</v>
      </c>
      <c r="I1711">
        <v>30</v>
      </c>
      <c r="J1711">
        <v>14380001</v>
      </c>
      <c r="K1711">
        <f>VLOOKUP(A1711,[1]Territory_Mapping!A$2:C$51,2,0)</f>
        <v>32593</v>
      </c>
      <c r="L1711" t="str">
        <f>VLOOKUP(A1711,[1]Territory_Mapping!$A$2:$C$51,3,0)</f>
        <v>KHZ22K</v>
      </c>
    </row>
    <row r="1712" spans="1:12" hidden="1" x14ac:dyDescent="0.35">
      <c r="A1712" t="s">
        <v>32</v>
      </c>
      <c r="B1712" s="1">
        <v>45405</v>
      </c>
      <c r="C1712" s="2" t="str">
        <f t="shared" si="26"/>
        <v>2024W085</v>
      </c>
      <c r="D1712" t="s">
        <v>59</v>
      </c>
      <c r="E1712" t="s">
        <v>60</v>
      </c>
      <c r="F1712" t="s">
        <v>173</v>
      </c>
      <c r="G1712">
        <v>0</v>
      </c>
      <c r="H1712">
        <v>1</v>
      </c>
      <c r="I1712">
        <v>30</v>
      </c>
      <c r="J1712">
        <v>14380001</v>
      </c>
      <c r="K1712">
        <f>VLOOKUP(A1712,[1]Territory_Mapping!A$2:C$51,2,0)</f>
        <v>76652</v>
      </c>
      <c r="L1712" t="str">
        <f>VLOOKUP(A1712,[1]Territory_Mapping!$A$2:$C$51,3,0)</f>
        <v>EUVIV4</v>
      </c>
    </row>
    <row r="1713" spans="1:12" hidden="1" x14ac:dyDescent="0.35">
      <c r="A1713" t="s">
        <v>19</v>
      </c>
      <c r="B1713" s="1">
        <v>45405</v>
      </c>
      <c r="C1713" s="2" t="str">
        <f t="shared" si="26"/>
        <v>2024W085</v>
      </c>
      <c r="D1713" t="s">
        <v>20</v>
      </c>
      <c r="E1713" t="s">
        <v>21</v>
      </c>
      <c r="F1713" t="s">
        <v>173</v>
      </c>
      <c r="G1713">
        <v>0</v>
      </c>
      <c r="H1713">
        <v>1</v>
      </c>
      <c r="I1713">
        <v>60</v>
      </c>
      <c r="J1713">
        <v>14380001</v>
      </c>
      <c r="K1713">
        <f>VLOOKUP(A1713,[1]Territory_Mapping!A$2:C$51,2,0)</f>
        <v>81760</v>
      </c>
      <c r="L1713" t="str">
        <f>VLOOKUP(A1713,[1]Territory_Mapping!$A$2:$C$51,3,0)</f>
        <v>PICLKS</v>
      </c>
    </row>
    <row r="1714" spans="1:12" hidden="1" x14ac:dyDescent="0.35">
      <c r="A1714" t="s">
        <v>28</v>
      </c>
      <c r="B1714" s="1">
        <v>45404</v>
      </c>
      <c r="C1714" s="2" t="str">
        <f t="shared" si="26"/>
        <v>2024W085</v>
      </c>
      <c r="D1714" t="s">
        <v>59</v>
      </c>
      <c r="E1714" t="s">
        <v>60</v>
      </c>
      <c r="F1714" t="s">
        <v>173</v>
      </c>
      <c r="G1714">
        <v>0</v>
      </c>
      <c r="H1714">
        <v>1</v>
      </c>
      <c r="I1714">
        <v>30</v>
      </c>
      <c r="J1714">
        <v>2870509</v>
      </c>
      <c r="K1714">
        <f>VLOOKUP(A1714,[1]Territory_Mapping!A$2:C$51,2,0)</f>
        <v>38304</v>
      </c>
      <c r="L1714" t="str">
        <f>VLOOKUP(A1714,[1]Territory_Mapping!$A$2:$C$51,3,0)</f>
        <v>L7PH6P</v>
      </c>
    </row>
    <row r="1715" spans="1:12" hidden="1" x14ac:dyDescent="0.35">
      <c r="A1715" t="s">
        <v>45</v>
      </c>
      <c r="B1715" s="1">
        <v>45404</v>
      </c>
      <c r="C1715" s="2" t="str">
        <f t="shared" si="26"/>
        <v>2024W085</v>
      </c>
      <c r="D1715" t="s">
        <v>59</v>
      </c>
      <c r="E1715" t="s">
        <v>60</v>
      </c>
      <c r="F1715" t="s">
        <v>173</v>
      </c>
      <c r="G1715">
        <v>0</v>
      </c>
      <c r="H1715">
        <v>1</v>
      </c>
      <c r="I1715">
        <v>15</v>
      </c>
      <c r="J1715">
        <v>14380001</v>
      </c>
      <c r="K1715">
        <f>VLOOKUP(A1715,[1]Territory_Mapping!A$2:C$51,2,0)</f>
        <v>89777</v>
      </c>
      <c r="L1715" t="str">
        <f>VLOOKUP(A1715,[1]Territory_Mapping!$A$2:$C$51,3,0)</f>
        <v>GQC5UM</v>
      </c>
    </row>
    <row r="1716" spans="1:12" hidden="1" x14ac:dyDescent="0.35">
      <c r="A1716" t="s">
        <v>43</v>
      </c>
      <c r="B1716" s="1">
        <v>45404</v>
      </c>
      <c r="C1716" s="2" t="str">
        <f t="shared" si="26"/>
        <v>2024W085</v>
      </c>
      <c r="D1716" t="s">
        <v>59</v>
      </c>
      <c r="E1716" t="s">
        <v>60</v>
      </c>
      <c r="F1716" t="s">
        <v>173</v>
      </c>
      <c r="G1716">
        <v>1</v>
      </c>
      <c r="H1716">
        <v>1</v>
      </c>
      <c r="I1716">
        <v>30</v>
      </c>
      <c r="J1716">
        <v>2870509</v>
      </c>
      <c r="K1716">
        <f>VLOOKUP(A1716,[1]Territory_Mapping!A$2:C$51,2,0)</f>
        <v>59209</v>
      </c>
      <c r="L1716" t="str">
        <f>VLOOKUP(A1716,[1]Territory_Mapping!$A$2:$C$51,3,0)</f>
        <v>PICLKS</v>
      </c>
    </row>
    <row r="1717" spans="1:12" hidden="1" x14ac:dyDescent="0.35">
      <c r="A1717" t="s">
        <v>68</v>
      </c>
      <c r="B1717" s="1">
        <v>45404</v>
      </c>
      <c r="C1717" s="2" t="str">
        <f t="shared" si="26"/>
        <v>2024W085</v>
      </c>
      <c r="D1717" t="s">
        <v>59</v>
      </c>
      <c r="E1717" t="s">
        <v>60</v>
      </c>
      <c r="F1717" t="s">
        <v>173</v>
      </c>
      <c r="G1717">
        <v>2</v>
      </c>
      <c r="H1717">
        <v>2</v>
      </c>
      <c r="I1717">
        <v>60</v>
      </c>
      <c r="J1717">
        <v>53940001</v>
      </c>
      <c r="K1717">
        <f>VLOOKUP(A1717,[1]Territory_Mapping!A$2:C$51,2,0)</f>
        <v>54521</v>
      </c>
      <c r="L1717" t="str">
        <f>VLOOKUP(A1717,[1]Territory_Mapping!$A$2:$C$51,3,0)</f>
        <v>T1RKQQ</v>
      </c>
    </row>
    <row r="1718" spans="1:12" hidden="1" x14ac:dyDescent="0.35">
      <c r="A1718" t="s">
        <v>68</v>
      </c>
      <c r="B1718" s="1">
        <v>45404</v>
      </c>
      <c r="C1718" s="2" t="str">
        <f t="shared" si="26"/>
        <v>2024W085</v>
      </c>
      <c r="D1718" t="s">
        <v>59</v>
      </c>
      <c r="E1718" t="s">
        <v>60</v>
      </c>
      <c r="F1718" t="s">
        <v>173</v>
      </c>
      <c r="G1718">
        <v>2</v>
      </c>
      <c r="H1718">
        <v>2</v>
      </c>
      <c r="I1718">
        <v>60</v>
      </c>
      <c r="J1718">
        <v>48780101</v>
      </c>
      <c r="K1718">
        <f>VLOOKUP(A1718,[1]Territory_Mapping!A$2:C$51,2,0)</f>
        <v>54521</v>
      </c>
      <c r="L1718" t="str">
        <f>VLOOKUP(A1718,[1]Territory_Mapping!$A$2:$C$51,3,0)</f>
        <v>T1RKQQ</v>
      </c>
    </row>
    <row r="1719" spans="1:12" hidden="1" x14ac:dyDescent="0.35">
      <c r="A1719" t="s">
        <v>64</v>
      </c>
      <c r="B1719" s="1">
        <v>45404</v>
      </c>
      <c r="C1719" s="2" t="str">
        <f t="shared" si="26"/>
        <v>2024W085</v>
      </c>
      <c r="D1719" t="s">
        <v>14</v>
      </c>
      <c r="E1719" t="s">
        <v>15</v>
      </c>
      <c r="F1719" t="s">
        <v>173</v>
      </c>
      <c r="G1719">
        <v>1</v>
      </c>
      <c r="H1719">
        <v>1</v>
      </c>
      <c r="I1719">
        <v>30</v>
      </c>
      <c r="J1719">
        <v>14380001</v>
      </c>
      <c r="K1719">
        <f>VLOOKUP(A1719,[1]Territory_Mapping!A$2:C$51,2,0)</f>
        <v>40976</v>
      </c>
      <c r="L1719" t="str">
        <f>VLOOKUP(A1719,[1]Territory_Mapping!$A$2:$C$51,3,0)</f>
        <v>L7PH6P</v>
      </c>
    </row>
    <row r="1720" spans="1:12" hidden="1" x14ac:dyDescent="0.35">
      <c r="A1720" t="s">
        <v>48</v>
      </c>
      <c r="B1720" s="1">
        <v>45404</v>
      </c>
      <c r="C1720" s="2" t="str">
        <f t="shared" si="26"/>
        <v>2024W085</v>
      </c>
      <c r="D1720" t="s">
        <v>20</v>
      </c>
      <c r="E1720" t="s">
        <v>21</v>
      </c>
      <c r="F1720" t="s">
        <v>173</v>
      </c>
      <c r="G1720">
        <v>0</v>
      </c>
      <c r="H1720">
        <v>1</v>
      </c>
      <c r="I1720">
        <v>30</v>
      </c>
      <c r="J1720">
        <v>48780101</v>
      </c>
      <c r="K1720">
        <f>VLOOKUP(A1720,[1]Territory_Mapping!A$2:C$51,2,0)</f>
        <v>80120</v>
      </c>
      <c r="L1720" t="str">
        <f>VLOOKUP(A1720,[1]Territory_Mapping!$A$2:$C$51,3,0)</f>
        <v>T1RKQQ</v>
      </c>
    </row>
    <row r="1721" spans="1:12" hidden="1" x14ac:dyDescent="0.35">
      <c r="A1721" t="s">
        <v>9</v>
      </c>
      <c r="B1721" s="1">
        <v>45403</v>
      </c>
      <c r="C1721" s="2" t="str">
        <f t="shared" si="26"/>
        <v>2024W085</v>
      </c>
      <c r="D1721" t="s">
        <v>59</v>
      </c>
      <c r="E1721" t="s">
        <v>60</v>
      </c>
      <c r="F1721" t="s">
        <v>173</v>
      </c>
      <c r="G1721">
        <v>0</v>
      </c>
      <c r="H1721">
        <v>1</v>
      </c>
      <c r="I1721">
        <v>30</v>
      </c>
      <c r="J1721">
        <v>53940001</v>
      </c>
      <c r="K1721">
        <f>VLOOKUP(A1721,[1]Territory_Mapping!A$2:C$51,2,0)</f>
        <v>30260</v>
      </c>
      <c r="L1721" t="str">
        <f>VLOOKUP(A1721,[1]Territory_Mapping!$A$2:$C$51,3,0)</f>
        <v>KHZ22K</v>
      </c>
    </row>
    <row r="1722" spans="1:12" hidden="1" x14ac:dyDescent="0.35">
      <c r="A1722" t="s">
        <v>17</v>
      </c>
      <c r="B1722" s="1">
        <v>45403</v>
      </c>
      <c r="C1722" s="2" t="str">
        <f t="shared" si="26"/>
        <v>2024W085</v>
      </c>
      <c r="D1722" t="s">
        <v>14</v>
      </c>
      <c r="E1722" t="s">
        <v>15</v>
      </c>
      <c r="F1722" t="s">
        <v>173</v>
      </c>
      <c r="G1722">
        <v>1</v>
      </c>
      <c r="H1722">
        <v>2</v>
      </c>
      <c r="I1722">
        <v>60</v>
      </c>
      <c r="J1722">
        <v>48780101</v>
      </c>
      <c r="K1722">
        <f>VLOOKUP(A1722,[1]Territory_Mapping!A$2:C$51,2,0)</f>
        <v>72750</v>
      </c>
      <c r="L1722" t="str">
        <f>VLOOKUP(A1722,[1]Territory_Mapping!$A$2:$C$51,3,0)</f>
        <v>9JLAIL</v>
      </c>
    </row>
    <row r="1723" spans="1:12" hidden="1" x14ac:dyDescent="0.35">
      <c r="A1723" t="s">
        <v>17</v>
      </c>
      <c r="B1723" s="1">
        <v>45403</v>
      </c>
      <c r="C1723" s="2" t="str">
        <f t="shared" si="26"/>
        <v>2024W085</v>
      </c>
      <c r="D1723" t="s">
        <v>59</v>
      </c>
      <c r="E1723" t="s">
        <v>60</v>
      </c>
      <c r="F1723" t="s">
        <v>173</v>
      </c>
      <c r="G1723">
        <v>1</v>
      </c>
      <c r="H1723">
        <v>2</v>
      </c>
      <c r="I1723">
        <v>30</v>
      </c>
      <c r="J1723">
        <v>2870509</v>
      </c>
      <c r="K1723">
        <f>VLOOKUP(A1723,[1]Territory_Mapping!A$2:C$51,2,0)</f>
        <v>72750</v>
      </c>
      <c r="L1723" t="str">
        <f>VLOOKUP(A1723,[1]Territory_Mapping!$A$2:$C$51,3,0)</f>
        <v>9JLAIL</v>
      </c>
    </row>
    <row r="1724" spans="1:12" hidden="1" x14ac:dyDescent="0.35">
      <c r="A1724" t="s">
        <v>24</v>
      </c>
      <c r="B1724" s="1">
        <v>45403</v>
      </c>
      <c r="C1724" s="2" t="str">
        <f t="shared" si="26"/>
        <v>2024W085</v>
      </c>
      <c r="D1724" t="s">
        <v>59</v>
      </c>
      <c r="E1724" t="s">
        <v>60</v>
      </c>
      <c r="F1724" t="s">
        <v>173</v>
      </c>
      <c r="G1724">
        <v>1</v>
      </c>
      <c r="H1724">
        <v>1</v>
      </c>
      <c r="I1724">
        <v>45</v>
      </c>
      <c r="J1724">
        <v>48780101</v>
      </c>
      <c r="K1724">
        <f>VLOOKUP(A1724,[1]Territory_Mapping!A$2:C$51,2,0)</f>
        <v>86268</v>
      </c>
      <c r="L1724" t="str">
        <f>VLOOKUP(A1724,[1]Territory_Mapping!$A$2:$C$51,3,0)</f>
        <v>EUVIV4</v>
      </c>
    </row>
    <row r="1725" spans="1:12" hidden="1" x14ac:dyDescent="0.35">
      <c r="A1725" t="s">
        <v>48</v>
      </c>
      <c r="B1725" s="1">
        <v>45403</v>
      </c>
      <c r="C1725" s="2" t="str">
        <f t="shared" si="26"/>
        <v>2024W085</v>
      </c>
      <c r="D1725" t="s">
        <v>20</v>
      </c>
      <c r="E1725" t="s">
        <v>21</v>
      </c>
      <c r="F1725" t="s">
        <v>173</v>
      </c>
      <c r="G1725">
        <v>0</v>
      </c>
      <c r="H1725">
        <v>1</v>
      </c>
      <c r="I1725">
        <v>10</v>
      </c>
      <c r="J1725">
        <v>48780101</v>
      </c>
      <c r="K1725">
        <f>VLOOKUP(A1725,[1]Territory_Mapping!A$2:C$51,2,0)</f>
        <v>80120</v>
      </c>
      <c r="L1725" t="str">
        <f>VLOOKUP(A1725,[1]Territory_Mapping!$A$2:$C$51,3,0)</f>
        <v>T1RKQQ</v>
      </c>
    </row>
    <row r="1726" spans="1:12" hidden="1" x14ac:dyDescent="0.35">
      <c r="A1726" t="s">
        <v>74</v>
      </c>
      <c r="B1726" s="1">
        <v>45402</v>
      </c>
      <c r="C1726" s="2" t="str">
        <f t="shared" si="26"/>
        <v>2024W086</v>
      </c>
      <c r="D1726" t="s">
        <v>20</v>
      </c>
      <c r="E1726" t="s">
        <v>21</v>
      </c>
      <c r="F1726" t="s">
        <v>173</v>
      </c>
      <c r="G1726">
        <v>0</v>
      </c>
      <c r="H1726">
        <v>1</v>
      </c>
      <c r="I1726">
        <v>90</v>
      </c>
      <c r="J1726">
        <v>2870509</v>
      </c>
      <c r="K1726">
        <f>VLOOKUP(A1726,[1]Territory_Mapping!A$2:C$51,2,0)</f>
        <v>89150</v>
      </c>
      <c r="L1726" t="str">
        <f>VLOOKUP(A1726,[1]Territory_Mapping!$A$2:$C$51,3,0)</f>
        <v>GQC5UM</v>
      </c>
    </row>
    <row r="1727" spans="1:12" hidden="1" x14ac:dyDescent="0.35">
      <c r="A1727" t="s">
        <v>63</v>
      </c>
      <c r="B1727" s="1">
        <v>45402</v>
      </c>
      <c r="C1727" s="2" t="str">
        <f t="shared" si="26"/>
        <v>2024W086</v>
      </c>
      <c r="D1727" t="s">
        <v>20</v>
      </c>
      <c r="E1727" t="s">
        <v>21</v>
      </c>
      <c r="F1727" t="s">
        <v>173</v>
      </c>
      <c r="G1727">
        <v>1</v>
      </c>
      <c r="H1727">
        <v>1</v>
      </c>
      <c r="I1727">
        <v>60</v>
      </c>
      <c r="J1727">
        <v>14380001</v>
      </c>
      <c r="K1727">
        <f>VLOOKUP(A1727,[1]Territory_Mapping!A$2:C$51,2,0)</f>
        <v>72861</v>
      </c>
      <c r="L1727" t="str">
        <f>VLOOKUP(A1727,[1]Territory_Mapping!$A$2:$C$51,3,0)</f>
        <v>9JLAIL</v>
      </c>
    </row>
    <row r="1728" spans="1:12" hidden="1" x14ac:dyDescent="0.35">
      <c r="A1728" t="s">
        <v>71</v>
      </c>
      <c r="B1728" s="1">
        <v>45402</v>
      </c>
      <c r="C1728" s="2" t="str">
        <f t="shared" si="26"/>
        <v>2024W086</v>
      </c>
      <c r="D1728" t="s">
        <v>59</v>
      </c>
      <c r="E1728" t="s">
        <v>60</v>
      </c>
      <c r="F1728" t="s">
        <v>173</v>
      </c>
      <c r="G1728">
        <v>1</v>
      </c>
      <c r="H1728">
        <v>1</v>
      </c>
      <c r="I1728">
        <v>30</v>
      </c>
      <c r="J1728">
        <v>48780101</v>
      </c>
      <c r="K1728">
        <f>VLOOKUP(A1728,[1]Territory_Mapping!A$2:C$51,2,0)</f>
        <v>89150</v>
      </c>
      <c r="L1728" t="str">
        <f>VLOOKUP(A1728,[1]Territory_Mapping!$A$2:$C$51,3,0)</f>
        <v>GQC5UM</v>
      </c>
    </row>
    <row r="1729" spans="1:12" hidden="1" x14ac:dyDescent="0.35">
      <c r="A1729" t="s">
        <v>67</v>
      </c>
      <c r="B1729" s="1">
        <v>45402</v>
      </c>
      <c r="C1729" s="2" t="str">
        <f t="shared" si="26"/>
        <v>2024W086</v>
      </c>
      <c r="D1729" t="s">
        <v>59</v>
      </c>
      <c r="E1729" t="s">
        <v>60</v>
      </c>
      <c r="F1729" t="s">
        <v>173</v>
      </c>
      <c r="G1729">
        <v>1</v>
      </c>
      <c r="H1729">
        <v>1</v>
      </c>
      <c r="I1729">
        <v>90</v>
      </c>
      <c r="J1729">
        <v>2870509</v>
      </c>
      <c r="K1729">
        <f>VLOOKUP(A1729,[1]Territory_Mapping!A$2:C$51,2,0)</f>
        <v>89777</v>
      </c>
      <c r="L1729" t="str">
        <f>VLOOKUP(A1729,[1]Territory_Mapping!$A$2:$C$51,3,0)</f>
        <v>GQC5UM</v>
      </c>
    </row>
    <row r="1730" spans="1:12" hidden="1" x14ac:dyDescent="0.35">
      <c r="A1730" t="s">
        <v>78</v>
      </c>
      <c r="B1730" s="1">
        <v>45402</v>
      </c>
      <c r="C1730" s="2" t="str">
        <f t="shared" si="26"/>
        <v>2024W086</v>
      </c>
      <c r="D1730" t="s">
        <v>20</v>
      </c>
      <c r="E1730" t="s">
        <v>21</v>
      </c>
      <c r="F1730" t="s">
        <v>173</v>
      </c>
      <c r="G1730">
        <v>0</v>
      </c>
      <c r="H1730">
        <v>1</v>
      </c>
      <c r="I1730">
        <v>15</v>
      </c>
      <c r="J1730">
        <v>48780101</v>
      </c>
      <c r="K1730">
        <f>VLOOKUP(A1730,[1]Territory_Mapping!A$2:C$51,2,0)</f>
        <v>86268</v>
      </c>
      <c r="L1730" t="str">
        <f>VLOOKUP(A1730,[1]Territory_Mapping!$A$2:$C$51,3,0)</f>
        <v>EUVIV4</v>
      </c>
    </row>
    <row r="1731" spans="1:12" hidden="1" x14ac:dyDescent="0.35">
      <c r="A1731" t="s">
        <v>80</v>
      </c>
      <c r="B1731" s="1">
        <v>45401</v>
      </c>
      <c r="C1731" s="2" t="str">
        <f t="shared" ref="C1731:C1794" si="27">YEAR(B1731)&amp;"W"&amp;TEXT(INT((MAX($B:$B)-B1731)/7)+1,"000")</f>
        <v>2024W086</v>
      </c>
      <c r="D1731" t="s">
        <v>59</v>
      </c>
      <c r="E1731" t="s">
        <v>60</v>
      </c>
      <c r="F1731" t="s">
        <v>173</v>
      </c>
      <c r="G1731">
        <v>1</v>
      </c>
      <c r="H1731">
        <v>1</v>
      </c>
      <c r="I1731">
        <v>30</v>
      </c>
      <c r="J1731">
        <v>2870509</v>
      </c>
      <c r="K1731">
        <f>VLOOKUP(A1731,[1]Territory_Mapping!A$2:C$51,2,0)</f>
        <v>54521</v>
      </c>
      <c r="L1731" t="str">
        <f>VLOOKUP(A1731,[1]Territory_Mapping!$A$2:$C$51,3,0)</f>
        <v>T1RKQQ</v>
      </c>
    </row>
    <row r="1732" spans="1:12" hidden="1" x14ac:dyDescent="0.35">
      <c r="A1732" t="s">
        <v>34</v>
      </c>
      <c r="B1732" s="1">
        <v>45401</v>
      </c>
      <c r="C1732" s="2" t="str">
        <f t="shared" si="27"/>
        <v>2024W086</v>
      </c>
      <c r="D1732" t="s">
        <v>59</v>
      </c>
      <c r="E1732" t="s">
        <v>60</v>
      </c>
      <c r="F1732" t="s">
        <v>173</v>
      </c>
      <c r="G1732">
        <v>0</v>
      </c>
      <c r="H1732">
        <v>1</v>
      </c>
      <c r="I1732">
        <v>30</v>
      </c>
      <c r="J1732">
        <v>14380001</v>
      </c>
      <c r="K1732">
        <f>VLOOKUP(A1732,[1]Territory_Mapping!A$2:C$51,2,0)</f>
        <v>32593</v>
      </c>
      <c r="L1732" t="str">
        <f>VLOOKUP(A1732,[1]Territory_Mapping!$A$2:$C$51,3,0)</f>
        <v>KHZ22K</v>
      </c>
    </row>
    <row r="1733" spans="1:12" hidden="1" x14ac:dyDescent="0.35">
      <c r="A1733" t="s">
        <v>42</v>
      </c>
      <c r="B1733" s="1">
        <v>45401</v>
      </c>
      <c r="C1733" s="2" t="str">
        <f t="shared" si="27"/>
        <v>2024W086</v>
      </c>
      <c r="D1733" t="s">
        <v>14</v>
      </c>
      <c r="E1733" t="s">
        <v>15</v>
      </c>
      <c r="F1733" t="s">
        <v>173</v>
      </c>
      <c r="G1733">
        <v>0</v>
      </c>
      <c r="H1733">
        <v>1</v>
      </c>
      <c r="I1733">
        <v>30</v>
      </c>
      <c r="J1733">
        <v>53940001</v>
      </c>
      <c r="K1733">
        <f>VLOOKUP(A1733,[1]Territory_Mapping!A$2:C$51,2,0)</f>
        <v>54521</v>
      </c>
      <c r="L1733" t="str">
        <f>VLOOKUP(A1733,[1]Territory_Mapping!$A$2:$C$51,3,0)</f>
        <v>T1RKQQ</v>
      </c>
    </row>
    <row r="1734" spans="1:12" hidden="1" x14ac:dyDescent="0.35">
      <c r="A1734" t="s">
        <v>36</v>
      </c>
      <c r="B1734" s="1">
        <v>45401</v>
      </c>
      <c r="C1734" s="2" t="str">
        <f t="shared" si="27"/>
        <v>2024W086</v>
      </c>
      <c r="D1734" t="s">
        <v>14</v>
      </c>
      <c r="E1734" t="s">
        <v>15</v>
      </c>
      <c r="F1734" t="s">
        <v>173</v>
      </c>
      <c r="G1734">
        <v>0</v>
      </c>
      <c r="H1734">
        <v>1</v>
      </c>
      <c r="I1734">
        <v>30</v>
      </c>
      <c r="J1734">
        <v>48780101</v>
      </c>
      <c r="K1734">
        <f>VLOOKUP(A1734,[1]Territory_Mapping!A$2:C$51,2,0)</f>
        <v>89777</v>
      </c>
      <c r="L1734" t="str">
        <f>VLOOKUP(A1734,[1]Territory_Mapping!$A$2:$C$51,3,0)</f>
        <v>GQC5UM</v>
      </c>
    </row>
    <row r="1735" spans="1:12" hidden="1" x14ac:dyDescent="0.35">
      <c r="A1735" t="s">
        <v>37</v>
      </c>
      <c r="B1735" s="1">
        <v>45401</v>
      </c>
      <c r="C1735" s="2" t="str">
        <f t="shared" si="27"/>
        <v>2024W086</v>
      </c>
      <c r="D1735" t="s">
        <v>59</v>
      </c>
      <c r="E1735" t="s">
        <v>60</v>
      </c>
      <c r="F1735" t="s">
        <v>173</v>
      </c>
      <c r="G1735">
        <v>1</v>
      </c>
      <c r="H1735">
        <v>2</v>
      </c>
      <c r="I1735">
        <v>120</v>
      </c>
      <c r="J1735">
        <v>2870509</v>
      </c>
      <c r="K1735">
        <f>VLOOKUP(A1735,[1]Territory_Mapping!A$2:C$51,2,0)</f>
        <v>32593</v>
      </c>
      <c r="L1735" t="str">
        <f>VLOOKUP(A1735,[1]Territory_Mapping!$A$2:$C$51,3,0)</f>
        <v>KHZ22K</v>
      </c>
    </row>
    <row r="1736" spans="1:12" hidden="1" x14ac:dyDescent="0.35">
      <c r="A1736" t="s">
        <v>37</v>
      </c>
      <c r="B1736" s="1">
        <v>45401</v>
      </c>
      <c r="C1736" s="2" t="str">
        <f t="shared" si="27"/>
        <v>2024W086</v>
      </c>
      <c r="D1736" t="s">
        <v>59</v>
      </c>
      <c r="E1736" t="s">
        <v>60</v>
      </c>
      <c r="F1736" t="s">
        <v>173</v>
      </c>
      <c r="G1736">
        <v>1</v>
      </c>
      <c r="H1736">
        <v>2</v>
      </c>
      <c r="I1736">
        <v>120</v>
      </c>
      <c r="J1736">
        <v>2870509</v>
      </c>
      <c r="K1736">
        <f>VLOOKUP(A1736,[1]Territory_Mapping!A$2:C$51,2,0)</f>
        <v>32593</v>
      </c>
      <c r="L1736" t="str">
        <f>VLOOKUP(A1736,[1]Territory_Mapping!$A$2:$C$51,3,0)</f>
        <v>KHZ22K</v>
      </c>
    </row>
    <row r="1737" spans="1:12" hidden="1" x14ac:dyDescent="0.35">
      <c r="A1737" t="s">
        <v>13</v>
      </c>
      <c r="B1737" s="1">
        <v>45400</v>
      </c>
      <c r="C1737" s="2" t="str">
        <f t="shared" si="27"/>
        <v>2024W086</v>
      </c>
      <c r="D1737" t="s">
        <v>59</v>
      </c>
      <c r="E1737" t="s">
        <v>60</v>
      </c>
      <c r="F1737" t="s">
        <v>173</v>
      </c>
      <c r="G1737">
        <v>0</v>
      </c>
      <c r="H1737">
        <v>1</v>
      </c>
      <c r="I1737">
        <v>45</v>
      </c>
      <c r="J1737">
        <v>48780101</v>
      </c>
      <c r="K1737">
        <f>VLOOKUP(A1737,[1]Territory_Mapping!A$2:C$51,2,0)</f>
        <v>40976</v>
      </c>
      <c r="L1737" t="str">
        <f>VLOOKUP(A1737,[1]Territory_Mapping!$A$2:$C$51,3,0)</f>
        <v>L7PH6P</v>
      </c>
    </row>
    <row r="1738" spans="1:12" hidden="1" x14ac:dyDescent="0.35">
      <c r="A1738" t="s">
        <v>55</v>
      </c>
      <c r="B1738" s="1">
        <v>45400</v>
      </c>
      <c r="C1738" s="2" t="str">
        <f t="shared" si="27"/>
        <v>2024W086</v>
      </c>
      <c r="D1738" t="s">
        <v>14</v>
      </c>
      <c r="E1738" t="s">
        <v>15</v>
      </c>
      <c r="F1738" t="s">
        <v>173</v>
      </c>
      <c r="G1738">
        <v>1</v>
      </c>
      <c r="H1738">
        <v>1</v>
      </c>
      <c r="I1738">
        <v>30</v>
      </c>
      <c r="J1738">
        <v>2870509</v>
      </c>
      <c r="K1738">
        <f>VLOOKUP(A1738,[1]Territory_Mapping!A$2:C$51,2,0)</f>
        <v>30260</v>
      </c>
      <c r="L1738" t="str">
        <f>VLOOKUP(A1738,[1]Territory_Mapping!$A$2:$C$51,3,0)</f>
        <v>KHZ22K</v>
      </c>
    </row>
    <row r="1739" spans="1:12" hidden="1" x14ac:dyDescent="0.35">
      <c r="A1739" t="s">
        <v>47</v>
      </c>
      <c r="B1739" s="1">
        <v>45400</v>
      </c>
      <c r="C1739" s="2" t="str">
        <f t="shared" si="27"/>
        <v>2024W086</v>
      </c>
      <c r="D1739" t="s">
        <v>59</v>
      </c>
      <c r="E1739" t="s">
        <v>60</v>
      </c>
      <c r="F1739" t="s">
        <v>173</v>
      </c>
      <c r="G1739">
        <v>1</v>
      </c>
      <c r="H1739">
        <v>1</v>
      </c>
      <c r="I1739">
        <v>30</v>
      </c>
      <c r="J1739">
        <v>14380001</v>
      </c>
      <c r="K1739">
        <f>VLOOKUP(A1739,[1]Territory_Mapping!A$2:C$51,2,0)</f>
        <v>38304</v>
      </c>
      <c r="L1739" t="str">
        <f>VLOOKUP(A1739,[1]Territory_Mapping!$A$2:$C$51,3,0)</f>
        <v>L7PH6P</v>
      </c>
    </row>
    <row r="1740" spans="1:12" hidden="1" x14ac:dyDescent="0.35">
      <c r="A1740" t="s">
        <v>64</v>
      </c>
      <c r="B1740" s="1">
        <v>45400</v>
      </c>
      <c r="C1740" s="2" t="str">
        <f t="shared" si="27"/>
        <v>2024W086</v>
      </c>
      <c r="D1740" t="s">
        <v>59</v>
      </c>
      <c r="E1740" t="s">
        <v>60</v>
      </c>
      <c r="F1740" t="s">
        <v>173</v>
      </c>
      <c r="G1740">
        <v>1</v>
      </c>
      <c r="H1740">
        <v>1</v>
      </c>
      <c r="I1740">
        <v>30</v>
      </c>
      <c r="J1740">
        <v>53940001</v>
      </c>
      <c r="K1740">
        <f>VLOOKUP(A1740,[1]Territory_Mapping!A$2:C$51,2,0)</f>
        <v>40976</v>
      </c>
      <c r="L1740" t="str">
        <f>VLOOKUP(A1740,[1]Territory_Mapping!$A$2:$C$51,3,0)</f>
        <v>L7PH6P</v>
      </c>
    </row>
    <row r="1741" spans="1:12" hidden="1" x14ac:dyDescent="0.35">
      <c r="A1741" t="s">
        <v>76</v>
      </c>
      <c r="B1741" s="1">
        <v>45399</v>
      </c>
      <c r="C1741" s="2" t="str">
        <f t="shared" si="27"/>
        <v>2024W086</v>
      </c>
      <c r="D1741" t="s">
        <v>59</v>
      </c>
      <c r="E1741" t="s">
        <v>60</v>
      </c>
      <c r="F1741" t="s">
        <v>173</v>
      </c>
      <c r="G1741">
        <v>0</v>
      </c>
      <c r="H1741">
        <v>2</v>
      </c>
      <c r="I1741">
        <v>60</v>
      </c>
      <c r="J1741">
        <v>53940001</v>
      </c>
      <c r="K1741">
        <f>VLOOKUP(A1741,[1]Territory_Mapping!A$2:C$51,2,0)</f>
        <v>80120</v>
      </c>
      <c r="L1741" t="str">
        <f>VLOOKUP(A1741,[1]Territory_Mapping!$A$2:$C$51,3,0)</f>
        <v>T1RKQQ</v>
      </c>
    </row>
    <row r="1742" spans="1:12" hidden="1" x14ac:dyDescent="0.35">
      <c r="A1742" t="s">
        <v>76</v>
      </c>
      <c r="B1742" s="1">
        <v>45399</v>
      </c>
      <c r="C1742" s="2" t="str">
        <f t="shared" si="27"/>
        <v>2024W086</v>
      </c>
      <c r="D1742" t="s">
        <v>14</v>
      </c>
      <c r="E1742" t="s">
        <v>15</v>
      </c>
      <c r="F1742" t="s">
        <v>173</v>
      </c>
      <c r="G1742">
        <v>0</v>
      </c>
      <c r="H1742">
        <v>2</v>
      </c>
      <c r="I1742">
        <v>60</v>
      </c>
      <c r="J1742">
        <v>2870509</v>
      </c>
      <c r="K1742">
        <f>VLOOKUP(A1742,[1]Territory_Mapping!A$2:C$51,2,0)</f>
        <v>80120</v>
      </c>
      <c r="L1742" t="str">
        <f>VLOOKUP(A1742,[1]Territory_Mapping!$A$2:$C$51,3,0)</f>
        <v>T1RKQQ</v>
      </c>
    </row>
    <row r="1743" spans="1:12" hidden="1" x14ac:dyDescent="0.35">
      <c r="A1743" t="s">
        <v>50</v>
      </c>
      <c r="B1743" s="1">
        <v>45398</v>
      </c>
      <c r="C1743" s="2" t="str">
        <f t="shared" si="27"/>
        <v>2024W086</v>
      </c>
      <c r="D1743" t="s">
        <v>20</v>
      </c>
      <c r="E1743" t="s">
        <v>21</v>
      </c>
      <c r="F1743" t="s">
        <v>173</v>
      </c>
      <c r="G1743">
        <v>0</v>
      </c>
      <c r="H1743">
        <v>1</v>
      </c>
      <c r="I1743">
        <v>45</v>
      </c>
      <c r="J1743">
        <v>14380001</v>
      </c>
      <c r="K1743">
        <f>VLOOKUP(A1743,[1]Territory_Mapping!A$2:C$51,2,0)</f>
        <v>81760</v>
      </c>
      <c r="L1743" t="str">
        <f>VLOOKUP(A1743,[1]Territory_Mapping!$A$2:$C$51,3,0)</f>
        <v>PICLKS</v>
      </c>
    </row>
    <row r="1744" spans="1:12" hidden="1" x14ac:dyDescent="0.35">
      <c r="A1744" t="s">
        <v>22</v>
      </c>
      <c r="B1744" s="1">
        <v>45398</v>
      </c>
      <c r="C1744" s="2" t="str">
        <f t="shared" si="27"/>
        <v>2024W086</v>
      </c>
      <c r="D1744" t="s">
        <v>59</v>
      </c>
      <c r="E1744" t="s">
        <v>60</v>
      </c>
      <c r="F1744" t="s">
        <v>173</v>
      </c>
      <c r="G1744">
        <v>1</v>
      </c>
      <c r="H1744">
        <v>1</v>
      </c>
      <c r="I1744">
        <v>30</v>
      </c>
      <c r="J1744">
        <v>48780101</v>
      </c>
      <c r="K1744">
        <f>VLOOKUP(A1744,[1]Territory_Mapping!A$2:C$51,2,0)</f>
        <v>59209</v>
      </c>
      <c r="L1744" t="str">
        <f>VLOOKUP(A1744,[1]Territory_Mapping!$A$2:$C$51,3,0)</f>
        <v>PICLKS</v>
      </c>
    </row>
    <row r="1745" spans="1:12" hidden="1" x14ac:dyDescent="0.35">
      <c r="A1745" t="s">
        <v>48</v>
      </c>
      <c r="B1745" s="1">
        <v>45398</v>
      </c>
      <c r="C1745" s="2" t="str">
        <f t="shared" si="27"/>
        <v>2024W086</v>
      </c>
      <c r="D1745" t="s">
        <v>59</v>
      </c>
      <c r="E1745" t="s">
        <v>60</v>
      </c>
      <c r="F1745" t="s">
        <v>173</v>
      </c>
      <c r="G1745">
        <v>1</v>
      </c>
      <c r="H1745">
        <v>1</v>
      </c>
      <c r="I1745">
        <v>30</v>
      </c>
      <c r="J1745">
        <v>53940001</v>
      </c>
      <c r="K1745">
        <f>VLOOKUP(A1745,[1]Territory_Mapping!A$2:C$51,2,0)</f>
        <v>80120</v>
      </c>
      <c r="L1745" t="str">
        <f>VLOOKUP(A1745,[1]Territory_Mapping!$A$2:$C$51,3,0)</f>
        <v>T1RKQQ</v>
      </c>
    </row>
    <row r="1746" spans="1:12" hidden="1" x14ac:dyDescent="0.35">
      <c r="A1746" t="s">
        <v>50</v>
      </c>
      <c r="B1746" s="1">
        <v>45397</v>
      </c>
      <c r="C1746" s="2" t="str">
        <f t="shared" si="27"/>
        <v>2024W086</v>
      </c>
      <c r="D1746" t="s">
        <v>59</v>
      </c>
      <c r="E1746" t="s">
        <v>60</v>
      </c>
      <c r="F1746" t="s">
        <v>173</v>
      </c>
      <c r="G1746">
        <v>0</v>
      </c>
      <c r="H1746">
        <v>1</v>
      </c>
      <c r="I1746">
        <v>60</v>
      </c>
      <c r="J1746">
        <v>14380001</v>
      </c>
      <c r="K1746">
        <f>VLOOKUP(A1746,[1]Territory_Mapping!A$2:C$51,2,0)</f>
        <v>81760</v>
      </c>
      <c r="L1746" t="str">
        <f>VLOOKUP(A1746,[1]Territory_Mapping!$A$2:$C$51,3,0)</f>
        <v>PICLKS</v>
      </c>
    </row>
    <row r="1747" spans="1:12" hidden="1" x14ac:dyDescent="0.35">
      <c r="A1747" t="s">
        <v>9</v>
      </c>
      <c r="B1747" s="1">
        <v>45397</v>
      </c>
      <c r="C1747" s="2" t="str">
        <f t="shared" si="27"/>
        <v>2024W086</v>
      </c>
      <c r="D1747" t="s">
        <v>59</v>
      </c>
      <c r="E1747" t="s">
        <v>60</v>
      </c>
      <c r="F1747" t="s">
        <v>173</v>
      </c>
      <c r="G1747">
        <v>0</v>
      </c>
      <c r="H1747">
        <v>1</v>
      </c>
      <c r="I1747">
        <v>15</v>
      </c>
      <c r="J1747">
        <v>48780101</v>
      </c>
      <c r="K1747">
        <f>VLOOKUP(A1747,[1]Territory_Mapping!A$2:C$51,2,0)</f>
        <v>30260</v>
      </c>
      <c r="L1747" t="str">
        <f>VLOOKUP(A1747,[1]Territory_Mapping!$A$2:$C$51,3,0)</f>
        <v>KHZ22K</v>
      </c>
    </row>
    <row r="1748" spans="1:12" hidden="1" x14ac:dyDescent="0.35">
      <c r="A1748" t="s">
        <v>33</v>
      </c>
      <c r="B1748" s="1">
        <v>45397</v>
      </c>
      <c r="C1748" s="2" t="str">
        <f t="shared" si="27"/>
        <v>2024W086</v>
      </c>
      <c r="D1748" t="s">
        <v>59</v>
      </c>
      <c r="E1748" t="s">
        <v>60</v>
      </c>
      <c r="F1748" t="s">
        <v>173</v>
      </c>
      <c r="G1748">
        <v>0</v>
      </c>
      <c r="H1748">
        <v>1</v>
      </c>
      <c r="I1748">
        <v>30</v>
      </c>
      <c r="J1748">
        <v>48780101</v>
      </c>
      <c r="K1748">
        <f>VLOOKUP(A1748,[1]Territory_Mapping!A$2:C$51,2,0)</f>
        <v>72861</v>
      </c>
      <c r="L1748" t="str">
        <f>VLOOKUP(A1748,[1]Territory_Mapping!$A$2:$C$51,3,0)</f>
        <v>9JLAIL</v>
      </c>
    </row>
    <row r="1749" spans="1:12" hidden="1" x14ac:dyDescent="0.35">
      <c r="A1749" t="s">
        <v>62</v>
      </c>
      <c r="B1749" s="1">
        <v>45397</v>
      </c>
      <c r="C1749" s="2" t="str">
        <f t="shared" si="27"/>
        <v>2024W086</v>
      </c>
      <c r="D1749" t="s">
        <v>14</v>
      </c>
      <c r="E1749" t="s">
        <v>15</v>
      </c>
      <c r="F1749" t="s">
        <v>173</v>
      </c>
      <c r="G1749">
        <v>1</v>
      </c>
      <c r="H1749">
        <v>1</v>
      </c>
      <c r="I1749">
        <v>30</v>
      </c>
      <c r="J1749">
        <v>48780101</v>
      </c>
      <c r="K1749">
        <f>VLOOKUP(A1749,[1]Territory_Mapping!A$2:C$51,2,0)</f>
        <v>38304</v>
      </c>
      <c r="L1749" t="str">
        <f>VLOOKUP(A1749,[1]Territory_Mapping!$A$2:$C$51,3,0)</f>
        <v>L7PH6P</v>
      </c>
    </row>
    <row r="1750" spans="1:12" hidden="1" x14ac:dyDescent="0.35">
      <c r="A1750" t="s">
        <v>36</v>
      </c>
      <c r="B1750" s="1">
        <v>45397</v>
      </c>
      <c r="C1750" s="2" t="str">
        <f t="shared" si="27"/>
        <v>2024W086</v>
      </c>
      <c r="D1750" t="s">
        <v>59</v>
      </c>
      <c r="E1750" t="s">
        <v>60</v>
      </c>
      <c r="F1750" t="s">
        <v>173</v>
      </c>
      <c r="G1750">
        <v>0</v>
      </c>
      <c r="H1750">
        <v>1</v>
      </c>
      <c r="I1750">
        <v>10</v>
      </c>
      <c r="J1750">
        <v>2870509</v>
      </c>
      <c r="K1750">
        <f>VLOOKUP(A1750,[1]Territory_Mapping!A$2:C$51,2,0)</f>
        <v>89777</v>
      </c>
      <c r="L1750" t="str">
        <f>VLOOKUP(A1750,[1]Territory_Mapping!$A$2:$C$51,3,0)</f>
        <v>GQC5UM</v>
      </c>
    </row>
    <row r="1751" spans="1:12" hidden="1" x14ac:dyDescent="0.35">
      <c r="A1751" t="s">
        <v>24</v>
      </c>
      <c r="B1751" s="1">
        <v>45397</v>
      </c>
      <c r="C1751" s="2" t="str">
        <f t="shared" si="27"/>
        <v>2024W086</v>
      </c>
      <c r="D1751" t="s">
        <v>10</v>
      </c>
      <c r="E1751" t="s">
        <v>11</v>
      </c>
      <c r="F1751" t="s">
        <v>173</v>
      </c>
      <c r="G1751">
        <v>1</v>
      </c>
      <c r="H1751">
        <v>1</v>
      </c>
      <c r="I1751">
        <v>90</v>
      </c>
      <c r="J1751">
        <v>48780101</v>
      </c>
      <c r="K1751">
        <f>VLOOKUP(A1751,[1]Territory_Mapping!A$2:C$51,2,0)</f>
        <v>86268</v>
      </c>
      <c r="L1751" t="str">
        <f>VLOOKUP(A1751,[1]Territory_Mapping!$A$2:$C$51,3,0)</f>
        <v>EUVIV4</v>
      </c>
    </row>
    <row r="1752" spans="1:12" hidden="1" x14ac:dyDescent="0.35">
      <c r="A1752" t="s">
        <v>51</v>
      </c>
      <c r="B1752" s="1">
        <v>45397</v>
      </c>
      <c r="C1752" s="2" t="str">
        <f t="shared" si="27"/>
        <v>2024W086</v>
      </c>
      <c r="D1752" t="s">
        <v>20</v>
      </c>
      <c r="E1752" t="s">
        <v>21</v>
      </c>
      <c r="F1752" t="s">
        <v>173</v>
      </c>
      <c r="G1752">
        <v>0</v>
      </c>
      <c r="H1752">
        <v>1</v>
      </c>
      <c r="I1752">
        <v>30</v>
      </c>
      <c r="J1752">
        <v>53940001</v>
      </c>
      <c r="K1752">
        <f>VLOOKUP(A1752,[1]Territory_Mapping!A$2:C$51,2,0)</f>
        <v>54521</v>
      </c>
      <c r="L1752" t="str">
        <f>VLOOKUP(A1752,[1]Territory_Mapping!$A$2:$C$51,3,0)</f>
        <v>T1RKQQ</v>
      </c>
    </row>
    <row r="1753" spans="1:12" hidden="1" x14ac:dyDescent="0.35">
      <c r="A1753" t="s">
        <v>86</v>
      </c>
      <c r="B1753" s="1">
        <v>45397</v>
      </c>
      <c r="C1753" s="2" t="str">
        <f t="shared" si="27"/>
        <v>2024W086</v>
      </c>
      <c r="D1753" t="s">
        <v>59</v>
      </c>
      <c r="E1753" t="s">
        <v>60</v>
      </c>
      <c r="F1753" t="s">
        <v>173</v>
      </c>
      <c r="G1753">
        <v>1</v>
      </c>
      <c r="H1753">
        <v>1</v>
      </c>
      <c r="I1753">
        <v>30</v>
      </c>
      <c r="J1753">
        <v>2870509</v>
      </c>
      <c r="K1753">
        <f>VLOOKUP(A1753,[1]Territory_Mapping!A$2:C$51,2,0)</f>
        <v>80120</v>
      </c>
      <c r="L1753" t="str">
        <f>VLOOKUP(A1753,[1]Territory_Mapping!$A$2:$C$51,3,0)</f>
        <v>T1RKQQ</v>
      </c>
    </row>
    <row r="1754" spans="1:12" hidden="1" x14ac:dyDescent="0.35">
      <c r="A1754" t="s">
        <v>62</v>
      </c>
      <c r="B1754" s="1">
        <v>45396</v>
      </c>
      <c r="C1754" s="2" t="str">
        <f t="shared" si="27"/>
        <v>2024W086</v>
      </c>
      <c r="D1754" t="s">
        <v>59</v>
      </c>
      <c r="E1754" t="s">
        <v>60</v>
      </c>
      <c r="F1754" t="s">
        <v>173</v>
      </c>
      <c r="G1754">
        <v>1</v>
      </c>
      <c r="H1754">
        <v>1</v>
      </c>
      <c r="I1754">
        <v>45</v>
      </c>
      <c r="J1754">
        <v>48780101</v>
      </c>
      <c r="K1754">
        <f>VLOOKUP(A1754,[1]Territory_Mapping!A$2:C$51,2,0)</f>
        <v>38304</v>
      </c>
      <c r="L1754" t="str">
        <f>VLOOKUP(A1754,[1]Territory_Mapping!$A$2:$C$51,3,0)</f>
        <v>L7PH6P</v>
      </c>
    </row>
    <row r="1755" spans="1:12" hidden="1" x14ac:dyDescent="0.35">
      <c r="A1755" t="s">
        <v>48</v>
      </c>
      <c r="B1755" s="1">
        <v>45396</v>
      </c>
      <c r="C1755" s="2" t="str">
        <f t="shared" si="27"/>
        <v>2024W086</v>
      </c>
      <c r="D1755" t="s">
        <v>10</v>
      </c>
      <c r="E1755" t="s">
        <v>11</v>
      </c>
      <c r="F1755" t="s">
        <v>173</v>
      </c>
      <c r="G1755">
        <v>0</v>
      </c>
      <c r="H1755">
        <v>1</v>
      </c>
      <c r="I1755">
        <v>45</v>
      </c>
      <c r="J1755">
        <v>53940001</v>
      </c>
      <c r="K1755">
        <f>VLOOKUP(A1755,[1]Territory_Mapping!A$2:C$51,2,0)</f>
        <v>80120</v>
      </c>
      <c r="L1755" t="str">
        <f>VLOOKUP(A1755,[1]Territory_Mapping!$A$2:$C$51,3,0)</f>
        <v>T1RKQQ</v>
      </c>
    </row>
    <row r="1756" spans="1:12" hidden="1" x14ac:dyDescent="0.35">
      <c r="A1756" t="s">
        <v>45</v>
      </c>
      <c r="B1756" s="1">
        <v>45395</v>
      </c>
      <c r="C1756" s="2" t="str">
        <f t="shared" si="27"/>
        <v>2024W087</v>
      </c>
      <c r="D1756" t="s">
        <v>59</v>
      </c>
      <c r="E1756" t="s">
        <v>60</v>
      </c>
      <c r="F1756" t="s">
        <v>173</v>
      </c>
      <c r="G1756">
        <v>0</v>
      </c>
      <c r="H1756">
        <v>1</v>
      </c>
      <c r="I1756">
        <v>30</v>
      </c>
      <c r="J1756">
        <v>53940001</v>
      </c>
      <c r="K1756">
        <f>VLOOKUP(A1756,[1]Territory_Mapping!A$2:C$51,2,0)</f>
        <v>89777</v>
      </c>
      <c r="L1756" t="str">
        <f>VLOOKUP(A1756,[1]Territory_Mapping!$A$2:$C$51,3,0)</f>
        <v>GQC5UM</v>
      </c>
    </row>
    <row r="1757" spans="1:12" hidden="1" x14ac:dyDescent="0.35">
      <c r="A1757" t="s">
        <v>55</v>
      </c>
      <c r="B1757" s="1">
        <v>45395</v>
      </c>
      <c r="C1757" s="2" t="str">
        <f t="shared" si="27"/>
        <v>2024W087</v>
      </c>
      <c r="D1757" t="s">
        <v>14</v>
      </c>
      <c r="E1757" t="s">
        <v>15</v>
      </c>
      <c r="F1757" t="s">
        <v>173</v>
      </c>
      <c r="G1757">
        <v>1</v>
      </c>
      <c r="H1757">
        <v>1</v>
      </c>
      <c r="I1757">
        <v>30</v>
      </c>
      <c r="J1757">
        <v>48780101</v>
      </c>
      <c r="K1757">
        <f>VLOOKUP(A1757,[1]Territory_Mapping!A$2:C$51,2,0)</f>
        <v>30260</v>
      </c>
      <c r="L1757" t="str">
        <f>VLOOKUP(A1757,[1]Territory_Mapping!$A$2:$C$51,3,0)</f>
        <v>KHZ22K</v>
      </c>
    </row>
    <row r="1758" spans="1:12" hidden="1" x14ac:dyDescent="0.35">
      <c r="A1758" t="s">
        <v>57</v>
      </c>
      <c r="B1758" s="1">
        <v>45395</v>
      </c>
      <c r="C1758" s="2" t="str">
        <f t="shared" si="27"/>
        <v>2024W087</v>
      </c>
      <c r="D1758" t="s">
        <v>20</v>
      </c>
      <c r="E1758" t="s">
        <v>21</v>
      </c>
      <c r="F1758" t="s">
        <v>173</v>
      </c>
      <c r="G1758">
        <v>0</v>
      </c>
      <c r="H1758">
        <v>1</v>
      </c>
      <c r="I1758">
        <v>90</v>
      </c>
      <c r="J1758">
        <v>2870509</v>
      </c>
      <c r="K1758">
        <f>VLOOKUP(A1758,[1]Territory_Mapping!A$2:C$51,2,0)</f>
        <v>30260</v>
      </c>
      <c r="L1758" t="str">
        <f>VLOOKUP(A1758,[1]Territory_Mapping!$A$2:$C$51,3,0)</f>
        <v>KHZ22K</v>
      </c>
    </row>
    <row r="1759" spans="1:12" hidden="1" x14ac:dyDescent="0.35">
      <c r="A1759" t="s">
        <v>50</v>
      </c>
      <c r="B1759" s="1">
        <v>45394</v>
      </c>
      <c r="C1759" s="2" t="str">
        <f t="shared" si="27"/>
        <v>2024W087</v>
      </c>
      <c r="D1759" t="s">
        <v>14</v>
      </c>
      <c r="E1759" t="s">
        <v>15</v>
      </c>
      <c r="F1759" t="s">
        <v>173</v>
      </c>
      <c r="G1759">
        <v>0</v>
      </c>
      <c r="H1759">
        <v>1</v>
      </c>
      <c r="I1759">
        <v>90</v>
      </c>
      <c r="J1759">
        <v>2870509</v>
      </c>
      <c r="K1759">
        <f>VLOOKUP(A1759,[1]Territory_Mapping!A$2:C$51,2,0)</f>
        <v>81760</v>
      </c>
      <c r="L1759" t="str">
        <f>VLOOKUP(A1759,[1]Territory_Mapping!$A$2:$C$51,3,0)</f>
        <v>PICLKS</v>
      </c>
    </row>
    <row r="1760" spans="1:12" hidden="1" x14ac:dyDescent="0.35">
      <c r="A1760" t="s">
        <v>53</v>
      </c>
      <c r="B1760" s="1">
        <v>45394</v>
      </c>
      <c r="C1760" s="2" t="str">
        <f t="shared" si="27"/>
        <v>2024W087</v>
      </c>
      <c r="D1760" t="s">
        <v>14</v>
      </c>
      <c r="E1760" t="s">
        <v>15</v>
      </c>
      <c r="F1760" t="s">
        <v>173</v>
      </c>
      <c r="G1760">
        <v>0</v>
      </c>
      <c r="H1760">
        <v>1</v>
      </c>
      <c r="I1760">
        <v>88</v>
      </c>
      <c r="J1760">
        <v>53940001</v>
      </c>
      <c r="K1760">
        <f>VLOOKUP(A1760,[1]Territory_Mapping!A$2:C$51,2,0)</f>
        <v>89150</v>
      </c>
      <c r="L1760" t="str">
        <f>VLOOKUP(A1760,[1]Territory_Mapping!$A$2:$C$51,3,0)</f>
        <v>GQC5UM</v>
      </c>
    </row>
    <row r="1761" spans="1:12" hidden="1" x14ac:dyDescent="0.35">
      <c r="A1761" t="s">
        <v>70</v>
      </c>
      <c r="B1761" s="1">
        <v>45394</v>
      </c>
      <c r="C1761" s="2" t="str">
        <f t="shared" si="27"/>
        <v>2024W087</v>
      </c>
      <c r="D1761" t="s">
        <v>10</v>
      </c>
      <c r="E1761" t="s">
        <v>11</v>
      </c>
      <c r="F1761" t="s">
        <v>173</v>
      </c>
      <c r="G1761">
        <v>0</v>
      </c>
      <c r="H1761">
        <v>1</v>
      </c>
      <c r="I1761">
        <v>81</v>
      </c>
      <c r="J1761">
        <v>48780101</v>
      </c>
      <c r="K1761">
        <f>VLOOKUP(A1761,[1]Territory_Mapping!A$2:C$51,2,0)</f>
        <v>76652</v>
      </c>
      <c r="L1761" t="str">
        <f>VLOOKUP(A1761,[1]Territory_Mapping!$A$2:$C$51,3,0)</f>
        <v>EUVIV4</v>
      </c>
    </row>
    <row r="1762" spans="1:12" hidden="1" x14ac:dyDescent="0.35">
      <c r="A1762" t="s">
        <v>78</v>
      </c>
      <c r="B1762" s="1">
        <v>45394</v>
      </c>
      <c r="C1762" s="2" t="str">
        <f t="shared" si="27"/>
        <v>2024W087</v>
      </c>
      <c r="D1762" t="s">
        <v>59</v>
      </c>
      <c r="E1762" t="s">
        <v>60</v>
      </c>
      <c r="F1762" t="s">
        <v>173</v>
      </c>
      <c r="G1762">
        <v>0</v>
      </c>
      <c r="H1762">
        <v>1</v>
      </c>
      <c r="I1762">
        <v>70</v>
      </c>
      <c r="J1762">
        <v>48780101</v>
      </c>
      <c r="K1762">
        <f>VLOOKUP(A1762,[1]Territory_Mapping!A$2:C$51,2,0)</f>
        <v>86268</v>
      </c>
      <c r="L1762" t="str">
        <f>VLOOKUP(A1762,[1]Territory_Mapping!$A$2:$C$51,3,0)</f>
        <v>EUVIV4</v>
      </c>
    </row>
    <row r="1763" spans="1:12" hidden="1" x14ac:dyDescent="0.35">
      <c r="A1763" t="s">
        <v>48</v>
      </c>
      <c r="B1763" s="1">
        <v>45394</v>
      </c>
      <c r="C1763" s="2" t="str">
        <f t="shared" si="27"/>
        <v>2024W087</v>
      </c>
      <c r="D1763" t="s">
        <v>59</v>
      </c>
      <c r="E1763" t="s">
        <v>60</v>
      </c>
      <c r="F1763" t="s">
        <v>173</v>
      </c>
      <c r="G1763">
        <v>0</v>
      </c>
      <c r="H1763">
        <v>1</v>
      </c>
      <c r="I1763">
        <v>15</v>
      </c>
      <c r="J1763">
        <v>2870509</v>
      </c>
      <c r="K1763">
        <f>VLOOKUP(A1763,[1]Territory_Mapping!A$2:C$51,2,0)</f>
        <v>80120</v>
      </c>
      <c r="L1763" t="str">
        <f>VLOOKUP(A1763,[1]Territory_Mapping!$A$2:$C$51,3,0)</f>
        <v>T1RKQQ</v>
      </c>
    </row>
    <row r="1764" spans="1:12" hidden="1" x14ac:dyDescent="0.35">
      <c r="A1764" t="s">
        <v>22</v>
      </c>
      <c r="B1764" s="1">
        <v>45393</v>
      </c>
      <c r="C1764" s="2" t="str">
        <f t="shared" si="27"/>
        <v>2024W087</v>
      </c>
      <c r="D1764" t="s">
        <v>10</v>
      </c>
      <c r="E1764" t="s">
        <v>11</v>
      </c>
      <c r="F1764" t="s">
        <v>173</v>
      </c>
      <c r="G1764">
        <v>1</v>
      </c>
      <c r="H1764">
        <v>1</v>
      </c>
      <c r="I1764">
        <v>60</v>
      </c>
      <c r="J1764">
        <v>2870509</v>
      </c>
      <c r="K1764">
        <f>VLOOKUP(A1764,[1]Territory_Mapping!A$2:C$51,2,0)</f>
        <v>59209</v>
      </c>
      <c r="L1764" t="str">
        <f>VLOOKUP(A1764,[1]Territory_Mapping!$A$2:$C$51,3,0)</f>
        <v>PICLKS</v>
      </c>
    </row>
    <row r="1765" spans="1:12" hidden="1" x14ac:dyDescent="0.35">
      <c r="A1765" t="s">
        <v>24</v>
      </c>
      <c r="B1765" s="1">
        <v>45393</v>
      </c>
      <c r="C1765" s="2" t="str">
        <f t="shared" si="27"/>
        <v>2024W087</v>
      </c>
      <c r="D1765" t="s">
        <v>59</v>
      </c>
      <c r="E1765" t="s">
        <v>60</v>
      </c>
      <c r="F1765" t="s">
        <v>173</v>
      </c>
      <c r="G1765">
        <v>1</v>
      </c>
      <c r="H1765">
        <v>1</v>
      </c>
      <c r="I1765">
        <v>89</v>
      </c>
      <c r="J1765">
        <v>53940001</v>
      </c>
      <c r="K1765">
        <f>VLOOKUP(A1765,[1]Territory_Mapping!A$2:C$51,2,0)</f>
        <v>86268</v>
      </c>
      <c r="L1765" t="str">
        <f>VLOOKUP(A1765,[1]Territory_Mapping!$A$2:$C$51,3,0)</f>
        <v>EUVIV4</v>
      </c>
    </row>
    <row r="1766" spans="1:12" hidden="1" x14ac:dyDescent="0.35">
      <c r="A1766" t="s">
        <v>51</v>
      </c>
      <c r="B1766" s="1">
        <v>45393</v>
      </c>
      <c r="C1766" s="2" t="str">
        <f t="shared" si="27"/>
        <v>2024W087</v>
      </c>
      <c r="D1766" t="s">
        <v>59</v>
      </c>
      <c r="E1766" t="s">
        <v>60</v>
      </c>
      <c r="F1766" t="s">
        <v>173</v>
      </c>
      <c r="G1766">
        <v>1</v>
      </c>
      <c r="H1766">
        <v>1</v>
      </c>
      <c r="I1766">
        <v>26</v>
      </c>
      <c r="J1766">
        <v>48780101</v>
      </c>
      <c r="K1766">
        <f>VLOOKUP(A1766,[1]Territory_Mapping!A$2:C$51,2,0)</f>
        <v>54521</v>
      </c>
      <c r="L1766" t="str">
        <f>VLOOKUP(A1766,[1]Territory_Mapping!$A$2:$C$51,3,0)</f>
        <v>T1RKQQ</v>
      </c>
    </row>
    <row r="1767" spans="1:12" hidden="1" x14ac:dyDescent="0.35">
      <c r="A1767" t="s">
        <v>46</v>
      </c>
      <c r="B1767" s="1">
        <v>45393</v>
      </c>
      <c r="C1767" s="2" t="str">
        <f t="shared" si="27"/>
        <v>2024W087</v>
      </c>
      <c r="D1767" t="s">
        <v>59</v>
      </c>
      <c r="E1767" t="s">
        <v>60</v>
      </c>
      <c r="F1767" t="s">
        <v>173</v>
      </c>
      <c r="G1767">
        <v>1</v>
      </c>
      <c r="H1767">
        <v>1</v>
      </c>
      <c r="I1767">
        <v>84</v>
      </c>
      <c r="J1767">
        <v>14380001</v>
      </c>
      <c r="K1767">
        <f>VLOOKUP(A1767,[1]Territory_Mapping!A$2:C$51,2,0)</f>
        <v>40976</v>
      </c>
      <c r="L1767" t="str">
        <f>VLOOKUP(A1767,[1]Territory_Mapping!$A$2:$C$51,3,0)</f>
        <v>L7PH6P</v>
      </c>
    </row>
    <row r="1768" spans="1:12" hidden="1" x14ac:dyDescent="0.35">
      <c r="A1768" t="s">
        <v>50</v>
      </c>
      <c r="B1768" s="1">
        <v>45392</v>
      </c>
      <c r="C1768" s="2" t="str">
        <f t="shared" si="27"/>
        <v>2024W087</v>
      </c>
      <c r="D1768" t="s">
        <v>10</v>
      </c>
      <c r="E1768" t="s">
        <v>11</v>
      </c>
      <c r="F1768" t="s">
        <v>173</v>
      </c>
      <c r="G1768">
        <v>0</v>
      </c>
      <c r="H1768">
        <v>1</v>
      </c>
      <c r="I1768">
        <v>43</v>
      </c>
      <c r="J1768">
        <v>2870509</v>
      </c>
      <c r="K1768">
        <f>VLOOKUP(A1768,[1]Territory_Mapping!A$2:C$51,2,0)</f>
        <v>81760</v>
      </c>
      <c r="L1768" t="str">
        <f>VLOOKUP(A1768,[1]Territory_Mapping!$A$2:$C$51,3,0)</f>
        <v>PICLKS</v>
      </c>
    </row>
    <row r="1769" spans="1:12" hidden="1" x14ac:dyDescent="0.35">
      <c r="A1769" t="s">
        <v>9</v>
      </c>
      <c r="B1769" s="1">
        <v>45392</v>
      </c>
      <c r="C1769" s="2" t="str">
        <f t="shared" si="27"/>
        <v>2024W087</v>
      </c>
      <c r="D1769" t="s">
        <v>59</v>
      </c>
      <c r="E1769" t="s">
        <v>60</v>
      </c>
      <c r="F1769" t="s">
        <v>173</v>
      </c>
      <c r="G1769">
        <v>1</v>
      </c>
      <c r="H1769">
        <v>1</v>
      </c>
      <c r="I1769">
        <v>44</v>
      </c>
      <c r="J1769">
        <v>14380001</v>
      </c>
      <c r="K1769">
        <f>VLOOKUP(A1769,[1]Territory_Mapping!A$2:C$51,2,0)</f>
        <v>30260</v>
      </c>
      <c r="L1769" t="str">
        <f>VLOOKUP(A1769,[1]Territory_Mapping!$A$2:$C$51,3,0)</f>
        <v>KHZ22K</v>
      </c>
    </row>
    <row r="1770" spans="1:12" hidden="1" x14ac:dyDescent="0.35">
      <c r="A1770" t="s">
        <v>62</v>
      </c>
      <c r="B1770" s="1">
        <v>45392</v>
      </c>
      <c r="C1770" s="2" t="str">
        <f t="shared" si="27"/>
        <v>2024W087</v>
      </c>
      <c r="D1770" t="s">
        <v>59</v>
      </c>
      <c r="E1770" t="s">
        <v>60</v>
      </c>
      <c r="F1770" t="s">
        <v>173</v>
      </c>
      <c r="G1770">
        <v>1</v>
      </c>
      <c r="H1770">
        <v>1</v>
      </c>
      <c r="I1770">
        <v>135</v>
      </c>
      <c r="J1770">
        <v>48780101</v>
      </c>
      <c r="K1770">
        <f>VLOOKUP(A1770,[1]Territory_Mapping!A$2:C$51,2,0)</f>
        <v>38304</v>
      </c>
      <c r="L1770" t="str">
        <f>VLOOKUP(A1770,[1]Territory_Mapping!$A$2:$C$51,3,0)</f>
        <v>L7PH6P</v>
      </c>
    </row>
    <row r="1771" spans="1:12" hidden="1" x14ac:dyDescent="0.35">
      <c r="A1771" t="s">
        <v>54</v>
      </c>
      <c r="B1771" s="1">
        <v>45392</v>
      </c>
      <c r="C1771" s="2" t="str">
        <f t="shared" si="27"/>
        <v>2024W087</v>
      </c>
      <c r="D1771" t="s">
        <v>14</v>
      </c>
      <c r="E1771" t="s">
        <v>15</v>
      </c>
      <c r="F1771" t="s">
        <v>173</v>
      </c>
      <c r="G1771">
        <v>1</v>
      </c>
      <c r="H1771">
        <v>1</v>
      </c>
      <c r="I1771">
        <v>69</v>
      </c>
      <c r="J1771">
        <v>48780101</v>
      </c>
      <c r="K1771">
        <f>VLOOKUP(A1771,[1]Territory_Mapping!A$2:C$51,2,0)</f>
        <v>18803</v>
      </c>
      <c r="L1771" t="str">
        <f>VLOOKUP(A1771,[1]Territory_Mapping!$A$2:$C$51,3,0)</f>
        <v>ANDTQY</v>
      </c>
    </row>
    <row r="1772" spans="1:12" hidden="1" x14ac:dyDescent="0.35">
      <c r="A1772" t="s">
        <v>46</v>
      </c>
      <c r="B1772" s="1">
        <v>45392</v>
      </c>
      <c r="C1772" s="2" t="str">
        <f t="shared" si="27"/>
        <v>2024W087</v>
      </c>
      <c r="D1772" t="s">
        <v>10</v>
      </c>
      <c r="E1772" t="s">
        <v>11</v>
      </c>
      <c r="F1772" t="s">
        <v>173</v>
      </c>
      <c r="G1772">
        <v>0</v>
      </c>
      <c r="H1772">
        <v>1</v>
      </c>
      <c r="I1772">
        <v>69</v>
      </c>
      <c r="J1772">
        <v>2870509</v>
      </c>
      <c r="K1772">
        <f>VLOOKUP(A1772,[1]Territory_Mapping!A$2:C$51,2,0)</f>
        <v>40976</v>
      </c>
      <c r="L1772" t="str">
        <f>VLOOKUP(A1772,[1]Territory_Mapping!$A$2:$C$51,3,0)</f>
        <v>L7PH6P</v>
      </c>
    </row>
    <row r="1773" spans="1:12" hidden="1" x14ac:dyDescent="0.35">
      <c r="A1773" t="s">
        <v>74</v>
      </c>
      <c r="B1773" s="1">
        <v>45391</v>
      </c>
      <c r="C1773" s="2" t="str">
        <f t="shared" si="27"/>
        <v>2024W087</v>
      </c>
      <c r="D1773" t="s">
        <v>59</v>
      </c>
      <c r="E1773" t="s">
        <v>60</v>
      </c>
      <c r="F1773" t="s">
        <v>173</v>
      </c>
      <c r="G1773">
        <v>0</v>
      </c>
      <c r="H1773">
        <v>1</v>
      </c>
      <c r="I1773">
        <v>14</v>
      </c>
      <c r="J1773">
        <v>48780101</v>
      </c>
      <c r="K1773">
        <f>VLOOKUP(A1773,[1]Territory_Mapping!A$2:C$51,2,0)</f>
        <v>89150</v>
      </c>
      <c r="L1773" t="str">
        <f>VLOOKUP(A1773,[1]Territory_Mapping!$A$2:$C$51,3,0)</f>
        <v>GQC5UM</v>
      </c>
    </row>
    <row r="1774" spans="1:12" hidden="1" x14ac:dyDescent="0.35">
      <c r="A1774" t="s">
        <v>36</v>
      </c>
      <c r="B1774" s="1">
        <v>45391</v>
      </c>
      <c r="C1774" s="2" t="str">
        <f t="shared" si="27"/>
        <v>2024W087</v>
      </c>
      <c r="D1774" t="s">
        <v>14</v>
      </c>
      <c r="E1774" t="s">
        <v>15</v>
      </c>
      <c r="F1774" t="s">
        <v>173</v>
      </c>
      <c r="G1774">
        <v>1</v>
      </c>
      <c r="H1774">
        <v>1</v>
      </c>
      <c r="I1774">
        <v>28</v>
      </c>
      <c r="J1774">
        <v>14380001</v>
      </c>
      <c r="K1774">
        <f>VLOOKUP(A1774,[1]Territory_Mapping!A$2:C$51,2,0)</f>
        <v>89777</v>
      </c>
      <c r="L1774" t="str">
        <f>VLOOKUP(A1774,[1]Territory_Mapping!$A$2:$C$51,3,0)</f>
        <v>GQC5UM</v>
      </c>
    </row>
    <row r="1775" spans="1:12" hidden="1" x14ac:dyDescent="0.35">
      <c r="A1775" t="s">
        <v>47</v>
      </c>
      <c r="B1775" s="1">
        <v>45391</v>
      </c>
      <c r="C1775" s="2" t="str">
        <f t="shared" si="27"/>
        <v>2024W087</v>
      </c>
      <c r="D1775" t="s">
        <v>59</v>
      </c>
      <c r="E1775" t="s">
        <v>60</v>
      </c>
      <c r="F1775" t="s">
        <v>173</v>
      </c>
      <c r="G1775">
        <v>0</v>
      </c>
      <c r="H1775">
        <v>1</v>
      </c>
      <c r="I1775">
        <v>30</v>
      </c>
      <c r="J1775">
        <v>14380001</v>
      </c>
      <c r="K1775">
        <f>VLOOKUP(A1775,[1]Territory_Mapping!A$2:C$51,2,0)</f>
        <v>38304</v>
      </c>
      <c r="L1775" t="str">
        <f>VLOOKUP(A1775,[1]Territory_Mapping!$A$2:$C$51,3,0)</f>
        <v>L7PH6P</v>
      </c>
    </row>
    <row r="1776" spans="1:12" hidden="1" x14ac:dyDescent="0.35">
      <c r="A1776" t="s">
        <v>17</v>
      </c>
      <c r="B1776" s="1">
        <v>45390</v>
      </c>
      <c r="C1776" s="2" t="str">
        <f t="shared" si="27"/>
        <v>2024W087</v>
      </c>
      <c r="D1776" t="s">
        <v>59</v>
      </c>
      <c r="E1776" t="s">
        <v>60</v>
      </c>
      <c r="F1776" t="s">
        <v>173</v>
      </c>
      <c r="G1776">
        <v>1</v>
      </c>
      <c r="H1776">
        <v>1</v>
      </c>
      <c r="I1776">
        <v>85</v>
      </c>
      <c r="J1776">
        <v>14380001</v>
      </c>
      <c r="K1776">
        <f>VLOOKUP(A1776,[1]Territory_Mapping!A$2:C$51,2,0)</f>
        <v>72750</v>
      </c>
      <c r="L1776" t="str">
        <f>VLOOKUP(A1776,[1]Territory_Mapping!$A$2:$C$51,3,0)</f>
        <v>9JLAIL</v>
      </c>
    </row>
    <row r="1777" spans="1:12" hidden="1" x14ac:dyDescent="0.35">
      <c r="A1777" t="s">
        <v>62</v>
      </c>
      <c r="B1777" s="1">
        <v>45390</v>
      </c>
      <c r="C1777" s="2" t="str">
        <f t="shared" si="27"/>
        <v>2024W087</v>
      </c>
      <c r="D1777" t="s">
        <v>20</v>
      </c>
      <c r="E1777" t="s">
        <v>21</v>
      </c>
      <c r="F1777" t="s">
        <v>173</v>
      </c>
      <c r="G1777">
        <v>1</v>
      </c>
      <c r="H1777">
        <v>2</v>
      </c>
      <c r="I1777">
        <v>47</v>
      </c>
      <c r="J1777">
        <v>2870509</v>
      </c>
      <c r="K1777">
        <f>VLOOKUP(A1777,[1]Territory_Mapping!A$2:C$51,2,0)</f>
        <v>38304</v>
      </c>
      <c r="L1777" t="str">
        <f>VLOOKUP(A1777,[1]Territory_Mapping!$A$2:$C$51,3,0)</f>
        <v>L7PH6P</v>
      </c>
    </row>
    <row r="1778" spans="1:12" hidden="1" x14ac:dyDescent="0.35">
      <c r="A1778" t="s">
        <v>62</v>
      </c>
      <c r="B1778" s="1">
        <v>45390</v>
      </c>
      <c r="C1778" s="2" t="str">
        <f t="shared" si="27"/>
        <v>2024W087</v>
      </c>
      <c r="D1778" t="s">
        <v>10</v>
      </c>
      <c r="E1778" t="s">
        <v>11</v>
      </c>
      <c r="F1778" t="s">
        <v>173</v>
      </c>
      <c r="G1778">
        <v>1</v>
      </c>
      <c r="H1778">
        <v>2</v>
      </c>
      <c r="I1778">
        <v>67</v>
      </c>
      <c r="J1778">
        <v>2870509</v>
      </c>
      <c r="K1778">
        <f>VLOOKUP(A1778,[1]Territory_Mapping!A$2:C$51,2,0)</f>
        <v>38304</v>
      </c>
      <c r="L1778" t="str">
        <f>VLOOKUP(A1778,[1]Territory_Mapping!$A$2:$C$51,3,0)</f>
        <v>L7PH6P</v>
      </c>
    </row>
    <row r="1779" spans="1:12" hidden="1" x14ac:dyDescent="0.35">
      <c r="A1779" t="s">
        <v>70</v>
      </c>
      <c r="B1779" s="1">
        <v>45390</v>
      </c>
      <c r="C1779" s="2" t="str">
        <f t="shared" si="27"/>
        <v>2024W087</v>
      </c>
      <c r="D1779" t="s">
        <v>59</v>
      </c>
      <c r="E1779" t="s">
        <v>60</v>
      </c>
      <c r="F1779" t="s">
        <v>173</v>
      </c>
      <c r="G1779">
        <v>1</v>
      </c>
      <c r="H1779">
        <v>2</v>
      </c>
      <c r="I1779">
        <v>13</v>
      </c>
      <c r="J1779">
        <v>2870509</v>
      </c>
      <c r="K1779">
        <f>VLOOKUP(A1779,[1]Territory_Mapping!A$2:C$51,2,0)</f>
        <v>76652</v>
      </c>
      <c r="L1779" t="str">
        <f>VLOOKUP(A1779,[1]Territory_Mapping!$A$2:$C$51,3,0)</f>
        <v>EUVIV4</v>
      </c>
    </row>
    <row r="1780" spans="1:12" hidden="1" x14ac:dyDescent="0.35">
      <c r="A1780" t="s">
        <v>70</v>
      </c>
      <c r="B1780" s="1">
        <v>45390</v>
      </c>
      <c r="C1780" s="2" t="str">
        <f t="shared" si="27"/>
        <v>2024W087</v>
      </c>
      <c r="D1780" t="s">
        <v>59</v>
      </c>
      <c r="E1780" t="s">
        <v>60</v>
      </c>
      <c r="F1780" t="s">
        <v>173</v>
      </c>
      <c r="G1780">
        <v>1</v>
      </c>
      <c r="H1780">
        <v>2</v>
      </c>
      <c r="I1780">
        <v>61</v>
      </c>
      <c r="J1780">
        <v>2870509</v>
      </c>
      <c r="K1780">
        <f>VLOOKUP(A1780,[1]Territory_Mapping!A$2:C$51,2,0)</f>
        <v>76652</v>
      </c>
      <c r="L1780" t="str">
        <f>VLOOKUP(A1780,[1]Territory_Mapping!$A$2:$C$51,3,0)</f>
        <v>EUVIV4</v>
      </c>
    </row>
    <row r="1781" spans="1:12" hidden="1" x14ac:dyDescent="0.35">
      <c r="A1781" t="s">
        <v>51</v>
      </c>
      <c r="B1781" s="1">
        <v>45390</v>
      </c>
      <c r="C1781" s="2" t="str">
        <f t="shared" si="27"/>
        <v>2024W087</v>
      </c>
      <c r="D1781" t="s">
        <v>20</v>
      </c>
      <c r="E1781" t="s">
        <v>21</v>
      </c>
      <c r="F1781" t="s">
        <v>173</v>
      </c>
      <c r="G1781">
        <v>1</v>
      </c>
      <c r="H1781">
        <v>1</v>
      </c>
      <c r="I1781">
        <v>25</v>
      </c>
      <c r="J1781">
        <v>48780101</v>
      </c>
      <c r="K1781">
        <f>VLOOKUP(A1781,[1]Territory_Mapping!A$2:C$51,2,0)</f>
        <v>54521</v>
      </c>
      <c r="L1781" t="str">
        <f>VLOOKUP(A1781,[1]Territory_Mapping!$A$2:$C$51,3,0)</f>
        <v>T1RKQQ</v>
      </c>
    </row>
    <row r="1782" spans="1:12" hidden="1" x14ac:dyDescent="0.35">
      <c r="A1782" t="s">
        <v>67</v>
      </c>
      <c r="B1782" s="1">
        <v>45390</v>
      </c>
      <c r="C1782" s="2" t="str">
        <f t="shared" si="27"/>
        <v>2024W087</v>
      </c>
      <c r="D1782" t="s">
        <v>14</v>
      </c>
      <c r="E1782" t="s">
        <v>15</v>
      </c>
      <c r="F1782" t="s">
        <v>173</v>
      </c>
      <c r="G1782">
        <v>0</v>
      </c>
      <c r="H1782">
        <v>1</v>
      </c>
      <c r="I1782">
        <v>46</v>
      </c>
      <c r="J1782">
        <v>14380001</v>
      </c>
      <c r="K1782">
        <f>VLOOKUP(A1782,[1]Territory_Mapping!A$2:C$51,2,0)</f>
        <v>89777</v>
      </c>
      <c r="L1782" t="str">
        <f>VLOOKUP(A1782,[1]Territory_Mapping!$A$2:$C$51,3,0)</f>
        <v>GQC5UM</v>
      </c>
    </row>
    <row r="1783" spans="1:12" hidden="1" x14ac:dyDescent="0.35">
      <c r="A1783" t="s">
        <v>66</v>
      </c>
      <c r="B1783" s="1">
        <v>45389</v>
      </c>
      <c r="C1783" s="2" t="str">
        <f t="shared" si="27"/>
        <v>2024W087</v>
      </c>
      <c r="D1783" t="s">
        <v>59</v>
      </c>
      <c r="E1783" t="s">
        <v>60</v>
      </c>
      <c r="F1783" t="s">
        <v>173</v>
      </c>
      <c r="G1783">
        <v>0</v>
      </c>
      <c r="H1783">
        <v>1</v>
      </c>
      <c r="I1783">
        <v>57</v>
      </c>
      <c r="J1783">
        <v>53940001</v>
      </c>
      <c r="K1783">
        <f>VLOOKUP(A1783,[1]Territory_Mapping!A$2:C$51,2,0)</f>
        <v>72750</v>
      </c>
      <c r="L1783" t="str">
        <f>VLOOKUP(A1783,[1]Territory_Mapping!$A$2:$C$51,3,0)</f>
        <v>9JLAIL</v>
      </c>
    </row>
    <row r="1784" spans="1:12" hidden="1" x14ac:dyDescent="0.35">
      <c r="A1784" t="s">
        <v>28</v>
      </c>
      <c r="B1784" s="1">
        <v>45389</v>
      </c>
      <c r="C1784" s="2" t="str">
        <f t="shared" si="27"/>
        <v>2024W087</v>
      </c>
      <c r="D1784" t="s">
        <v>59</v>
      </c>
      <c r="E1784" t="s">
        <v>60</v>
      </c>
      <c r="F1784" t="s">
        <v>173</v>
      </c>
      <c r="G1784">
        <v>0</v>
      </c>
      <c r="H1784">
        <v>1</v>
      </c>
      <c r="I1784">
        <v>45</v>
      </c>
      <c r="J1784">
        <v>2870509</v>
      </c>
      <c r="K1784">
        <f>VLOOKUP(A1784,[1]Territory_Mapping!A$2:C$51,2,0)</f>
        <v>38304</v>
      </c>
      <c r="L1784" t="str">
        <f>VLOOKUP(A1784,[1]Territory_Mapping!$A$2:$C$51,3,0)</f>
        <v>L7PH6P</v>
      </c>
    </row>
    <row r="1785" spans="1:12" hidden="1" x14ac:dyDescent="0.35">
      <c r="A1785" t="s">
        <v>50</v>
      </c>
      <c r="B1785" s="1">
        <v>45389</v>
      </c>
      <c r="C1785" s="2" t="str">
        <f t="shared" si="27"/>
        <v>2024W087</v>
      </c>
      <c r="D1785" t="s">
        <v>59</v>
      </c>
      <c r="E1785" t="s">
        <v>60</v>
      </c>
      <c r="F1785" t="s">
        <v>173</v>
      </c>
      <c r="G1785">
        <v>2</v>
      </c>
      <c r="H1785">
        <v>3</v>
      </c>
      <c r="I1785">
        <v>56</v>
      </c>
      <c r="J1785">
        <v>48780101</v>
      </c>
      <c r="K1785">
        <f>VLOOKUP(A1785,[1]Territory_Mapping!A$2:C$51,2,0)</f>
        <v>81760</v>
      </c>
      <c r="L1785" t="str">
        <f>VLOOKUP(A1785,[1]Territory_Mapping!$A$2:$C$51,3,0)</f>
        <v>PICLKS</v>
      </c>
    </row>
    <row r="1786" spans="1:12" hidden="1" x14ac:dyDescent="0.35">
      <c r="A1786" t="s">
        <v>50</v>
      </c>
      <c r="B1786" s="1">
        <v>45389</v>
      </c>
      <c r="C1786" s="2" t="str">
        <f t="shared" si="27"/>
        <v>2024W087</v>
      </c>
      <c r="D1786" t="s">
        <v>20</v>
      </c>
      <c r="E1786" t="s">
        <v>21</v>
      </c>
      <c r="F1786" t="s">
        <v>173</v>
      </c>
      <c r="G1786">
        <v>2</v>
      </c>
      <c r="H1786">
        <v>3</v>
      </c>
      <c r="I1786">
        <v>87</v>
      </c>
      <c r="J1786">
        <v>14380001</v>
      </c>
      <c r="K1786">
        <f>VLOOKUP(A1786,[1]Territory_Mapping!A$2:C$51,2,0)</f>
        <v>81760</v>
      </c>
      <c r="L1786" t="str">
        <f>VLOOKUP(A1786,[1]Territory_Mapping!$A$2:$C$51,3,0)</f>
        <v>PICLKS</v>
      </c>
    </row>
    <row r="1787" spans="1:12" hidden="1" x14ac:dyDescent="0.35">
      <c r="A1787" t="s">
        <v>50</v>
      </c>
      <c r="B1787" s="1">
        <v>45389</v>
      </c>
      <c r="C1787" s="2" t="str">
        <f t="shared" si="27"/>
        <v>2024W087</v>
      </c>
      <c r="D1787" t="s">
        <v>59</v>
      </c>
      <c r="E1787" t="s">
        <v>60</v>
      </c>
      <c r="F1787" t="s">
        <v>173</v>
      </c>
      <c r="G1787">
        <v>2</v>
      </c>
      <c r="H1787">
        <v>3</v>
      </c>
      <c r="I1787">
        <v>59</v>
      </c>
      <c r="J1787">
        <v>2870509</v>
      </c>
      <c r="K1787">
        <f>VLOOKUP(A1787,[1]Territory_Mapping!A$2:C$51,2,0)</f>
        <v>81760</v>
      </c>
      <c r="L1787" t="str">
        <f>VLOOKUP(A1787,[1]Territory_Mapping!$A$2:$C$51,3,0)</f>
        <v>PICLKS</v>
      </c>
    </row>
    <row r="1788" spans="1:12" hidden="1" x14ac:dyDescent="0.35">
      <c r="A1788" t="s">
        <v>17</v>
      </c>
      <c r="B1788" s="1">
        <v>45389</v>
      </c>
      <c r="C1788" s="2" t="str">
        <f t="shared" si="27"/>
        <v>2024W087</v>
      </c>
      <c r="D1788" t="s">
        <v>10</v>
      </c>
      <c r="E1788" t="s">
        <v>11</v>
      </c>
      <c r="F1788" t="s">
        <v>173</v>
      </c>
      <c r="G1788">
        <v>0</v>
      </c>
      <c r="H1788">
        <v>1</v>
      </c>
      <c r="I1788">
        <v>18</v>
      </c>
      <c r="J1788">
        <v>53940001</v>
      </c>
      <c r="K1788">
        <f>VLOOKUP(A1788,[1]Territory_Mapping!A$2:C$51,2,0)</f>
        <v>72750</v>
      </c>
      <c r="L1788" t="str">
        <f>VLOOKUP(A1788,[1]Territory_Mapping!$A$2:$C$51,3,0)</f>
        <v>9JLAIL</v>
      </c>
    </row>
    <row r="1789" spans="1:12" hidden="1" x14ac:dyDescent="0.35">
      <c r="A1789" t="s">
        <v>82</v>
      </c>
      <c r="B1789" s="1">
        <v>45389</v>
      </c>
      <c r="C1789" s="2" t="str">
        <f t="shared" si="27"/>
        <v>2024W087</v>
      </c>
      <c r="D1789" t="s">
        <v>59</v>
      </c>
      <c r="E1789" t="s">
        <v>60</v>
      </c>
      <c r="F1789" t="s">
        <v>173</v>
      </c>
      <c r="G1789">
        <v>0</v>
      </c>
      <c r="H1789">
        <v>1</v>
      </c>
      <c r="I1789">
        <v>57</v>
      </c>
      <c r="J1789">
        <v>48780101</v>
      </c>
      <c r="K1789">
        <f>VLOOKUP(A1789,[1]Territory_Mapping!A$2:C$51,2,0)</f>
        <v>81760</v>
      </c>
      <c r="L1789" t="str">
        <f>VLOOKUP(A1789,[1]Territory_Mapping!$A$2:$C$51,3,0)</f>
        <v>PICLKS</v>
      </c>
    </row>
    <row r="1790" spans="1:12" hidden="1" x14ac:dyDescent="0.35">
      <c r="A1790" t="s">
        <v>26</v>
      </c>
      <c r="B1790" s="1">
        <v>45389</v>
      </c>
      <c r="C1790" s="2" t="str">
        <f t="shared" si="27"/>
        <v>2024W087</v>
      </c>
      <c r="D1790" t="s">
        <v>10</v>
      </c>
      <c r="E1790" t="s">
        <v>11</v>
      </c>
      <c r="F1790" t="s">
        <v>173</v>
      </c>
      <c r="G1790">
        <v>1</v>
      </c>
      <c r="H1790">
        <v>1</v>
      </c>
      <c r="I1790">
        <v>20</v>
      </c>
      <c r="J1790">
        <v>53940001</v>
      </c>
      <c r="K1790">
        <f>VLOOKUP(A1790,[1]Territory_Mapping!A$2:C$51,2,0)</f>
        <v>76652</v>
      </c>
      <c r="L1790" t="str">
        <f>VLOOKUP(A1790,[1]Territory_Mapping!$A$2:$C$51,3,0)</f>
        <v>EUVIV4</v>
      </c>
    </row>
    <row r="1791" spans="1:12" hidden="1" x14ac:dyDescent="0.35">
      <c r="A1791" t="s">
        <v>68</v>
      </c>
      <c r="B1791" s="1">
        <v>45389</v>
      </c>
      <c r="C1791" s="2" t="str">
        <f t="shared" si="27"/>
        <v>2024W087</v>
      </c>
      <c r="D1791" t="s">
        <v>59</v>
      </c>
      <c r="E1791" t="s">
        <v>60</v>
      </c>
      <c r="F1791" t="s">
        <v>173</v>
      </c>
      <c r="G1791">
        <v>0</v>
      </c>
      <c r="H1791">
        <v>1</v>
      </c>
      <c r="I1791">
        <v>29</v>
      </c>
      <c r="J1791">
        <v>53940001</v>
      </c>
      <c r="K1791">
        <f>VLOOKUP(A1791,[1]Territory_Mapping!A$2:C$51,2,0)</f>
        <v>54521</v>
      </c>
      <c r="L1791" t="str">
        <f>VLOOKUP(A1791,[1]Territory_Mapping!$A$2:$C$51,3,0)</f>
        <v>T1RKQQ</v>
      </c>
    </row>
    <row r="1792" spans="1:12" hidden="1" x14ac:dyDescent="0.35">
      <c r="A1792" t="s">
        <v>62</v>
      </c>
      <c r="B1792" s="1">
        <v>45388</v>
      </c>
      <c r="C1792" s="2" t="str">
        <f t="shared" si="27"/>
        <v>2024W088</v>
      </c>
      <c r="D1792" t="s">
        <v>59</v>
      </c>
      <c r="E1792" t="s">
        <v>60</v>
      </c>
      <c r="F1792" t="s">
        <v>173</v>
      </c>
      <c r="G1792">
        <v>0</v>
      </c>
      <c r="H1792">
        <v>1</v>
      </c>
      <c r="I1792">
        <v>23</v>
      </c>
      <c r="J1792">
        <v>48780101</v>
      </c>
      <c r="K1792">
        <f>VLOOKUP(A1792,[1]Territory_Mapping!A$2:C$51,2,0)</f>
        <v>38304</v>
      </c>
      <c r="L1792" t="str">
        <f>VLOOKUP(A1792,[1]Territory_Mapping!$A$2:$C$51,3,0)</f>
        <v>L7PH6P</v>
      </c>
    </row>
    <row r="1793" spans="1:12" hidden="1" x14ac:dyDescent="0.35">
      <c r="A1793" t="s">
        <v>22</v>
      </c>
      <c r="B1793" s="1">
        <v>45388</v>
      </c>
      <c r="C1793" s="2" t="str">
        <f t="shared" si="27"/>
        <v>2024W088</v>
      </c>
      <c r="D1793" t="s">
        <v>59</v>
      </c>
      <c r="E1793" t="s">
        <v>60</v>
      </c>
      <c r="F1793" t="s">
        <v>173</v>
      </c>
      <c r="G1793">
        <v>1</v>
      </c>
      <c r="H1793">
        <v>1</v>
      </c>
      <c r="I1793">
        <v>72</v>
      </c>
      <c r="J1793">
        <v>2870509</v>
      </c>
      <c r="K1793">
        <f>VLOOKUP(A1793,[1]Territory_Mapping!A$2:C$51,2,0)</f>
        <v>59209</v>
      </c>
      <c r="L1793" t="str">
        <f>VLOOKUP(A1793,[1]Territory_Mapping!$A$2:$C$51,3,0)</f>
        <v>PICLKS</v>
      </c>
    </row>
    <row r="1794" spans="1:12" hidden="1" x14ac:dyDescent="0.35">
      <c r="A1794" t="s">
        <v>55</v>
      </c>
      <c r="B1794" s="1">
        <v>45388</v>
      </c>
      <c r="C1794" s="2" t="str">
        <f t="shared" si="27"/>
        <v>2024W088</v>
      </c>
      <c r="D1794" t="s">
        <v>59</v>
      </c>
      <c r="E1794" t="s">
        <v>60</v>
      </c>
      <c r="F1794" t="s">
        <v>173</v>
      </c>
      <c r="G1794">
        <v>0</v>
      </c>
      <c r="H1794">
        <v>1</v>
      </c>
      <c r="I1794">
        <v>54</v>
      </c>
      <c r="J1794">
        <v>53940001</v>
      </c>
      <c r="K1794">
        <f>VLOOKUP(A1794,[1]Territory_Mapping!A$2:C$51,2,0)</f>
        <v>30260</v>
      </c>
      <c r="L1794" t="str">
        <f>VLOOKUP(A1794,[1]Territory_Mapping!$A$2:$C$51,3,0)</f>
        <v>KHZ22K</v>
      </c>
    </row>
    <row r="1795" spans="1:12" hidden="1" x14ac:dyDescent="0.35">
      <c r="A1795" t="s">
        <v>37</v>
      </c>
      <c r="B1795" s="1">
        <v>45388</v>
      </c>
      <c r="C1795" s="2" t="str">
        <f t="shared" ref="C1795:C1858" si="28">YEAR(B1795)&amp;"W"&amp;TEXT(INT((MAX($B:$B)-B1795)/7)+1,"000")</f>
        <v>2024W088</v>
      </c>
      <c r="D1795" t="s">
        <v>14</v>
      </c>
      <c r="E1795" t="s">
        <v>15</v>
      </c>
      <c r="F1795" t="s">
        <v>173</v>
      </c>
      <c r="G1795">
        <v>1</v>
      </c>
      <c r="H1795">
        <v>1</v>
      </c>
      <c r="I1795">
        <v>58</v>
      </c>
      <c r="J1795">
        <v>2870509</v>
      </c>
      <c r="K1795">
        <f>VLOOKUP(A1795,[1]Territory_Mapping!A$2:C$51,2,0)</f>
        <v>32593</v>
      </c>
      <c r="L1795" t="str">
        <f>VLOOKUP(A1795,[1]Territory_Mapping!$A$2:$C$51,3,0)</f>
        <v>KHZ22K</v>
      </c>
    </row>
    <row r="1796" spans="1:12" hidden="1" x14ac:dyDescent="0.35">
      <c r="A1796" t="s">
        <v>80</v>
      </c>
      <c r="B1796" s="1">
        <v>45387</v>
      </c>
      <c r="C1796" s="2" t="str">
        <f t="shared" si="28"/>
        <v>2024W088</v>
      </c>
      <c r="D1796" t="s">
        <v>59</v>
      </c>
      <c r="E1796" t="s">
        <v>60</v>
      </c>
      <c r="F1796" t="s">
        <v>173</v>
      </c>
      <c r="G1796">
        <v>1</v>
      </c>
      <c r="H1796">
        <v>1</v>
      </c>
      <c r="I1796">
        <v>19</v>
      </c>
      <c r="J1796">
        <v>53940001</v>
      </c>
      <c r="K1796">
        <f>VLOOKUP(A1796,[1]Territory_Mapping!A$2:C$51,2,0)</f>
        <v>54521</v>
      </c>
      <c r="L1796" t="str">
        <f>VLOOKUP(A1796,[1]Territory_Mapping!$A$2:$C$51,3,0)</f>
        <v>T1RKQQ</v>
      </c>
    </row>
    <row r="1797" spans="1:12" hidden="1" x14ac:dyDescent="0.35">
      <c r="A1797" t="s">
        <v>34</v>
      </c>
      <c r="B1797" s="1">
        <v>45387</v>
      </c>
      <c r="C1797" s="2" t="str">
        <f t="shared" si="28"/>
        <v>2024W088</v>
      </c>
      <c r="D1797" t="s">
        <v>59</v>
      </c>
      <c r="E1797" t="s">
        <v>60</v>
      </c>
      <c r="F1797" t="s">
        <v>173</v>
      </c>
      <c r="G1797">
        <v>1</v>
      </c>
      <c r="H1797">
        <v>1</v>
      </c>
      <c r="I1797">
        <v>79</v>
      </c>
      <c r="J1797">
        <v>53940001</v>
      </c>
      <c r="K1797">
        <f>VLOOKUP(A1797,[1]Territory_Mapping!A$2:C$51,2,0)</f>
        <v>32593</v>
      </c>
      <c r="L1797" t="str">
        <f>VLOOKUP(A1797,[1]Territory_Mapping!$A$2:$C$51,3,0)</f>
        <v>KHZ22K</v>
      </c>
    </row>
    <row r="1798" spans="1:12" hidden="1" x14ac:dyDescent="0.35">
      <c r="A1798" t="s">
        <v>66</v>
      </c>
      <c r="B1798" s="1">
        <v>45386</v>
      </c>
      <c r="C1798" s="2" t="str">
        <f t="shared" si="28"/>
        <v>2024W088</v>
      </c>
      <c r="D1798" t="s">
        <v>20</v>
      </c>
      <c r="E1798" t="s">
        <v>21</v>
      </c>
      <c r="F1798" t="s">
        <v>173</v>
      </c>
      <c r="G1798">
        <v>1</v>
      </c>
      <c r="H1798">
        <v>1</v>
      </c>
      <c r="I1798">
        <v>30</v>
      </c>
      <c r="J1798">
        <v>48780101</v>
      </c>
      <c r="K1798">
        <f>VLOOKUP(A1798,[1]Territory_Mapping!A$2:C$51,2,0)</f>
        <v>72750</v>
      </c>
      <c r="L1798" t="str">
        <f>VLOOKUP(A1798,[1]Territory_Mapping!$A$2:$C$51,3,0)</f>
        <v>9JLAIL</v>
      </c>
    </row>
    <row r="1799" spans="1:12" hidden="1" x14ac:dyDescent="0.35">
      <c r="A1799" t="s">
        <v>30</v>
      </c>
      <c r="B1799" s="1">
        <v>45386</v>
      </c>
      <c r="C1799" s="2" t="str">
        <f t="shared" si="28"/>
        <v>2024W088</v>
      </c>
      <c r="D1799" t="s">
        <v>14</v>
      </c>
      <c r="E1799" t="s">
        <v>15</v>
      </c>
      <c r="F1799" t="s">
        <v>173</v>
      </c>
      <c r="G1799">
        <v>0</v>
      </c>
      <c r="H1799">
        <v>1</v>
      </c>
      <c r="I1799">
        <v>60</v>
      </c>
      <c r="J1799">
        <v>48780101</v>
      </c>
      <c r="K1799">
        <f>VLOOKUP(A1799,[1]Territory_Mapping!A$2:C$51,2,0)</f>
        <v>18803</v>
      </c>
      <c r="L1799" t="str">
        <f>VLOOKUP(A1799,[1]Territory_Mapping!$A$2:$C$51,3,0)</f>
        <v>ANDTQY</v>
      </c>
    </row>
    <row r="1800" spans="1:12" hidden="1" x14ac:dyDescent="0.35">
      <c r="A1800" t="s">
        <v>33</v>
      </c>
      <c r="B1800" s="1">
        <v>45386</v>
      </c>
      <c r="C1800" s="2" t="str">
        <f t="shared" si="28"/>
        <v>2024W088</v>
      </c>
      <c r="D1800" t="s">
        <v>59</v>
      </c>
      <c r="E1800" t="s">
        <v>60</v>
      </c>
      <c r="F1800" t="s">
        <v>173</v>
      </c>
      <c r="G1800">
        <v>0</v>
      </c>
      <c r="H1800">
        <v>1</v>
      </c>
      <c r="I1800">
        <v>30</v>
      </c>
      <c r="J1800">
        <v>14380001</v>
      </c>
      <c r="K1800">
        <f>VLOOKUP(A1800,[1]Territory_Mapping!A$2:C$51,2,0)</f>
        <v>72861</v>
      </c>
      <c r="L1800" t="str">
        <f>VLOOKUP(A1800,[1]Territory_Mapping!$A$2:$C$51,3,0)</f>
        <v>9JLAIL</v>
      </c>
    </row>
    <row r="1801" spans="1:12" hidden="1" x14ac:dyDescent="0.35">
      <c r="A1801" t="s">
        <v>34</v>
      </c>
      <c r="B1801" s="1">
        <v>45386</v>
      </c>
      <c r="C1801" s="2" t="str">
        <f t="shared" si="28"/>
        <v>2024W088</v>
      </c>
      <c r="D1801" t="s">
        <v>14</v>
      </c>
      <c r="E1801" t="s">
        <v>15</v>
      </c>
      <c r="F1801" t="s">
        <v>173</v>
      </c>
      <c r="G1801">
        <v>0</v>
      </c>
      <c r="H1801">
        <v>1</v>
      </c>
      <c r="I1801">
        <v>30</v>
      </c>
      <c r="J1801">
        <v>2870509</v>
      </c>
      <c r="K1801">
        <f>VLOOKUP(A1801,[1]Territory_Mapping!A$2:C$51,2,0)</f>
        <v>32593</v>
      </c>
      <c r="L1801" t="str">
        <f>VLOOKUP(A1801,[1]Territory_Mapping!$A$2:$C$51,3,0)</f>
        <v>KHZ22K</v>
      </c>
    </row>
    <row r="1802" spans="1:12" hidden="1" x14ac:dyDescent="0.35">
      <c r="A1802" t="s">
        <v>61</v>
      </c>
      <c r="B1802" s="1">
        <v>45386</v>
      </c>
      <c r="C1802" s="2" t="str">
        <f t="shared" si="28"/>
        <v>2024W088</v>
      </c>
      <c r="D1802" t="s">
        <v>14</v>
      </c>
      <c r="E1802" t="s">
        <v>15</v>
      </c>
      <c r="F1802" t="s">
        <v>173</v>
      </c>
      <c r="G1802">
        <v>0</v>
      </c>
      <c r="H1802">
        <v>1</v>
      </c>
      <c r="I1802">
        <v>30</v>
      </c>
      <c r="J1802">
        <v>14380001</v>
      </c>
      <c r="K1802">
        <f>VLOOKUP(A1802,[1]Territory_Mapping!A$2:C$51,2,0)</f>
        <v>80120</v>
      </c>
      <c r="L1802" t="str">
        <f>VLOOKUP(A1802,[1]Territory_Mapping!$A$2:$C$51,3,0)</f>
        <v>T1RKQQ</v>
      </c>
    </row>
    <row r="1803" spans="1:12" hidden="1" x14ac:dyDescent="0.35">
      <c r="A1803" t="s">
        <v>62</v>
      </c>
      <c r="B1803" s="1">
        <v>45386</v>
      </c>
      <c r="C1803" s="2" t="str">
        <f t="shared" si="28"/>
        <v>2024W088</v>
      </c>
      <c r="D1803" t="s">
        <v>59</v>
      </c>
      <c r="E1803" t="s">
        <v>60</v>
      </c>
      <c r="F1803" t="s">
        <v>173</v>
      </c>
      <c r="G1803">
        <v>1</v>
      </c>
      <c r="H1803">
        <v>1</v>
      </c>
      <c r="I1803">
        <v>30</v>
      </c>
      <c r="J1803">
        <v>14380001</v>
      </c>
      <c r="K1803">
        <f>VLOOKUP(A1803,[1]Territory_Mapping!A$2:C$51,2,0)</f>
        <v>38304</v>
      </c>
      <c r="L1803" t="str">
        <f>VLOOKUP(A1803,[1]Territory_Mapping!$A$2:$C$51,3,0)</f>
        <v>L7PH6P</v>
      </c>
    </row>
    <row r="1804" spans="1:12" hidden="1" x14ac:dyDescent="0.35">
      <c r="A1804" t="s">
        <v>82</v>
      </c>
      <c r="B1804" s="1">
        <v>45386</v>
      </c>
      <c r="C1804" s="2" t="str">
        <f t="shared" si="28"/>
        <v>2024W088</v>
      </c>
      <c r="D1804" t="s">
        <v>59</v>
      </c>
      <c r="E1804" t="s">
        <v>60</v>
      </c>
      <c r="F1804" t="s">
        <v>173</v>
      </c>
      <c r="G1804">
        <v>0</v>
      </c>
      <c r="H1804">
        <v>1</v>
      </c>
      <c r="I1804">
        <v>30</v>
      </c>
      <c r="J1804">
        <v>14380001</v>
      </c>
      <c r="K1804">
        <f>VLOOKUP(A1804,[1]Territory_Mapping!A$2:C$51,2,0)</f>
        <v>81760</v>
      </c>
      <c r="L1804" t="str">
        <f>VLOOKUP(A1804,[1]Territory_Mapping!$A$2:$C$51,3,0)</f>
        <v>PICLKS</v>
      </c>
    </row>
    <row r="1805" spans="1:12" hidden="1" x14ac:dyDescent="0.35">
      <c r="A1805" t="s">
        <v>37</v>
      </c>
      <c r="B1805" s="1">
        <v>45386</v>
      </c>
      <c r="C1805" s="2" t="str">
        <f t="shared" si="28"/>
        <v>2024W088</v>
      </c>
      <c r="D1805" t="s">
        <v>59</v>
      </c>
      <c r="E1805" t="s">
        <v>60</v>
      </c>
      <c r="F1805" t="s">
        <v>173</v>
      </c>
      <c r="G1805">
        <v>1</v>
      </c>
      <c r="H1805">
        <v>1</v>
      </c>
      <c r="I1805">
        <v>30</v>
      </c>
      <c r="J1805">
        <v>48780101</v>
      </c>
      <c r="K1805">
        <f>VLOOKUP(A1805,[1]Territory_Mapping!A$2:C$51,2,0)</f>
        <v>32593</v>
      </c>
      <c r="L1805" t="str">
        <f>VLOOKUP(A1805,[1]Territory_Mapping!$A$2:$C$51,3,0)</f>
        <v>KHZ22K</v>
      </c>
    </row>
    <row r="1806" spans="1:12" hidden="1" x14ac:dyDescent="0.35">
      <c r="A1806" t="s">
        <v>76</v>
      </c>
      <c r="B1806" s="1">
        <v>45385</v>
      </c>
      <c r="C1806" s="2" t="str">
        <f t="shared" si="28"/>
        <v>2024W088</v>
      </c>
      <c r="D1806" t="s">
        <v>59</v>
      </c>
      <c r="E1806" t="s">
        <v>60</v>
      </c>
      <c r="F1806" t="s">
        <v>173</v>
      </c>
      <c r="G1806">
        <v>0</v>
      </c>
      <c r="H1806">
        <v>1</v>
      </c>
      <c r="I1806">
        <v>73</v>
      </c>
      <c r="J1806">
        <v>48780101</v>
      </c>
      <c r="K1806">
        <f>VLOOKUP(A1806,[1]Territory_Mapping!A$2:C$51,2,0)</f>
        <v>80120</v>
      </c>
      <c r="L1806" t="str">
        <f>VLOOKUP(A1806,[1]Territory_Mapping!$A$2:$C$51,3,0)</f>
        <v>T1RKQQ</v>
      </c>
    </row>
    <row r="1807" spans="1:12" hidden="1" x14ac:dyDescent="0.35">
      <c r="A1807" t="s">
        <v>45</v>
      </c>
      <c r="B1807" s="1">
        <v>45385</v>
      </c>
      <c r="C1807" s="2" t="str">
        <f t="shared" si="28"/>
        <v>2024W088</v>
      </c>
      <c r="D1807" t="s">
        <v>10</v>
      </c>
      <c r="E1807" t="s">
        <v>11</v>
      </c>
      <c r="F1807" t="s">
        <v>173</v>
      </c>
      <c r="G1807">
        <v>1</v>
      </c>
      <c r="H1807">
        <v>1</v>
      </c>
      <c r="I1807">
        <v>22</v>
      </c>
      <c r="J1807">
        <v>48780101</v>
      </c>
      <c r="K1807">
        <f>VLOOKUP(A1807,[1]Territory_Mapping!A$2:C$51,2,0)</f>
        <v>89777</v>
      </c>
      <c r="L1807" t="str">
        <f>VLOOKUP(A1807,[1]Territory_Mapping!$A$2:$C$51,3,0)</f>
        <v>GQC5UM</v>
      </c>
    </row>
    <row r="1808" spans="1:12" hidden="1" x14ac:dyDescent="0.35">
      <c r="A1808" t="s">
        <v>34</v>
      </c>
      <c r="B1808" s="1">
        <v>45384</v>
      </c>
      <c r="C1808" s="2" t="str">
        <f t="shared" si="28"/>
        <v>2024W088</v>
      </c>
      <c r="D1808" t="s">
        <v>59</v>
      </c>
      <c r="E1808" t="s">
        <v>60</v>
      </c>
      <c r="F1808" t="s">
        <v>173</v>
      </c>
      <c r="G1808">
        <v>0</v>
      </c>
      <c r="H1808">
        <v>1</v>
      </c>
      <c r="I1808">
        <v>44</v>
      </c>
      <c r="J1808">
        <v>14380001</v>
      </c>
      <c r="K1808">
        <f>VLOOKUP(A1808,[1]Territory_Mapping!A$2:C$51,2,0)</f>
        <v>32593</v>
      </c>
      <c r="L1808" t="str">
        <f>VLOOKUP(A1808,[1]Territory_Mapping!$A$2:$C$51,3,0)</f>
        <v>KHZ22K</v>
      </c>
    </row>
    <row r="1809" spans="1:12" hidden="1" x14ac:dyDescent="0.35">
      <c r="A1809" t="s">
        <v>22</v>
      </c>
      <c r="B1809" s="1">
        <v>45384</v>
      </c>
      <c r="C1809" s="2" t="str">
        <f t="shared" si="28"/>
        <v>2024W088</v>
      </c>
      <c r="D1809" t="s">
        <v>10</v>
      </c>
      <c r="E1809" t="s">
        <v>11</v>
      </c>
      <c r="F1809" t="s">
        <v>173</v>
      </c>
      <c r="G1809">
        <v>0</v>
      </c>
      <c r="H1809">
        <v>1</v>
      </c>
      <c r="I1809">
        <v>20</v>
      </c>
      <c r="J1809">
        <v>53940001</v>
      </c>
      <c r="K1809">
        <f>VLOOKUP(A1809,[1]Territory_Mapping!A$2:C$51,2,0)</f>
        <v>59209</v>
      </c>
      <c r="L1809" t="str">
        <f>VLOOKUP(A1809,[1]Territory_Mapping!$A$2:$C$51,3,0)</f>
        <v>PICLKS</v>
      </c>
    </row>
    <row r="1810" spans="1:12" hidden="1" x14ac:dyDescent="0.35">
      <c r="A1810" t="s">
        <v>38</v>
      </c>
      <c r="B1810" s="1">
        <v>45384</v>
      </c>
      <c r="C1810" s="2" t="str">
        <f t="shared" si="28"/>
        <v>2024W088</v>
      </c>
      <c r="D1810" t="s">
        <v>59</v>
      </c>
      <c r="E1810" t="s">
        <v>60</v>
      </c>
      <c r="F1810" t="s">
        <v>173</v>
      </c>
      <c r="G1810">
        <v>0</v>
      </c>
      <c r="H1810">
        <v>1</v>
      </c>
      <c r="I1810">
        <v>40</v>
      </c>
      <c r="J1810">
        <v>2870509</v>
      </c>
      <c r="K1810">
        <f>VLOOKUP(A1810,[1]Territory_Mapping!A$2:C$51,2,0)</f>
        <v>72750</v>
      </c>
      <c r="L1810" t="str">
        <f>VLOOKUP(A1810,[1]Territory_Mapping!$A$2:$C$51,3,0)</f>
        <v>9JLAIL</v>
      </c>
    </row>
    <row r="1811" spans="1:12" hidden="1" x14ac:dyDescent="0.35">
      <c r="A1811" t="s">
        <v>67</v>
      </c>
      <c r="B1811" s="1">
        <v>45383</v>
      </c>
      <c r="C1811" s="2" t="str">
        <f t="shared" si="28"/>
        <v>2024W088</v>
      </c>
      <c r="D1811" t="s">
        <v>59</v>
      </c>
      <c r="E1811" t="s">
        <v>60</v>
      </c>
      <c r="F1811" t="s">
        <v>173</v>
      </c>
      <c r="G1811">
        <v>1</v>
      </c>
      <c r="H1811">
        <v>1</v>
      </c>
      <c r="I1811">
        <v>69</v>
      </c>
      <c r="J1811">
        <v>48780101</v>
      </c>
      <c r="K1811">
        <f>VLOOKUP(A1811,[1]Territory_Mapping!A$2:C$51,2,0)</f>
        <v>89777</v>
      </c>
      <c r="L1811" t="str">
        <f>VLOOKUP(A1811,[1]Territory_Mapping!$A$2:$C$51,3,0)</f>
        <v>GQC5UM</v>
      </c>
    </row>
    <row r="1812" spans="1:12" hidden="1" x14ac:dyDescent="0.35">
      <c r="A1812" t="s">
        <v>57</v>
      </c>
      <c r="B1812" s="1">
        <v>45383</v>
      </c>
      <c r="C1812" s="2" t="str">
        <f t="shared" si="28"/>
        <v>2024W088</v>
      </c>
      <c r="D1812" t="s">
        <v>59</v>
      </c>
      <c r="E1812" t="s">
        <v>60</v>
      </c>
      <c r="F1812" t="s">
        <v>173</v>
      </c>
      <c r="G1812">
        <v>0</v>
      </c>
      <c r="H1812">
        <v>1</v>
      </c>
      <c r="I1812">
        <v>68</v>
      </c>
      <c r="J1812">
        <v>53940001</v>
      </c>
      <c r="K1812">
        <f>VLOOKUP(A1812,[1]Territory_Mapping!A$2:C$51,2,0)</f>
        <v>30260</v>
      </c>
      <c r="L1812" t="str">
        <f>VLOOKUP(A1812,[1]Territory_Mapping!$A$2:$C$51,3,0)</f>
        <v>KHZ22K</v>
      </c>
    </row>
    <row r="1813" spans="1:12" hidden="1" x14ac:dyDescent="0.35">
      <c r="A1813" t="s">
        <v>38</v>
      </c>
      <c r="B1813" s="1">
        <v>45383</v>
      </c>
      <c r="C1813" s="2" t="str">
        <f t="shared" si="28"/>
        <v>2024W088</v>
      </c>
      <c r="D1813" t="s">
        <v>20</v>
      </c>
      <c r="E1813" t="s">
        <v>21</v>
      </c>
      <c r="F1813" t="s">
        <v>173</v>
      </c>
      <c r="G1813">
        <v>1</v>
      </c>
      <c r="H1813">
        <v>1</v>
      </c>
      <c r="I1813">
        <v>48</v>
      </c>
      <c r="J1813">
        <v>48780101</v>
      </c>
      <c r="K1813">
        <f>VLOOKUP(A1813,[1]Territory_Mapping!A$2:C$51,2,0)</f>
        <v>72750</v>
      </c>
      <c r="L1813" t="str">
        <f>VLOOKUP(A1813,[1]Territory_Mapping!$A$2:$C$51,3,0)</f>
        <v>9JLAIL</v>
      </c>
    </row>
    <row r="1814" spans="1:12" hidden="1" x14ac:dyDescent="0.35">
      <c r="A1814" t="s">
        <v>48</v>
      </c>
      <c r="B1814" s="1">
        <v>45383</v>
      </c>
      <c r="C1814" s="2" t="str">
        <f t="shared" si="28"/>
        <v>2024W088</v>
      </c>
      <c r="D1814" t="s">
        <v>59</v>
      </c>
      <c r="E1814" t="s">
        <v>60</v>
      </c>
      <c r="F1814" t="s">
        <v>173</v>
      </c>
      <c r="G1814">
        <v>0</v>
      </c>
      <c r="H1814">
        <v>1</v>
      </c>
      <c r="I1814">
        <v>70</v>
      </c>
      <c r="J1814">
        <v>2870509</v>
      </c>
      <c r="K1814">
        <f>VLOOKUP(A1814,[1]Territory_Mapping!A$2:C$51,2,0)</f>
        <v>80120</v>
      </c>
      <c r="L1814" t="str">
        <f>VLOOKUP(A1814,[1]Territory_Mapping!$A$2:$C$51,3,0)</f>
        <v>T1RKQQ</v>
      </c>
    </row>
    <row r="1815" spans="1:12" hidden="1" x14ac:dyDescent="0.35">
      <c r="A1815" t="s">
        <v>39</v>
      </c>
      <c r="B1815" s="1">
        <v>45383</v>
      </c>
      <c r="C1815" s="2" t="str">
        <f t="shared" si="28"/>
        <v>2024W088</v>
      </c>
      <c r="D1815" t="s">
        <v>10</v>
      </c>
      <c r="E1815" t="s">
        <v>11</v>
      </c>
      <c r="F1815" t="s">
        <v>173</v>
      </c>
      <c r="G1815">
        <v>0</v>
      </c>
      <c r="H1815">
        <v>1</v>
      </c>
      <c r="I1815">
        <v>50</v>
      </c>
      <c r="J1815">
        <v>48780101</v>
      </c>
      <c r="K1815">
        <f>VLOOKUP(A1815,[1]Territory_Mapping!A$2:C$51,2,0)</f>
        <v>89150</v>
      </c>
      <c r="L1815" t="str">
        <f>VLOOKUP(A1815,[1]Territory_Mapping!$A$2:$C$51,3,0)</f>
        <v>GQC5UM</v>
      </c>
    </row>
    <row r="1816" spans="1:12" hidden="1" x14ac:dyDescent="0.35">
      <c r="A1816" t="s">
        <v>9</v>
      </c>
      <c r="B1816" s="1">
        <v>45382</v>
      </c>
      <c r="C1816" s="2" t="str">
        <f t="shared" si="28"/>
        <v>2024W088</v>
      </c>
      <c r="D1816" t="s">
        <v>59</v>
      </c>
      <c r="E1816" t="s">
        <v>60</v>
      </c>
      <c r="F1816" t="s">
        <v>173</v>
      </c>
      <c r="G1816">
        <v>0</v>
      </c>
      <c r="H1816">
        <v>1</v>
      </c>
      <c r="I1816">
        <v>30</v>
      </c>
      <c r="J1816">
        <v>48780101</v>
      </c>
      <c r="K1816">
        <f>VLOOKUP(A1816,[1]Territory_Mapping!A$2:C$51,2,0)</f>
        <v>30260</v>
      </c>
      <c r="L1816" t="str">
        <f>VLOOKUP(A1816,[1]Territory_Mapping!$A$2:$C$51,3,0)</f>
        <v>KHZ22K</v>
      </c>
    </row>
    <row r="1817" spans="1:12" hidden="1" x14ac:dyDescent="0.35">
      <c r="A1817" t="s">
        <v>61</v>
      </c>
      <c r="B1817" s="1">
        <v>45382</v>
      </c>
      <c r="C1817" s="2" t="str">
        <f t="shared" si="28"/>
        <v>2024W088</v>
      </c>
      <c r="D1817" t="s">
        <v>14</v>
      </c>
      <c r="E1817" t="s">
        <v>15</v>
      </c>
      <c r="F1817" t="s">
        <v>173</v>
      </c>
      <c r="G1817">
        <v>0</v>
      </c>
      <c r="H1817">
        <v>1</v>
      </c>
      <c r="I1817">
        <v>15</v>
      </c>
      <c r="J1817">
        <v>48780101</v>
      </c>
      <c r="K1817">
        <f>VLOOKUP(A1817,[1]Territory_Mapping!A$2:C$51,2,0)</f>
        <v>80120</v>
      </c>
      <c r="L1817" t="str">
        <f>VLOOKUP(A1817,[1]Territory_Mapping!$A$2:$C$51,3,0)</f>
        <v>T1RKQQ</v>
      </c>
    </row>
    <row r="1818" spans="1:12" hidden="1" x14ac:dyDescent="0.35">
      <c r="A1818" t="s">
        <v>62</v>
      </c>
      <c r="B1818" s="1">
        <v>45382</v>
      </c>
      <c r="C1818" s="2" t="str">
        <f t="shared" si="28"/>
        <v>2024W088</v>
      </c>
      <c r="D1818" t="s">
        <v>14</v>
      </c>
      <c r="E1818" t="s">
        <v>15</v>
      </c>
      <c r="F1818" t="s">
        <v>173</v>
      </c>
      <c r="G1818">
        <v>1</v>
      </c>
      <c r="H1818">
        <v>1</v>
      </c>
      <c r="I1818">
        <v>30</v>
      </c>
      <c r="J1818">
        <v>2870509</v>
      </c>
      <c r="K1818">
        <f>VLOOKUP(A1818,[1]Territory_Mapping!A$2:C$51,2,0)</f>
        <v>38304</v>
      </c>
      <c r="L1818" t="str">
        <f>VLOOKUP(A1818,[1]Territory_Mapping!$A$2:$C$51,3,0)</f>
        <v>L7PH6P</v>
      </c>
    </row>
    <row r="1819" spans="1:12" hidden="1" x14ac:dyDescent="0.35">
      <c r="A1819" t="s">
        <v>46</v>
      </c>
      <c r="B1819" s="1">
        <v>45382</v>
      </c>
      <c r="C1819" s="2" t="str">
        <f t="shared" si="28"/>
        <v>2024W088</v>
      </c>
      <c r="D1819" t="s">
        <v>10</v>
      </c>
      <c r="E1819" t="s">
        <v>11</v>
      </c>
      <c r="F1819" t="s">
        <v>173</v>
      </c>
      <c r="G1819">
        <v>0</v>
      </c>
      <c r="H1819">
        <v>1</v>
      </c>
      <c r="I1819">
        <v>30</v>
      </c>
      <c r="J1819">
        <v>48780101</v>
      </c>
      <c r="K1819">
        <f>VLOOKUP(A1819,[1]Territory_Mapping!A$2:C$51,2,0)</f>
        <v>40976</v>
      </c>
      <c r="L1819" t="str">
        <f>VLOOKUP(A1819,[1]Territory_Mapping!$A$2:$C$51,3,0)</f>
        <v>L7PH6P</v>
      </c>
    </row>
    <row r="1820" spans="1:12" hidden="1" x14ac:dyDescent="0.35">
      <c r="A1820" t="s">
        <v>36</v>
      </c>
      <c r="B1820" s="1">
        <v>45381</v>
      </c>
      <c r="C1820" s="2" t="str">
        <f t="shared" si="28"/>
        <v>2024W089</v>
      </c>
      <c r="D1820" t="s">
        <v>59</v>
      </c>
      <c r="E1820" t="s">
        <v>60</v>
      </c>
      <c r="F1820" t="s">
        <v>173</v>
      </c>
      <c r="G1820">
        <v>0</v>
      </c>
      <c r="H1820">
        <v>1</v>
      </c>
      <c r="I1820">
        <v>10</v>
      </c>
      <c r="J1820">
        <v>2870509</v>
      </c>
      <c r="K1820">
        <f>VLOOKUP(A1820,[1]Territory_Mapping!A$2:C$51,2,0)</f>
        <v>89777</v>
      </c>
      <c r="L1820" t="str">
        <f>VLOOKUP(A1820,[1]Territory_Mapping!$A$2:$C$51,3,0)</f>
        <v>GQC5UM</v>
      </c>
    </row>
    <row r="1821" spans="1:12" hidden="1" x14ac:dyDescent="0.35">
      <c r="A1821" t="s">
        <v>70</v>
      </c>
      <c r="B1821" s="1">
        <v>45381</v>
      </c>
      <c r="C1821" s="2" t="str">
        <f t="shared" si="28"/>
        <v>2024W089</v>
      </c>
      <c r="D1821" t="s">
        <v>59</v>
      </c>
      <c r="E1821" t="s">
        <v>60</v>
      </c>
      <c r="F1821" t="s">
        <v>173</v>
      </c>
      <c r="G1821">
        <v>0</v>
      </c>
      <c r="H1821">
        <v>1</v>
      </c>
      <c r="I1821">
        <v>30</v>
      </c>
      <c r="J1821">
        <v>14380001</v>
      </c>
      <c r="K1821">
        <f>VLOOKUP(A1821,[1]Territory_Mapping!A$2:C$51,2,0)</f>
        <v>76652</v>
      </c>
      <c r="L1821" t="str">
        <f>VLOOKUP(A1821,[1]Territory_Mapping!$A$2:$C$51,3,0)</f>
        <v>EUVIV4</v>
      </c>
    </row>
    <row r="1822" spans="1:12" hidden="1" x14ac:dyDescent="0.35">
      <c r="A1822" t="s">
        <v>37</v>
      </c>
      <c r="B1822" s="1">
        <v>45381</v>
      </c>
      <c r="C1822" s="2" t="str">
        <f t="shared" si="28"/>
        <v>2024W089</v>
      </c>
      <c r="D1822" t="s">
        <v>59</v>
      </c>
      <c r="E1822" t="s">
        <v>60</v>
      </c>
      <c r="F1822" t="s">
        <v>173</v>
      </c>
      <c r="G1822">
        <v>0</v>
      </c>
      <c r="H1822">
        <v>1</v>
      </c>
      <c r="I1822">
        <v>60</v>
      </c>
      <c r="J1822">
        <v>48780101</v>
      </c>
      <c r="K1822">
        <f>VLOOKUP(A1822,[1]Territory_Mapping!A$2:C$51,2,0)</f>
        <v>32593</v>
      </c>
      <c r="L1822" t="str">
        <f>VLOOKUP(A1822,[1]Territory_Mapping!$A$2:$C$51,3,0)</f>
        <v>KHZ22K</v>
      </c>
    </row>
    <row r="1823" spans="1:12" hidden="1" x14ac:dyDescent="0.35">
      <c r="A1823" t="s">
        <v>39</v>
      </c>
      <c r="B1823" s="1">
        <v>45381</v>
      </c>
      <c r="C1823" s="2" t="str">
        <f t="shared" si="28"/>
        <v>2024W089</v>
      </c>
      <c r="D1823" t="s">
        <v>10</v>
      </c>
      <c r="E1823" t="s">
        <v>11</v>
      </c>
      <c r="F1823" t="s">
        <v>173</v>
      </c>
      <c r="G1823">
        <v>0</v>
      </c>
      <c r="H1823">
        <v>1</v>
      </c>
      <c r="I1823">
        <v>30</v>
      </c>
      <c r="J1823">
        <v>14380001</v>
      </c>
      <c r="K1823">
        <f>VLOOKUP(A1823,[1]Territory_Mapping!A$2:C$51,2,0)</f>
        <v>89150</v>
      </c>
      <c r="L1823" t="str">
        <f>VLOOKUP(A1823,[1]Territory_Mapping!$A$2:$C$51,3,0)</f>
        <v>GQC5UM</v>
      </c>
    </row>
    <row r="1824" spans="1:12" hidden="1" x14ac:dyDescent="0.35">
      <c r="A1824" t="s">
        <v>36</v>
      </c>
      <c r="B1824" s="1">
        <v>45380</v>
      </c>
      <c r="C1824" s="2" t="str">
        <f t="shared" si="28"/>
        <v>2024W089</v>
      </c>
      <c r="D1824" t="s">
        <v>59</v>
      </c>
      <c r="E1824" t="s">
        <v>60</v>
      </c>
      <c r="F1824" t="s">
        <v>173</v>
      </c>
      <c r="G1824">
        <v>1</v>
      </c>
      <c r="H1824">
        <v>1</v>
      </c>
      <c r="I1824">
        <v>30</v>
      </c>
      <c r="J1824">
        <v>2870509</v>
      </c>
      <c r="K1824">
        <f>VLOOKUP(A1824,[1]Territory_Mapping!A$2:C$51,2,0)</f>
        <v>89777</v>
      </c>
      <c r="L1824" t="str">
        <f>VLOOKUP(A1824,[1]Territory_Mapping!$A$2:$C$51,3,0)</f>
        <v>GQC5UM</v>
      </c>
    </row>
    <row r="1825" spans="1:12" hidden="1" x14ac:dyDescent="0.35">
      <c r="A1825" t="s">
        <v>63</v>
      </c>
      <c r="B1825" s="1">
        <v>45380</v>
      </c>
      <c r="C1825" s="2" t="str">
        <f t="shared" si="28"/>
        <v>2024W089</v>
      </c>
      <c r="D1825" t="s">
        <v>10</v>
      </c>
      <c r="E1825" t="s">
        <v>11</v>
      </c>
      <c r="F1825" t="s">
        <v>173</v>
      </c>
      <c r="G1825">
        <v>0</v>
      </c>
      <c r="H1825">
        <v>1</v>
      </c>
      <c r="I1825">
        <v>60</v>
      </c>
      <c r="J1825">
        <v>14380001</v>
      </c>
      <c r="K1825">
        <f>VLOOKUP(A1825,[1]Territory_Mapping!A$2:C$51,2,0)</f>
        <v>72861</v>
      </c>
      <c r="L1825" t="str">
        <f>VLOOKUP(A1825,[1]Territory_Mapping!$A$2:$C$51,3,0)</f>
        <v>9JLAIL</v>
      </c>
    </row>
    <row r="1826" spans="1:12" hidden="1" x14ac:dyDescent="0.35">
      <c r="A1826" t="s">
        <v>56</v>
      </c>
      <c r="B1826" s="1">
        <v>45380</v>
      </c>
      <c r="C1826" s="2" t="str">
        <f t="shared" si="28"/>
        <v>2024W089</v>
      </c>
      <c r="D1826" t="s">
        <v>59</v>
      </c>
      <c r="E1826" t="s">
        <v>60</v>
      </c>
      <c r="F1826" t="s">
        <v>173</v>
      </c>
      <c r="G1826">
        <v>1</v>
      </c>
      <c r="H1826">
        <v>1</v>
      </c>
      <c r="I1826">
        <v>10</v>
      </c>
      <c r="J1826">
        <v>48780101</v>
      </c>
      <c r="K1826">
        <f>VLOOKUP(A1826,[1]Territory_Mapping!A$2:C$51,2,0)</f>
        <v>72750</v>
      </c>
      <c r="L1826" t="str">
        <f>VLOOKUP(A1826,[1]Territory_Mapping!$A$2:$C$51,3,0)</f>
        <v>9JLAIL</v>
      </c>
    </row>
    <row r="1827" spans="1:12" hidden="1" x14ac:dyDescent="0.35">
      <c r="A1827" t="s">
        <v>78</v>
      </c>
      <c r="B1827" s="1">
        <v>45380</v>
      </c>
      <c r="C1827" s="2" t="str">
        <f t="shared" si="28"/>
        <v>2024W089</v>
      </c>
      <c r="D1827" t="s">
        <v>20</v>
      </c>
      <c r="E1827" t="s">
        <v>21</v>
      </c>
      <c r="F1827" t="s">
        <v>173</v>
      </c>
      <c r="G1827">
        <v>0</v>
      </c>
      <c r="H1827">
        <v>1</v>
      </c>
      <c r="I1827">
        <v>30</v>
      </c>
      <c r="J1827">
        <v>14380001</v>
      </c>
      <c r="K1827">
        <f>VLOOKUP(A1827,[1]Territory_Mapping!A$2:C$51,2,0)</f>
        <v>86268</v>
      </c>
      <c r="L1827" t="str">
        <f>VLOOKUP(A1827,[1]Territory_Mapping!$A$2:$C$51,3,0)</f>
        <v>EUVIV4</v>
      </c>
    </row>
    <row r="1828" spans="1:12" hidden="1" x14ac:dyDescent="0.35">
      <c r="A1828" t="s">
        <v>45</v>
      </c>
      <c r="B1828" s="1">
        <v>45379</v>
      </c>
      <c r="C1828" s="2" t="str">
        <f t="shared" si="28"/>
        <v>2024W089</v>
      </c>
      <c r="D1828" t="s">
        <v>20</v>
      </c>
      <c r="E1828" t="s">
        <v>21</v>
      </c>
      <c r="F1828" t="s">
        <v>173</v>
      </c>
      <c r="G1828">
        <v>0</v>
      </c>
      <c r="H1828">
        <v>1</v>
      </c>
      <c r="I1828">
        <v>30</v>
      </c>
      <c r="J1828">
        <v>2870509</v>
      </c>
      <c r="K1828">
        <f>VLOOKUP(A1828,[1]Territory_Mapping!A$2:C$51,2,0)</f>
        <v>89777</v>
      </c>
      <c r="L1828" t="str">
        <f>VLOOKUP(A1828,[1]Territory_Mapping!$A$2:$C$51,3,0)</f>
        <v>GQC5UM</v>
      </c>
    </row>
    <row r="1829" spans="1:12" hidden="1" x14ac:dyDescent="0.35">
      <c r="A1829" t="s">
        <v>32</v>
      </c>
      <c r="B1829" s="1">
        <v>45379</v>
      </c>
      <c r="C1829" s="2" t="str">
        <f t="shared" si="28"/>
        <v>2024W089</v>
      </c>
      <c r="D1829" t="s">
        <v>20</v>
      </c>
      <c r="E1829" t="s">
        <v>21</v>
      </c>
      <c r="F1829" t="s">
        <v>173</v>
      </c>
      <c r="G1829">
        <v>1</v>
      </c>
      <c r="H1829">
        <v>1</v>
      </c>
      <c r="I1829">
        <v>30</v>
      </c>
      <c r="J1829">
        <v>53940001</v>
      </c>
      <c r="K1829">
        <f>VLOOKUP(A1829,[1]Territory_Mapping!A$2:C$51,2,0)</f>
        <v>76652</v>
      </c>
      <c r="L1829" t="str">
        <f>VLOOKUP(A1829,[1]Territory_Mapping!$A$2:$C$51,3,0)</f>
        <v>EUVIV4</v>
      </c>
    </row>
    <row r="1830" spans="1:12" hidden="1" x14ac:dyDescent="0.35">
      <c r="A1830" t="s">
        <v>34</v>
      </c>
      <c r="B1830" s="1">
        <v>45379</v>
      </c>
      <c r="C1830" s="2" t="str">
        <f t="shared" si="28"/>
        <v>2024W089</v>
      </c>
      <c r="D1830" t="s">
        <v>10</v>
      </c>
      <c r="E1830" t="s">
        <v>11</v>
      </c>
      <c r="F1830" t="s">
        <v>173</v>
      </c>
      <c r="G1830">
        <v>1</v>
      </c>
      <c r="H1830">
        <v>1</v>
      </c>
      <c r="I1830">
        <v>30</v>
      </c>
      <c r="J1830">
        <v>2870509</v>
      </c>
      <c r="K1830">
        <f>VLOOKUP(A1830,[1]Territory_Mapping!A$2:C$51,2,0)</f>
        <v>32593</v>
      </c>
      <c r="L1830" t="str">
        <f>VLOOKUP(A1830,[1]Territory_Mapping!$A$2:$C$51,3,0)</f>
        <v>KHZ22K</v>
      </c>
    </row>
    <row r="1831" spans="1:12" hidden="1" x14ac:dyDescent="0.35">
      <c r="A1831" t="s">
        <v>19</v>
      </c>
      <c r="B1831" s="1">
        <v>45379</v>
      </c>
      <c r="C1831" s="2" t="str">
        <f t="shared" si="28"/>
        <v>2024W089</v>
      </c>
      <c r="D1831" t="s">
        <v>10</v>
      </c>
      <c r="E1831" t="s">
        <v>11</v>
      </c>
      <c r="F1831" t="s">
        <v>173</v>
      </c>
      <c r="G1831">
        <v>0</v>
      </c>
      <c r="H1831">
        <v>1</v>
      </c>
      <c r="I1831">
        <v>90</v>
      </c>
      <c r="J1831">
        <v>2870509</v>
      </c>
      <c r="K1831">
        <f>VLOOKUP(A1831,[1]Territory_Mapping!A$2:C$51,2,0)</f>
        <v>81760</v>
      </c>
      <c r="L1831" t="str">
        <f>VLOOKUP(A1831,[1]Territory_Mapping!$A$2:$C$51,3,0)</f>
        <v>PICLKS</v>
      </c>
    </row>
    <row r="1832" spans="1:12" hidden="1" x14ac:dyDescent="0.35">
      <c r="A1832" t="s">
        <v>36</v>
      </c>
      <c r="B1832" s="1">
        <v>45379</v>
      </c>
      <c r="C1832" s="2" t="str">
        <f t="shared" si="28"/>
        <v>2024W089</v>
      </c>
      <c r="D1832" t="s">
        <v>20</v>
      </c>
      <c r="E1832" t="s">
        <v>21</v>
      </c>
      <c r="F1832" t="s">
        <v>173</v>
      </c>
      <c r="G1832">
        <v>0</v>
      </c>
      <c r="H1832">
        <v>1</v>
      </c>
      <c r="I1832">
        <v>45</v>
      </c>
      <c r="J1832">
        <v>2870509</v>
      </c>
      <c r="K1832">
        <f>VLOOKUP(A1832,[1]Territory_Mapping!A$2:C$51,2,0)</f>
        <v>89777</v>
      </c>
      <c r="L1832" t="str">
        <f>VLOOKUP(A1832,[1]Territory_Mapping!$A$2:$C$51,3,0)</f>
        <v>GQC5UM</v>
      </c>
    </row>
    <row r="1833" spans="1:12" hidden="1" x14ac:dyDescent="0.35">
      <c r="A1833" t="s">
        <v>47</v>
      </c>
      <c r="B1833" s="1">
        <v>45379</v>
      </c>
      <c r="C1833" s="2" t="str">
        <f t="shared" si="28"/>
        <v>2024W089</v>
      </c>
      <c r="D1833" t="s">
        <v>59</v>
      </c>
      <c r="E1833" t="s">
        <v>60</v>
      </c>
      <c r="F1833" t="s">
        <v>173</v>
      </c>
      <c r="G1833">
        <v>1</v>
      </c>
      <c r="H1833">
        <v>1</v>
      </c>
      <c r="I1833">
        <v>30</v>
      </c>
      <c r="J1833">
        <v>53940001</v>
      </c>
      <c r="K1833">
        <f>VLOOKUP(A1833,[1]Territory_Mapping!A$2:C$51,2,0)</f>
        <v>38304</v>
      </c>
      <c r="L1833" t="str">
        <f>VLOOKUP(A1833,[1]Territory_Mapping!$A$2:$C$51,3,0)</f>
        <v>L7PH6P</v>
      </c>
    </row>
    <row r="1834" spans="1:12" hidden="1" x14ac:dyDescent="0.35">
      <c r="A1834" t="s">
        <v>71</v>
      </c>
      <c r="B1834" s="1">
        <v>45378</v>
      </c>
      <c r="C1834" s="2" t="str">
        <f t="shared" si="28"/>
        <v>2024W089</v>
      </c>
      <c r="D1834" t="s">
        <v>59</v>
      </c>
      <c r="E1834" t="s">
        <v>60</v>
      </c>
      <c r="F1834" t="s">
        <v>173</v>
      </c>
      <c r="G1834">
        <v>1</v>
      </c>
      <c r="H1834">
        <v>1</v>
      </c>
      <c r="I1834">
        <v>30</v>
      </c>
      <c r="J1834">
        <v>53940001</v>
      </c>
      <c r="K1834">
        <f>VLOOKUP(A1834,[1]Territory_Mapping!A$2:C$51,2,0)</f>
        <v>89150</v>
      </c>
      <c r="L1834" t="str">
        <f>VLOOKUP(A1834,[1]Territory_Mapping!$A$2:$C$51,3,0)</f>
        <v>GQC5UM</v>
      </c>
    </row>
    <row r="1835" spans="1:12" hidden="1" x14ac:dyDescent="0.35">
      <c r="A1835" t="s">
        <v>55</v>
      </c>
      <c r="B1835" s="1">
        <v>45377</v>
      </c>
      <c r="C1835" s="2" t="str">
        <f t="shared" si="28"/>
        <v>2024W089</v>
      </c>
      <c r="D1835" t="s">
        <v>14</v>
      </c>
      <c r="E1835" t="s">
        <v>15</v>
      </c>
      <c r="F1835" t="s">
        <v>173</v>
      </c>
      <c r="G1835">
        <v>1</v>
      </c>
      <c r="H1835">
        <v>1</v>
      </c>
      <c r="I1835">
        <v>30</v>
      </c>
      <c r="J1835">
        <v>2870509</v>
      </c>
      <c r="K1835">
        <f>VLOOKUP(A1835,[1]Territory_Mapping!A$2:C$51,2,0)</f>
        <v>30260</v>
      </c>
      <c r="L1835" t="str">
        <f>VLOOKUP(A1835,[1]Territory_Mapping!$A$2:$C$51,3,0)</f>
        <v>KHZ22K</v>
      </c>
    </row>
    <row r="1836" spans="1:12" hidden="1" x14ac:dyDescent="0.35">
      <c r="A1836" t="s">
        <v>81</v>
      </c>
      <c r="B1836" s="1">
        <v>45377</v>
      </c>
      <c r="C1836" s="2" t="str">
        <f t="shared" si="28"/>
        <v>2024W089</v>
      </c>
      <c r="D1836" t="s">
        <v>14</v>
      </c>
      <c r="E1836" t="s">
        <v>15</v>
      </c>
      <c r="F1836" t="s">
        <v>173</v>
      </c>
      <c r="G1836">
        <v>1</v>
      </c>
      <c r="H1836">
        <v>1</v>
      </c>
      <c r="I1836">
        <v>30</v>
      </c>
      <c r="J1836">
        <v>53940001</v>
      </c>
      <c r="K1836">
        <f>VLOOKUP(A1836,[1]Territory_Mapping!A$2:C$51,2,0)</f>
        <v>18803</v>
      </c>
      <c r="L1836" t="str">
        <f>VLOOKUP(A1836,[1]Territory_Mapping!$A$2:$C$51,3,0)</f>
        <v>ANDTQY</v>
      </c>
    </row>
    <row r="1837" spans="1:12" hidden="1" x14ac:dyDescent="0.35">
      <c r="A1837" t="s">
        <v>66</v>
      </c>
      <c r="B1837" s="1">
        <v>45376</v>
      </c>
      <c r="C1837" s="2" t="str">
        <f t="shared" si="28"/>
        <v>2024W089</v>
      </c>
      <c r="D1837" t="s">
        <v>59</v>
      </c>
      <c r="E1837" t="s">
        <v>60</v>
      </c>
      <c r="F1837" t="s">
        <v>173</v>
      </c>
      <c r="G1837">
        <v>0</v>
      </c>
      <c r="H1837">
        <v>1</v>
      </c>
      <c r="I1837">
        <v>90</v>
      </c>
      <c r="J1837">
        <v>14380001</v>
      </c>
      <c r="K1837">
        <f>VLOOKUP(A1837,[1]Territory_Mapping!A$2:C$51,2,0)</f>
        <v>72750</v>
      </c>
      <c r="L1837" t="str">
        <f>VLOOKUP(A1837,[1]Territory_Mapping!$A$2:$C$51,3,0)</f>
        <v>9JLAIL</v>
      </c>
    </row>
    <row r="1838" spans="1:12" hidden="1" x14ac:dyDescent="0.35">
      <c r="A1838" t="s">
        <v>17</v>
      </c>
      <c r="B1838" s="1">
        <v>45376</v>
      </c>
      <c r="C1838" s="2" t="str">
        <f t="shared" si="28"/>
        <v>2024W089</v>
      </c>
      <c r="D1838" t="s">
        <v>59</v>
      </c>
      <c r="E1838" t="s">
        <v>60</v>
      </c>
      <c r="F1838" t="s">
        <v>173</v>
      </c>
      <c r="G1838">
        <v>1</v>
      </c>
      <c r="H1838">
        <v>1</v>
      </c>
      <c r="I1838">
        <v>30</v>
      </c>
      <c r="J1838">
        <v>2870509</v>
      </c>
      <c r="K1838">
        <f>VLOOKUP(A1838,[1]Territory_Mapping!A$2:C$51,2,0)</f>
        <v>72750</v>
      </c>
      <c r="L1838" t="str">
        <f>VLOOKUP(A1838,[1]Territory_Mapping!$A$2:$C$51,3,0)</f>
        <v>9JLAIL</v>
      </c>
    </row>
    <row r="1839" spans="1:12" hidden="1" x14ac:dyDescent="0.35">
      <c r="A1839" t="s">
        <v>53</v>
      </c>
      <c r="B1839" s="1">
        <v>45376</v>
      </c>
      <c r="C1839" s="2" t="str">
        <f t="shared" si="28"/>
        <v>2024W089</v>
      </c>
      <c r="D1839" t="s">
        <v>59</v>
      </c>
      <c r="E1839" t="s">
        <v>60</v>
      </c>
      <c r="F1839" t="s">
        <v>173</v>
      </c>
      <c r="G1839">
        <v>0</v>
      </c>
      <c r="H1839">
        <v>1</v>
      </c>
      <c r="I1839">
        <v>45</v>
      </c>
      <c r="J1839">
        <v>48780101</v>
      </c>
      <c r="K1839">
        <f>VLOOKUP(A1839,[1]Territory_Mapping!A$2:C$51,2,0)</f>
        <v>89150</v>
      </c>
      <c r="L1839" t="str">
        <f>VLOOKUP(A1839,[1]Territory_Mapping!$A$2:$C$51,3,0)</f>
        <v>GQC5UM</v>
      </c>
    </row>
    <row r="1840" spans="1:12" hidden="1" x14ac:dyDescent="0.35">
      <c r="A1840" t="s">
        <v>73</v>
      </c>
      <c r="B1840" s="1">
        <v>45375</v>
      </c>
      <c r="C1840" s="2" t="str">
        <f t="shared" si="28"/>
        <v>2024W089</v>
      </c>
      <c r="D1840" t="s">
        <v>59</v>
      </c>
      <c r="E1840" t="s">
        <v>60</v>
      </c>
      <c r="F1840" t="s">
        <v>173</v>
      </c>
      <c r="G1840">
        <v>1</v>
      </c>
      <c r="H1840">
        <v>1</v>
      </c>
      <c r="I1840">
        <v>30</v>
      </c>
      <c r="J1840">
        <v>48780101</v>
      </c>
      <c r="K1840">
        <f>VLOOKUP(A1840,[1]Territory_Mapping!A$2:C$51,2,0)</f>
        <v>40976</v>
      </c>
      <c r="L1840" t="str">
        <f>VLOOKUP(A1840,[1]Territory_Mapping!$A$2:$C$51,3,0)</f>
        <v>L7PH6P</v>
      </c>
    </row>
    <row r="1841" spans="1:12" hidden="1" x14ac:dyDescent="0.35">
      <c r="A1841" t="s">
        <v>9</v>
      </c>
      <c r="B1841" s="1">
        <v>45375</v>
      </c>
      <c r="C1841" s="2" t="str">
        <f t="shared" si="28"/>
        <v>2024W089</v>
      </c>
      <c r="D1841" t="s">
        <v>59</v>
      </c>
      <c r="E1841" t="s">
        <v>60</v>
      </c>
      <c r="F1841" t="s">
        <v>173</v>
      </c>
      <c r="G1841">
        <v>1</v>
      </c>
      <c r="H1841">
        <v>1</v>
      </c>
      <c r="I1841">
        <v>30</v>
      </c>
      <c r="J1841">
        <v>2870509</v>
      </c>
      <c r="K1841">
        <f>VLOOKUP(A1841,[1]Territory_Mapping!A$2:C$51,2,0)</f>
        <v>30260</v>
      </c>
      <c r="L1841" t="str">
        <f>VLOOKUP(A1841,[1]Territory_Mapping!$A$2:$C$51,3,0)</f>
        <v>KHZ22K</v>
      </c>
    </row>
    <row r="1842" spans="1:12" hidden="1" x14ac:dyDescent="0.35">
      <c r="A1842" t="s">
        <v>17</v>
      </c>
      <c r="B1842" s="1">
        <v>45375</v>
      </c>
      <c r="C1842" s="2" t="str">
        <f t="shared" si="28"/>
        <v>2024W089</v>
      </c>
      <c r="D1842" t="s">
        <v>59</v>
      </c>
      <c r="E1842" t="s">
        <v>60</v>
      </c>
      <c r="F1842" t="s">
        <v>173</v>
      </c>
      <c r="G1842">
        <v>0</v>
      </c>
      <c r="H1842">
        <v>1</v>
      </c>
      <c r="I1842">
        <v>30</v>
      </c>
      <c r="J1842">
        <v>14380001</v>
      </c>
      <c r="K1842">
        <f>VLOOKUP(A1842,[1]Territory_Mapping!A$2:C$51,2,0)</f>
        <v>72750</v>
      </c>
      <c r="L1842" t="str">
        <f>VLOOKUP(A1842,[1]Territory_Mapping!$A$2:$C$51,3,0)</f>
        <v>9JLAIL</v>
      </c>
    </row>
    <row r="1843" spans="1:12" hidden="1" x14ac:dyDescent="0.35">
      <c r="A1843" t="s">
        <v>55</v>
      </c>
      <c r="B1843" s="1">
        <v>45375</v>
      </c>
      <c r="C1843" s="2" t="str">
        <f t="shared" si="28"/>
        <v>2024W089</v>
      </c>
      <c r="D1843" t="s">
        <v>20</v>
      </c>
      <c r="E1843" t="s">
        <v>21</v>
      </c>
      <c r="F1843" t="s">
        <v>173</v>
      </c>
      <c r="G1843">
        <v>1</v>
      </c>
      <c r="H1843">
        <v>1</v>
      </c>
      <c r="I1843">
        <v>30</v>
      </c>
      <c r="J1843">
        <v>2870509</v>
      </c>
      <c r="K1843">
        <f>VLOOKUP(A1843,[1]Territory_Mapping!A$2:C$51,2,0)</f>
        <v>30260</v>
      </c>
      <c r="L1843" t="str">
        <f>VLOOKUP(A1843,[1]Territory_Mapping!$A$2:$C$51,3,0)</f>
        <v>KHZ22K</v>
      </c>
    </row>
    <row r="1844" spans="1:12" hidden="1" x14ac:dyDescent="0.35">
      <c r="A1844" t="s">
        <v>39</v>
      </c>
      <c r="B1844" s="1">
        <v>45375</v>
      </c>
      <c r="C1844" s="2" t="str">
        <f t="shared" si="28"/>
        <v>2024W089</v>
      </c>
      <c r="D1844" t="s">
        <v>20</v>
      </c>
      <c r="E1844" t="s">
        <v>21</v>
      </c>
      <c r="F1844" t="s">
        <v>173</v>
      </c>
      <c r="G1844">
        <v>1</v>
      </c>
      <c r="H1844">
        <v>1</v>
      </c>
      <c r="I1844">
        <v>30</v>
      </c>
      <c r="J1844">
        <v>14380001</v>
      </c>
      <c r="K1844">
        <f>VLOOKUP(A1844,[1]Territory_Mapping!A$2:C$51,2,0)</f>
        <v>89150</v>
      </c>
      <c r="L1844" t="str">
        <f>VLOOKUP(A1844,[1]Territory_Mapping!$A$2:$C$51,3,0)</f>
        <v>GQC5UM</v>
      </c>
    </row>
    <row r="1845" spans="1:12" hidden="1" x14ac:dyDescent="0.35">
      <c r="A1845" t="s">
        <v>73</v>
      </c>
      <c r="B1845" s="1">
        <v>45374</v>
      </c>
      <c r="C1845" s="2" t="str">
        <f t="shared" si="28"/>
        <v>2024W090</v>
      </c>
      <c r="D1845" t="s">
        <v>14</v>
      </c>
      <c r="E1845" t="s">
        <v>15</v>
      </c>
      <c r="F1845" t="s">
        <v>173</v>
      </c>
      <c r="G1845">
        <v>1</v>
      </c>
      <c r="H1845">
        <v>1</v>
      </c>
      <c r="I1845">
        <v>30</v>
      </c>
      <c r="J1845">
        <v>48780101</v>
      </c>
      <c r="K1845">
        <f>VLOOKUP(A1845,[1]Territory_Mapping!A$2:C$51,2,0)</f>
        <v>40976</v>
      </c>
      <c r="L1845" t="str">
        <f>VLOOKUP(A1845,[1]Territory_Mapping!$A$2:$C$51,3,0)</f>
        <v>L7PH6P</v>
      </c>
    </row>
    <row r="1846" spans="1:12" hidden="1" x14ac:dyDescent="0.35">
      <c r="A1846" t="s">
        <v>28</v>
      </c>
      <c r="B1846" s="1">
        <v>45374</v>
      </c>
      <c r="C1846" s="2" t="str">
        <f t="shared" si="28"/>
        <v>2024W090</v>
      </c>
      <c r="D1846" t="s">
        <v>20</v>
      </c>
      <c r="E1846" t="s">
        <v>21</v>
      </c>
      <c r="F1846" t="s">
        <v>173</v>
      </c>
      <c r="G1846">
        <v>1</v>
      </c>
      <c r="H1846">
        <v>1</v>
      </c>
      <c r="I1846">
        <v>30</v>
      </c>
      <c r="J1846">
        <v>53940001</v>
      </c>
      <c r="K1846">
        <f>VLOOKUP(A1846,[1]Territory_Mapping!A$2:C$51,2,0)</f>
        <v>38304</v>
      </c>
      <c r="L1846" t="str">
        <f>VLOOKUP(A1846,[1]Territory_Mapping!$A$2:$C$51,3,0)</f>
        <v>L7PH6P</v>
      </c>
    </row>
    <row r="1847" spans="1:12" hidden="1" x14ac:dyDescent="0.35">
      <c r="A1847" t="s">
        <v>24</v>
      </c>
      <c r="B1847" s="1">
        <v>45374</v>
      </c>
      <c r="C1847" s="2" t="str">
        <f t="shared" si="28"/>
        <v>2024W090</v>
      </c>
      <c r="D1847" t="s">
        <v>14</v>
      </c>
      <c r="E1847" t="s">
        <v>15</v>
      </c>
      <c r="F1847" t="s">
        <v>173</v>
      </c>
      <c r="G1847">
        <v>1</v>
      </c>
      <c r="H1847">
        <v>1</v>
      </c>
      <c r="I1847">
        <v>30</v>
      </c>
      <c r="J1847">
        <v>2870509</v>
      </c>
      <c r="K1847">
        <f>VLOOKUP(A1847,[1]Territory_Mapping!A$2:C$51,2,0)</f>
        <v>86268</v>
      </c>
      <c r="L1847" t="str">
        <f>VLOOKUP(A1847,[1]Territory_Mapping!$A$2:$C$51,3,0)</f>
        <v>EUVIV4</v>
      </c>
    </row>
    <row r="1848" spans="1:12" hidden="1" x14ac:dyDescent="0.35">
      <c r="A1848" t="s">
        <v>46</v>
      </c>
      <c r="B1848" s="1">
        <v>45374</v>
      </c>
      <c r="C1848" s="2" t="str">
        <f t="shared" si="28"/>
        <v>2024W090</v>
      </c>
      <c r="D1848" t="s">
        <v>10</v>
      </c>
      <c r="E1848" t="s">
        <v>11</v>
      </c>
      <c r="F1848" t="s">
        <v>173</v>
      </c>
      <c r="G1848">
        <v>0</v>
      </c>
      <c r="H1848">
        <v>1</v>
      </c>
      <c r="I1848">
        <v>30</v>
      </c>
      <c r="J1848">
        <v>53940001</v>
      </c>
      <c r="K1848">
        <f>VLOOKUP(A1848,[1]Territory_Mapping!A$2:C$51,2,0)</f>
        <v>40976</v>
      </c>
      <c r="L1848" t="str">
        <f>VLOOKUP(A1848,[1]Territory_Mapping!$A$2:$C$51,3,0)</f>
        <v>L7PH6P</v>
      </c>
    </row>
    <row r="1849" spans="1:12" hidden="1" x14ac:dyDescent="0.35">
      <c r="A1849" t="s">
        <v>64</v>
      </c>
      <c r="B1849" s="1">
        <v>45374</v>
      </c>
      <c r="C1849" s="2" t="str">
        <f t="shared" si="28"/>
        <v>2024W090</v>
      </c>
      <c r="D1849" t="s">
        <v>59</v>
      </c>
      <c r="E1849" t="s">
        <v>60</v>
      </c>
      <c r="F1849" t="s">
        <v>173</v>
      </c>
      <c r="G1849">
        <v>1</v>
      </c>
      <c r="H1849">
        <v>1</v>
      </c>
      <c r="I1849">
        <v>30</v>
      </c>
      <c r="J1849">
        <v>48780101</v>
      </c>
      <c r="K1849">
        <f>VLOOKUP(A1849,[1]Territory_Mapping!A$2:C$51,2,0)</f>
        <v>40976</v>
      </c>
      <c r="L1849" t="str">
        <f>VLOOKUP(A1849,[1]Territory_Mapping!$A$2:$C$51,3,0)</f>
        <v>L7PH6P</v>
      </c>
    </row>
    <row r="1850" spans="1:12" hidden="1" x14ac:dyDescent="0.35">
      <c r="A1850" t="s">
        <v>34</v>
      </c>
      <c r="B1850" s="1">
        <v>45373</v>
      </c>
      <c r="C1850" s="2" t="str">
        <f t="shared" si="28"/>
        <v>2024W090</v>
      </c>
      <c r="D1850" t="s">
        <v>10</v>
      </c>
      <c r="E1850" t="s">
        <v>11</v>
      </c>
      <c r="F1850" t="s">
        <v>173</v>
      </c>
      <c r="G1850">
        <v>1</v>
      </c>
      <c r="H1850">
        <v>1</v>
      </c>
      <c r="I1850">
        <v>30</v>
      </c>
      <c r="J1850">
        <v>53940001</v>
      </c>
      <c r="K1850">
        <f>VLOOKUP(A1850,[1]Territory_Mapping!A$2:C$51,2,0)</f>
        <v>32593</v>
      </c>
      <c r="L1850" t="str">
        <f>VLOOKUP(A1850,[1]Territory_Mapping!$A$2:$C$51,3,0)</f>
        <v>KHZ22K</v>
      </c>
    </row>
    <row r="1851" spans="1:12" hidden="1" x14ac:dyDescent="0.35">
      <c r="A1851" t="s">
        <v>46</v>
      </c>
      <c r="B1851" s="1">
        <v>45373</v>
      </c>
      <c r="C1851" s="2" t="str">
        <f t="shared" si="28"/>
        <v>2024W090</v>
      </c>
      <c r="D1851" t="s">
        <v>10</v>
      </c>
      <c r="E1851" t="s">
        <v>11</v>
      </c>
      <c r="F1851" t="s">
        <v>173</v>
      </c>
      <c r="G1851">
        <v>0</v>
      </c>
      <c r="H1851">
        <v>1</v>
      </c>
      <c r="I1851">
        <v>30</v>
      </c>
      <c r="J1851">
        <v>2870509</v>
      </c>
      <c r="K1851">
        <f>VLOOKUP(A1851,[1]Territory_Mapping!A$2:C$51,2,0)</f>
        <v>40976</v>
      </c>
      <c r="L1851" t="str">
        <f>VLOOKUP(A1851,[1]Territory_Mapping!$A$2:$C$51,3,0)</f>
        <v>L7PH6P</v>
      </c>
    </row>
    <row r="1852" spans="1:12" hidden="1" x14ac:dyDescent="0.35">
      <c r="A1852" t="s">
        <v>47</v>
      </c>
      <c r="B1852" s="1">
        <v>45373</v>
      </c>
      <c r="C1852" s="2" t="str">
        <f t="shared" si="28"/>
        <v>2024W090</v>
      </c>
      <c r="D1852" t="s">
        <v>59</v>
      </c>
      <c r="E1852" t="s">
        <v>60</v>
      </c>
      <c r="F1852" t="s">
        <v>173</v>
      </c>
      <c r="G1852">
        <v>0</v>
      </c>
      <c r="H1852">
        <v>1</v>
      </c>
      <c r="I1852">
        <v>30</v>
      </c>
      <c r="J1852">
        <v>2870509</v>
      </c>
      <c r="K1852">
        <f>VLOOKUP(A1852,[1]Territory_Mapping!A$2:C$51,2,0)</f>
        <v>38304</v>
      </c>
      <c r="L1852" t="str">
        <f>VLOOKUP(A1852,[1]Territory_Mapping!$A$2:$C$51,3,0)</f>
        <v>L7PH6P</v>
      </c>
    </row>
    <row r="1853" spans="1:12" hidden="1" x14ac:dyDescent="0.35">
      <c r="A1853" t="s">
        <v>84</v>
      </c>
      <c r="B1853" s="1">
        <v>45373</v>
      </c>
      <c r="C1853" s="2" t="str">
        <f t="shared" si="28"/>
        <v>2024W090</v>
      </c>
      <c r="D1853" t="s">
        <v>59</v>
      </c>
      <c r="E1853" t="s">
        <v>60</v>
      </c>
      <c r="F1853" t="s">
        <v>173</v>
      </c>
      <c r="G1853">
        <v>0</v>
      </c>
      <c r="H1853">
        <v>1</v>
      </c>
      <c r="I1853">
        <v>30</v>
      </c>
      <c r="J1853">
        <v>2870509</v>
      </c>
      <c r="K1853">
        <f>VLOOKUP(A1853,[1]Territory_Mapping!A$2:C$51,2,0)</f>
        <v>72861</v>
      </c>
      <c r="L1853" t="str">
        <f>VLOOKUP(A1853,[1]Territory_Mapping!$A$2:$C$51,3,0)</f>
        <v>9JLAIL</v>
      </c>
    </row>
    <row r="1854" spans="1:12" hidden="1" x14ac:dyDescent="0.35">
      <c r="A1854" t="s">
        <v>32</v>
      </c>
      <c r="B1854" s="1">
        <v>45372</v>
      </c>
      <c r="C1854" s="2" t="str">
        <f t="shared" si="28"/>
        <v>2024W090</v>
      </c>
      <c r="D1854" t="s">
        <v>14</v>
      </c>
      <c r="E1854" t="s">
        <v>15</v>
      </c>
      <c r="F1854" t="s">
        <v>173</v>
      </c>
      <c r="G1854">
        <v>0</v>
      </c>
      <c r="H1854">
        <v>1</v>
      </c>
      <c r="I1854">
        <v>30</v>
      </c>
      <c r="J1854">
        <v>48780101</v>
      </c>
      <c r="K1854">
        <f>VLOOKUP(A1854,[1]Territory_Mapping!A$2:C$51,2,0)</f>
        <v>76652</v>
      </c>
      <c r="L1854" t="str">
        <f>VLOOKUP(A1854,[1]Territory_Mapping!$A$2:$C$51,3,0)</f>
        <v>EUVIV4</v>
      </c>
    </row>
    <row r="1855" spans="1:12" hidden="1" x14ac:dyDescent="0.35">
      <c r="A1855" t="s">
        <v>17</v>
      </c>
      <c r="B1855" s="1">
        <v>45372</v>
      </c>
      <c r="C1855" s="2" t="str">
        <f t="shared" si="28"/>
        <v>2024W090</v>
      </c>
      <c r="D1855" t="s">
        <v>59</v>
      </c>
      <c r="E1855" t="s">
        <v>60</v>
      </c>
      <c r="F1855" t="s">
        <v>173</v>
      </c>
      <c r="G1855">
        <v>0</v>
      </c>
      <c r="H1855">
        <v>1</v>
      </c>
      <c r="I1855">
        <v>30</v>
      </c>
      <c r="J1855">
        <v>14380001</v>
      </c>
      <c r="K1855">
        <f>VLOOKUP(A1855,[1]Territory_Mapping!A$2:C$51,2,0)</f>
        <v>72750</v>
      </c>
      <c r="L1855" t="str">
        <f>VLOOKUP(A1855,[1]Territory_Mapping!$A$2:$C$51,3,0)</f>
        <v>9JLAIL</v>
      </c>
    </row>
    <row r="1856" spans="1:12" hidden="1" x14ac:dyDescent="0.35">
      <c r="A1856" t="s">
        <v>63</v>
      </c>
      <c r="B1856" s="1">
        <v>45372</v>
      </c>
      <c r="C1856" s="2" t="str">
        <f t="shared" si="28"/>
        <v>2024W090</v>
      </c>
      <c r="D1856" t="s">
        <v>10</v>
      </c>
      <c r="E1856" t="s">
        <v>11</v>
      </c>
      <c r="F1856" t="s">
        <v>173</v>
      </c>
      <c r="G1856">
        <v>0</v>
      </c>
      <c r="H1856">
        <v>1</v>
      </c>
      <c r="I1856">
        <v>30</v>
      </c>
      <c r="J1856">
        <v>2870509</v>
      </c>
      <c r="K1856">
        <f>VLOOKUP(A1856,[1]Territory_Mapping!A$2:C$51,2,0)</f>
        <v>72861</v>
      </c>
      <c r="L1856" t="str">
        <f>VLOOKUP(A1856,[1]Territory_Mapping!$A$2:$C$51,3,0)</f>
        <v>9JLAIL</v>
      </c>
    </row>
    <row r="1857" spans="1:12" hidden="1" x14ac:dyDescent="0.35">
      <c r="A1857" t="s">
        <v>43</v>
      </c>
      <c r="B1857" s="1">
        <v>45372</v>
      </c>
      <c r="C1857" s="2" t="str">
        <f t="shared" si="28"/>
        <v>2024W090</v>
      </c>
      <c r="D1857" t="s">
        <v>20</v>
      </c>
      <c r="E1857" t="s">
        <v>21</v>
      </c>
      <c r="F1857" t="s">
        <v>173</v>
      </c>
      <c r="G1857">
        <v>1</v>
      </c>
      <c r="H1857">
        <v>1</v>
      </c>
      <c r="I1857">
        <v>30</v>
      </c>
      <c r="J1857">
        <v>53940001</v>
      </c>
      <c r="K1857">
        <f>VLOOKUP(A1857,[1]Territory_Mapping!A$2:C$51,2,0)</f>
        <v>59209</v>
      </c>
      <c r="L1857" t="str">
        <f>VLOOKUP(A1857,[1]Territory_Mapping!$A$2:$C$51,3,0)</f>
        <v>PICLKS</v>
      </c>
    </row>
    <row r="1858" spans="1:12" hidden="1" x14ac:dyDescent="0.35">
      <c r="A1858" t="s">
        <v>80</v>
      </c>
      <c r="B1858" s="1">
        <v>45371</v>
      </c>
      <c r="C1858" s="2" t="str">
        <f t="shared" si="28"/>
        <v>2024W090</v>
      </c>
      <c r="D1858" t="s">
        <v>59</v>
      </c>
      <c r="E1858" t="s">
        <v>60</v>
      </c>
      <c r="F1858" t="s">
        <v>173</v>
      </c>
      <c r="G1858">
        <v>0</v>
      </c>
      <c r="H1858">
        <v>1</v>
      </c>
      <c r="I1858">
        <v>30</v>
      </c>
      <c r="J1858">
        <v>53940001</v>
      </c>
      <c r="K1858">
        <f>VLOOKUP(A1858,[1]Territory_Mapping!A$2:C$51,2,0)</f>
        <v>54521</v>
      </c>
      <c r="L1858" t="str">
        <f>VLOOKUP(A1858,[1]Territory_Mapping!$A$2:$C$51,3,0)</f>
        <v>T1RKQQ</v>
      </c>
    </row>
    <row r="1859" spans="1:12" hidden="1" x14ac:dyDescent="0.35">
      <c r="A1859" t="s">
        <v>61</v>
      </c>
      <c r="B1859" s="1">
        <v>45371</v>
      </c>
      <c r="C1859" s="2" t="str">
        <f t="shared" ref="C1859:C1922" si="29">YEAR(B1859)&amp;"W"&amp;TEXT(INT((MAX($B:$B)-B1859)/7)+1,"000")</f>
        <v>2024W090</v>
      </c>
      <c r="D1859" t="s">
        <v>59</v>
      </c>
      <c r="E1859" t="s">
        <v>60</v>
      </c>
      <c r="F1859" t="s">
        <v>173</v>
      </c>
      <c r="G1859">
        <v>1</v>
      </c>
      <c r="H1859">
        <v>1</v>
      </c>
      <c r="I1859">
        <v>30</v>
      </c>
      <c r="J1859">
        <v>14380001</v>
      </c>
      <c r="K1859">
        <f>VLOOKUP(A1859,[1]Territory_Mapping!A$2:C$51,2,0)</f>
        <v>80120</v>
      </c>
      <c r="L1859" t="str">
        <f>VLOOKUP(A1859,[1]Territory_Mapping!$A$2:$C$51,3,0)</f>
        <v>T1RKQQ</v>
      </c>
    </row>
    <row r="1860" spans="1:12" hidden="1" x14ac:dyDescent="0.35">
      <c r="A1860" t="s">
        <v>82</v>
      </c>
      <c r="B1860" s="1">
        <v>45371</v>
      </c>
      <c r="C1860" s="2" t="str">
        <f t="shared" si="29"/>
        <v>2024W090</v>
      </c>
      <c r="D1860" t="s">
        <v>59</v>
      </c>
      <c r="E1860" t="s">
        <v>60</v>
      </c>
      <c r="F1860" t="s">
        <v>173</v>
      </c>
      <c r="G1860">
        <v>1</v>
      </c>
      <c r="H1860">
        <v>2</v>
      </c>
      <c r="I1860">
        <v>120</v>
      </c>
      <c r="J1860">
        <v>53940001</v>
      </c>
      <c r="K1860">
        <f>VLOOKUP(A1860,[1]Territory_Mapping!A$2:C$51,2,0)</f>
        <v>81760</v>
      </c>
      <c r="L1860" t="str">
        <f>VLOOKUP(A1860,[1]Territory_Mapping!$A$2:$C$51,3,0)</f>
        <v>PICLKS</v>
      </c>
    </row>
    <row r="1861" spans="1:12" hidden="1" x14ac:dyDescent="0.35">
      <c r="A1861" t="s">
        <v>82</v>
      </c>
      <c r="B1861" s="1">
        <v>45371</v>
      </c>
      <c r="C1861" s="2" t="str">
        <f t="shared" si="29"/>
        <v>2024W090</v>
      </c>
      <c r="D1861" t="s">
        <v>59</v>
      </c>
      <c r="E1861" t="s">
        <v>60</v>
      </c>
      <c r="F1861" t="s">
        <v>173</v>
      </c>
      <c r="G1861">
        <v>1</v>
      </c>
      <c r="H1861">
        <v>2</v>
      </c>
      <c r="I1861">
        <v>120</v>
      </c>
      <c r="J1861">
        <v>2870509</v>
      </c>
      <c r="K1861">
        <f>VLOOKUP(A1861,[1]Territory_Mapping!A$2:C$51,2,0)</f>
        <v>81760</v>
      </c>
      <c r="L1861" t="str">
        <f>VLOOKUP(A1861,[1]Territory_Mapping!$A$2:$C$51,3,0)</f>
        <v>PICLKS</v>
      </c>
    </row>
    <row r="1862" spans="1:12" hidden="1" x14ac:dyDescent="0.35">
      <c r="A1862" t="s">
        <v>32</v>
      </c>
      <c r="B1862" s="1">
        <v>45370</v>
      </c>
      <c r="C1862" s="2" t="str">
        <f t="shared" si="29"/>
        <v>2024W090</v>
      </c>
      <c r="D1862" t="s">
        <v>20</v>
      </c>
      <c r="E1862" t="s">
        <v>21</v>
      </c>
      <c r="F1862" t="s">
        <v>173</v>
      </c>
      <c r="G1862">
        <v>1</v>
      </c>
      <c r="H1862">
        <v>1</v>
      </c>
      <c r="I1862">
        <v>30</v>
      </c>
      <c r="J1862">
        <v>14380001</v>
      </c>
      <c r="K1862">
        <f>VLOOKUP(A1862,[1]Territory_Mapping!A$2:C$51,2,0)</f>
        <v>76652</v>
      </c>
      <c r="L1862" t="str">
        <f>VLOOKUP(A1862,[1]Territory_Mapping!$A$2:$C$51,3,0)</f>
        <v>EUVIV4</v>
      </c>
    </row>
    <row r="1863" spans="1:12" hidden="1" x14ac:dyDescent="0.35">
      <c r="A1863" t="s">
        <v>34</v>
      </c>
      <c r="B1863" s="1">
        <v>45370</v>
      </c>
      <c r="C1863" s="2" t="str">
        <f t="shared" si="29"/>
        <v>2024W090</v>
      </c>
      <c r="D1863" t="s">
        <v>59</v>
      </c>
      <c r="E1863" t="s">
        <v>60</v>
      </c>
      <c r="F1863" t="s">
        <v>173</v>
      </c>
      <c r="G1863">
        <v>0</v>
      </c>
      <c r="H1863">
        <v>1</v>
      </c>
      <c r="I1863">
        <v>60</v>
      </c>
      <c r="J1863">
        <v>53940001</v>
      </c>
      <c r="K1863">
        <f>VLOOKUP(A1863,[1]Territory_Mapping!A$2:C$51,2,0)</f>
        <v>32593</v>
      </c>
      <c r="L1863" t="str">
        <f>VLOOKUP(A1863,[1]Territory_Mapping!$A$2:$C$51,3,0)</f>
        <v>KHZ22K</v>
      </c>
    </row>
    <row r="1864" spans="1:12" hidden="1" x14ac:dyDescent="0.35">
      <c r="A1864" t="s">
        <v>46</v>
      </c>
      <c r="B1864" s="1">
        <v>45370</v>
      </c>
      <c r="C1864" s="2" t="str">
        <f t="shared" si="29"/>
        <v>2024W090</v>
      </c>
      <c r="D1864" t="s">
        <v>20</v>
      </c>
      <c r="E1864" t="s">
        <v>21</v>
      </c>
      <c r="F1864" t="s">
        <v>173</v>
      </c>
      <c r="G1864">
        <v>1</v>
      </c>
      <c r="H1864">
        <v>1</v>
      </c>
      <c r="I1864">
        <v>30</v>
      </c>
      <c r="J1864">
        <v>14380001</v>
      </c>
      <c r="K1864">
        <f>VLOOKUP(A1864,[1]Territory_Mapping!A$2:C$51,2,0)</f>
        <v>40976</v>
      </c>
      <c r="L1864" t="str">
        <f>VLOOKUP(A1864,[1]Territory_Mapping!$A$2:$C$51,3,0)</f>
        <v>L7PH6P</v>
      </c>
    </row>
    <row r="1865" spans="1:12" hidden="1" x14ac:dyDescent="0.35">
      <c r="A1865" t="s">
        <v>37</v>
      </c>
      <c r="B1865" s="1">
        <v>45370</v>
      </c>
      <c r="C1865" s="2" t="str">
        <f t="shared" si="29"/>
        <v>2024W090</v>
      </c>
      <c r="D1865" t="s">
        <v>14</v>
      </c>
      <c r="E1865" t="s">
        <v>15</v>
      </c>
      <c r="F1865" t="s">
        <v>173</v>
      </c>
      <c r="G1865">
        <v>0</v>
      </c>
      <c r="H1865">
        <v>1</v>
      </c>
      <c r="I1865">
        <v>30</v>
      </c>
      <c r="J1865">
        <v>48780101</v>
      </c>
      <c r="K1865">
        <f>VLOOKUP(A1865,[1]Territory_Mapping!A$2:C$51,2,0)</f>
        <v>32593</v>
      </c>
      <c r="L1865" t="str">
        <f>VLOOKUP(A1865,[1]Territory_Mapping!$A$2:$C$51,3,0)</f>
        <v>KHZ22K</v>
      </c>
    </row>
    <row r="1866" spans="1:12" hidden="1" x14ac:dyDescent="0.35">
      <c r="A1866" t="s">
        <v>80</v>
      </c>
      <c r="B1866" s="1">
        <v>45369</v>
      </c>
      <c r="C1866" s="2" t="str">
        <f t="shared" si="29"/>
        <v>2024W090</v>
      </c>
      <c r="D1866" t="s">
        <v>59</v>
      </c>
      <c r="E1866" t="s">
        <v>60</v>
      </c>
      <c r="F1866" t="s">
        <v>173</v>
      </c>
      <c r="G1866">
        <v>0</v>
      </c>
      <c r="H1866">
        <v>1</v>
      </c>
      <c r="I1866">
        <v>30</v>
      </c>
      <c r="J1866">
        <v>53940001</v>
      </c>
      <c r="K1866">
        <f>VLOOKUP(A1866,[1]Territory_Mapping!A$2:C$51,2,0)</f>
        <v>54521</v>
      </c>
      <c r="L1866" t="str">
        <f>VLOOKUP(A1866,[1]Territory_Mapping!$A$2:$C$51,3,0)</f>
        <v>T1RKQQ</v>
      </c>
    </row>
    <row r="1867" spans="1:12" hidden="1" x14ac:dyDescent="0.35">
      <c r="A1867" t="s">
        <v>34</v>
      </c>
      <c r="B1867" s="1">
        <v>45369</v>
      </c>
      <c r="C1867" s="2" t="str">
        <f t="shared" si="29"/>
        <v>2024W090</v>
      </c>
      <c r="D1867" t="s">
        <v>59</v>
      </c>
      <c r="E1867" t="s">
        <v>60</v>
      </c>
      <c r="F1867" t="s">
        <v>173</v>
      </c>
      <c r="G1867">
        <v>1</v>
      </c>
      <c r="H1867">
        <v>1</v>
      </c>
      <c r="I1867">
        <v>15</v>
      </c>
      <c r="J1867">
        <v>2870509</v>
      </c>
      <c r="K1867">
        <f>VLOOKUP(A1867,[1]Territory_Mapping!A$2:C$51,2,0)</f>
        <v>32593</v>
      </c>
      <c r="L1867" t="str">
        <f>VLOOKUP(A1867,[1]Territory_Mapping!$A$2:$C$51,3,0)</f>
        <v>KHZ22K</v>
      </c>
    </row>
    <row r="1868" spans="1:12" hidden="1" x14ac:dyDescent="0.35">
      <c r="A1868" t="s">
        <v>46</v>
      </c>
      <c r="B1868" s="1">
        <v>45369</v>
      </c>
      <c r="C1868" s="2" t="str">
        <f t="shared" si="29"/>
        <v>2024W090</v>
      </c>
      <c r="D1868" t="s">
        <v>20</v>
      </c>
      <c r="E1868" t="s">
        <v>21</v>
      </c>
      <c r="F1868" t="s">
        <v>173</v>
      </c>
      <c r="G1868">
        <v>1</v>
      </c>
      <c r="H1868">
        <v>1</v>
      </c>
      <c r="I1868">
        <v>30</v>
      </c>
      <c r="J1868">
        <v>48780101</v>
      </c>
      <c r="K1868">
        <f>VLOOKUP(A1868,[1]Territory_Mapping!A$2:C$51,2,0)</f>
        <v>40976</v>
      </c>
      <c r="L1868" t="str">
        <f>VLOOKUP(A1868,[1]Territory_Mapping!$A$2:$C$51,3,0)</f>
        <v>L7PH6P</v>
      </c>
    </row>
    <row r="1869" spans="1:12" hidden="1" x14ac:dyDescent="0.35">
      <c r="A1869" t="s">
        <v>67</v>
      </c>
      <c r="B1869" s="1">
        <v>45369</v>
      </c>
      <c r="C1869" s="2" t="str">
        <f t="shared" si="29"/>
        <v>2024W090</v>
      </c>
      <c r="D1869" t="s">
        <v>59</v>
      </c>
      <c r="E1869" t="s">
        <v>60</v>
      </c>
      <c r="F1869" t="s">
        <v>173</v>
      </c>
      <c r="G1869">
        <v>0</v>
      </c>
      <c r="H1869">
        <v>1</v>
      </c>
      <c r="I1869">
        <v>30</v>
      </c>
      <c r="J1869">
        <v>14380001</v>
      </c>
      <c r="K1869">
        <f>VLOOKUP(A1869,[1]Territory_Mapping!A$2:C$51,2,0)</f>
        <v>89777</v>
      </c>
      <c r="L1869" t="str">
        <f>VLOOKUP(A1869,[1]Territory_Mapping!$A$2:$C$51,3,0)</f>
        <v>GQC5UM</v>
      </c>
    </row>
    <row r="1870" spans="1:12" hidden="1" x14ac:dyDescent="0.35">
      <c r="A1870" t="s">
        <v>26</v>
      </c>
      <c r="B1870" s="1">
        <v>45369</v>
      </c>
      <c r="C1870" s="2" t="str">
        <f t="shared" si="29"/>
        <v>2024W090</v>
      </c>
      <c r="D1870" t="s">
        <v>20</v>
      </c>
      <c r="E1870" t="s">
        <v>21</v>
      </c>
      <c r="F1870" t="s">
        <v>173</v>
      </c>
      <c r="G1870">
        <v>0</v>
      </c>
      <c r="H1870">
        <v>1</v>
      </c>
      <c r="I1870">
        <v>30</v>
      </c>
      <c r="J1870">
        <v>14380001</v>
      </c>
      <c r="K1870">
        <f>VLOOKUP(A1870,[1]Territory_Mapping!A$2:C$51,2,0)</f>
        <v>76652</v>
      </c>
      <c r="L1870" t="str">
        <f>VLOOKUP(A1870,[1]Territory_Mapping!$A$2:$C$51,3,0)</f>
        <v>EUVIV4</v>
      </c>
    </row>
    <row r="1871" spans="1:12" hidden="1" x14ac:dyDescent="0.35">
      <c r="A1871" t="s">
        <v>68</v>
      </c>
      <c r="B1871" s="1">
        <v>45369</v>
      </c>
      <c r="C1871" s="2" t="str">
        <f t="shared" si="29"/>
        <v>2024W090</v>
      </c>
      <c r="D1871" t="s">
        <v>59</v>
      </c>
      <c r="E1871" t="s">
        <v>60</v>
      </c>
      <c r="F1871" t="s">
        <v>173</v>
      </c>
      <c r="G1871">
        <v>1</v>
      </c>
      <c r="H1871">
        <v>1</v>
      </c>
      <c r="I1871">
        <v>30</v>
      </c>
      <c r="J1871">
        <v>48780101</v>
      </c>
      <c r="K1871">
        <f>VLOOKUP(A1871,[1]Territory_Mapping!A$2:C$51,2,0)</f>
        <v>54521</v>
      </c>
      <c r="L1871" t="str">
        <f>VLOOKUP(A1871,[1]Territory_Mapping!$A$2:$C$51,3,0)</f>
        <v>T1RKQQ</v>
      </c>
    </row>
    <row r="1872" spans="1:12" hidden="1" x14ac:dyDescent="0.35">
      <c r="A1872" t="s">
        <v>80</v>
      </c>
      <c r="B1872" s="1">
        <v>45368</v>
      </c>
      <c r="C1872" s="2" t="str">
        <f t="shared" si="29"/>
        <v>2024W090</v>
      </c>
      <c r="D1872" t="s">
        <v>59</v>
      </c>
      <c r="E1872" t="s">
        <v>60</v>
      </c>
      <c r="F1872" t="s">
        <v>173</v>
      </c>
      <c r="G1872">
        <v>0</v>
      </c>
      <c r="H1872">
        <v>1</v>
      </c>
      <c r="I1872">
        <v>60</v>
      </c>
      <c r="J1872">
        <v>48780101</v>
      </c>
      <c r="K1872">
        <f>VLOOKUP(A1872,[1]Territory_Mapping!A$2:C$51,2,0)</f>
        <v>54521</v>
      </c>
      <c r="L1872" t="str">
        <f>VLOOKUP(A1872,[1]Territory_Mapping!$A$2:$C$51,3,0)</f>
        <v>T1RKQQ</v>
      </c>
    </row>
    <row r="1873" spans="1:12" hidden="1" x14ac:dyDescent="0.35">
      <c r="A1873" t="s">
        <v>54</v>
      </c>
      <c r="B1873" s="1">
        <v>45368</v>
      </c>
      <c r="C1873" s="2" t="str">
        <f t="shared" si="29"/>
        <v>2024W090</v>
      </c>
      <c r="D1873" t="s">
        <v>59</v>
      </c>
      <c r="E1873" t="s">
        <v>60</v>
      </c>
      <c r="F1873" t="s">
        <v>173</v>
      </c>
      <c r="G1873">
        <v>0</v>
      </c>
      <c r="H1873">
        <v>1</v>
      </c>
      <c r="I1873">
        <v>45</v>
      </c>
      <c r="J1873">
        <v>48780101</v>
      </c>
      <c r="K1873">
        <f>VLOOKUP(A1873,[1]Territory_Mapping!A$2:C$51,2,0)</f>
        <v>18803</v>
      </c>
      <c r="L1873" t="str">
        <f>VLOOKUP(A1873,[1]Territory_Mapping!$A$2:$C$51,3,0)</f>
        <v>ANDTQY</v>
      </c>
    </row>
    <row r="1874" spans="1:12" hidden="1" x14ac:dyDescent="0.35">
      <c r="A1874" t="s">
        <v>86</v>
      </c>
      <c r="B1874" s="1">
        <v>45368</v>
      </c>
      <c r="C1874" s="2" t="str">
        <f t="shared" si="29"/>
        <v>2024W090</v>
      </c>
      <c r="D1874" t="s">
        <v>59</v>
      </c>
      <c r="E1874" t="s">
        <v>60</v>
      </c>
      <c r="F1874" t="s">
        <v>173</v>
      </c>
      <c r="G1874">
        <v>0</v>
      </c>
      <c r="H1874">
        <v>1</v>
      </c>
      <c r="I1874">
        <v>60</v>
      </c>
      <c r="J1874">
        <v>48780101</v>
      </c>
      <c r="K1874">
        <f>VLOOKUP(A1874,[1]Territory_Mapping!A$2:C$51,2,0)</f>
        <v>80120</v>
      </c>
      <c r="L1874" t="str">
        <f>VLOOKUP(A1874,[1]Territory_Mapping!$A$2:$C$51,3,0)</f>
        <v>T1RKQQ</v>
      </c>
    </row>
    <row r="1875" spans="1:12" hidden="1" x14ac:dyDescent="0.35">
      <c r="A1875" t="s">
        <v>43</v>
      </c>
      <c r="B1875" s="1">
        <v>45368</v>
      </c>
      <c r="C1875" s="2" t="str">
        <f t="shared" si="29"/>
        <v>2024W090</v>
      </c>
      <c r="D1875" t="s">
        <v>59</v>
      </c>
      <c r="E1875" t="s">
        <v>60</v>
      </c>
      <c r="F1875" t="s">
        <v>173</v>
      </c>
      <c r="G1875">
        <v>0</v>
      </c>
      <c r="H1875">
        <v>1</v>
      </c>
      <c r="I1875">
        <v>30</v>
      </c>
      <c r="J1875">
        <v>14380001</v>
      </c>
      <c r="K1875">
        <f>VLOOKUP(A1875,[1]Territory_Mapping!A$2:C$51,2,0)</f>
        <v>59209</v>
      </c>
      <c r="L1875" t="str">
        <f>VLOOKUP(A1875,[1]Territory_Mapping!$A$2:$C$51,3,0)</f>
        <v>PICLKS</v>
      </c>
    </row>
    <row r="1876" spans="1:12" hidden="1" x14ac:dyDescent="0.35">
      <c r="A1876" t="s">
        <v>39</v>
      </c>
      <c r="B1876" s="1">
        <v>45368</v>
      </c>
      <c r="C1876" s="2" t="str">
        <f t="shared" si="29"/>
        <v>2024W090</v>
      </c>
      <c r="D1876" t="s">
        <v>59</v>
      </c>
      <c r="E1876" t="s">
        <v>60</v>
      </c>
      <c r="F1876" t="s">
        <v>173</v>
      </c>
      <c r="G1876">
        <v>0</v>
      </c>
      <c r="H1876">
        <v>1</v>
      </c>
      <c r="I1876">
        <v>30</v>
      </c>
      <c r="J1876">
        <v>48780101</v>
      </c>
      <c r="K1876">
        <f>VLOOKUP(A1876,[1]Territory_Mapping!A$2:C$51,2,0)</f>
        <v>89150</v>
      </c>
      <c r="L1876" t="str">
        <f>VLOOKUP(A1876,[1]Territory_Mapping!$A$2:$C$51,3,0)</f>
        <v>GQC5UM</v>
      </c>
    </row>
    <row r="1877" spans="1:12" hidden="1" x14ac:dyDescent="0.35">
      <c r="A1877" t="s">
        <v>54</v>
      </c>
      <c r="B1877" s="1">
        <v>45367</v>
      </c>
      <c r="C1877" s="2" t="str">
        <f t="shared" si="29"/>
        <v>2024W091</v>
      </c>
      <c r="D1877" t="s">
        <v>14</v>
      </c>
      <c r="E1877" t="s">
        <v>15</v>
      </c>
      <c r="F1877" t="s">
        <v>173</v>
      </c>
      <c r="G1877">
        <v>0</v>
      </c>
      <c r="H1877">
        <v>1</v>
      </c>
      <c r="I1877">
        <v>90</v>
      </c>
      <c r="J1877">
        <v>2870509</v>
      </c>
      <c r="K1877">
        <f>VLOOKUP(A1877,[1]Territory_Mapping!A$2:C$51,2,0)</f>
        <v>18803</v>
      </c>
      <c r="L1877" t="str">
        <f>VLOOKUP(A1877,[1]Territory_Mapping!$A$2:$C$51,3,0)</f>
        <v>ANDTQY</v>
      </c>
    </row>
    <row r="1878" spans="1:12" hidden="1" x14ac:dyDescent="0.35">
      <c r="A1878" t="s">
        <v>22</v>
      </c>
      <c r="B1878" s="1">
        <v>45367</v>
      </c>
      <c r="C1878" s="2" t="str">
        <f t="shared" si="29"/>
        <v>2024W091</v>
      </c>
      <c r="D1878" t="s">
        <v>14</v>
      </c>
      <c r="E1878" t="s">
        <v>15</v>
      </c>
      <c r="F1878" t="s">
        <v>173</v>
      </c>
      <c r="G1878">
        <v>1</v>
      </c>
      <c r="H1878">
        <v>1</v>
      </c>
      <c r="I1878">
        <v>30</v>
      </c>
      <c r="J1878">
        <v>14380001</v>
      </c>
      <c r="K1878">
        <f>VLOOKUP(A1878,[1]Territory_Mapping!A$2:C$51,2,0)</f>
        <v>59209</v>
      </c>
      <c r="L1878" t="str">
        <f>VLOOKUP(A1878,[1]Territory_Mapping!$A$2:$C$51,3,0)</f>
        <v>PICLKS</v>
      </c>
    </row>
    <row r="1879" spans="1:12" hidden="1" x14ac:dyDescent="0.35">
      <c r="A1879" t="s">
        <v>71</v>
      </c>
      <c r="B1879" s="1">
        <v>45367</v>
      </c>
      <c r="C1879" s="2" t="str">
        <f t="shared" si="29"/>
        <v>2024W091</v>
      </c>
      <c r="D1879" t="s">
        <v>59</v>
      </c>
      <c r="E1879" t="s">
        <v>60</v>
      </c>
      <c r="F1879" t="s">
        <v>173</v>
      </c>
      <c r="G1879">
        <v>1</v>
      </c>
      <c r="H1879">
        <v>1</v>
      </c>
      <c r="I1879">
        <v>30</v>
      </c>
      <c r="J1879">
        <v>2870509</v>
      </c>
      <c r="K1879">
        <f>VLOOKUP(A1879,[1]Territory_Mapping!A$2:C$51,2,0)</f>
        <v>89150</v>
      </c>
      <c r="L1879" t="str">
        <f>VLOOKUP(A1879,[1]Territory_Mapping!$A$2:$C$51,3,0)</f>
        <v>GQC5UM</v>
      </c>
    </row>
    <row r="1880" spans="1:12" hidden="1" x14ac:dyDescent="0.35">
      <c r="A1880" t="s">
        <v>47</v>
      </c>
      <c r="B1880" s="1">
        <v>45367</v>
      </c>
      <c r="C1880" s="2" t="str">
        <f t="shared" si="29"/>
        <v>2024W091</v>
      </c>
      <c r="D1880" t="s">
        <v>59</v>
      </c>
      <c r="E1880" t="s">
        <v>60</v>
      </c>
      <c r="F1880" t="s">
        <v>173</v>
      </c>
      <c r="G1880">
        <v>0</v>
      </c>
      <c r="H1880">
        <v>1</v>
      </c>
      <c r="I1880">
        <v>60</v>
      </c>
      <c r="J1880">
        <v>14380001</v>
      </c>
      <c r="K1880">
        <f>VLOOKUP(A1880,[1]Territory_Mapping!A$2:C$51,2,0)</f>
        <v>38304</v>
      </c>
      <c r="L1880" t="str">
        <f>VLOOKUP(A1880,[1]Territory_Mapping!$A$2:$C$51,3,0)</f>
        <v>L7PH6P</v>
      </c>
    </row>
    <row r="1881" spans="1:12" hidden="1" x14ac:dyDescent="0.35">
      <c r="A1881" t="s">
        <v>43</v>
      </c>
      <c r="B1881" s="1">
        <v>45367</v>
      </c>
      <c r="C1881" s="2" t="str">
        <f t="shared" si="29"/>
        <v>2024W091</v>
      </c>
      <c r="D1881" t="s">
        <v>59</v>
      </c>
      <c r="E1881" t="s">
        <v>60</v>
      </c>
      <c r="F1881" t="s">
        <v>173</v>
      </c>
      <c r="G1881">
        <v>0</v>
      </c>
      <c r="H1881">
        <v>1</v>
      </c>
      <c r="I1881">
        <v>30</v>
      </c>
      <c r="J1881">
        <v>48780101</v>
      </c>
      <c r="K1881">
        <f>VLOOKUP(A1881,[1]Territory_Mapping!A$2:C$51,2,0)</f>
        <v>59209</v>
      </c>
      <c r="L1881" t="str">
        <f>VLOOKUP(A1881,[1]Territory_Mapping!$A$2:$C$51,3,0)</f>
        <v>PICLKS</v>
      </c>
    </row>
    <row r="1882" spans="1:12" hidden="1" x14ac:dyDescent="0.35">
      <c r="A1882" t="s">
        <v>26</v>
      </c>
      <c r="B1882" s="1">
        <v>45367</v>
      </c>
      <c r="C1882" s="2" t="str">
        <f t="shared" si="29"/>
        <v>2024W091</v>
      </c>
      <c r="D1882" t="s">
        <v>59</v>
      </c>
      <c r="E1882" t="s">
        <v>60</v>
      </c>
      <c r="F1882" t="s">
        <v>173</v>
      </c>
      <c r="G1882">
        <v>1</v>
      </c>
      <c r="H1882">
        <v>1</v>
      </c>
      <c r="I1882">
        <v>30</v>
      </c>
      <c r="J1882">
        <v>48780101</v>
      </c>
      <c r="K1882">
        <f>VLOOKUP(A1882,[1]Territory_Mapping!A$2:C$51,2,0)</f>
        <v>76652</v>
      </c>
      <c r="L1882" t="str">
        <f>VLOOKUP(A1882,[1]Territory_Mapping!$A$2:$C$51,3,0)</f>
        <v>EUVIV4</v>
      </c>
    </row>
    <row r="1883" spans="1:12" hidden="1" x14ac:dyDescent="0.35">
      <c r="A1883" t="s">
        <v>37</v>
      </c>
      <c r="B1883" s="1">
        <v>45367</v>
      </c>
      <c r="C1883" s="2" t="str">
        <f t="shared" si="29"/>
        <v>2024W091</v>
      </c>
      <c r="D1883" t="s">
        <v>59</v>
      </c>
      <c r="E1883" t="s">
        <v>60</v>
      </c>
      <c r="F1883" t="s">
        <v>173</v>
      </c>
      <c r="G1883">
        <v>0</v>
      </c>
      <c r="H1883">
        <v>1</v>
      </c>
      <c r="I1883">
        <v>10</v>
      </c>
      <c r="J1883">
        <v>48780101</v>
      </c>
      <c r="K1883">
        <f>VLOOKUP(A1883,[1]Territory_Mapping!A$2:C$51,2,0)</f>
        <v>32593</v>
      </c>
      <c r="L1883" t="str">
        <f>VLOOKUP(A1883,[1]Territory_Mapping!$A$2:$C$51,3,0)</f>
        <v>KHZ22K</v>
      </c>
    </row>
    <row r="1884" spans="1:12" hidden="1" x14ac:dyDescent="0.35">
      <c r="A1884" t="s">
        <v>45</v>
      </c>
      <c r="B1884" s="1">
        <v>45366</v>
      </c>
      <c r="C1884" s="2" t="str">
        <f t="shared" si="29"/>
        <v>2024W091</v>
      </c>
      <c r="D1884" t="s">
        <v>20</v>
      </c>
      <c r="E1884" t="s">
        <v>21</v>
      </c>
      <c r="F1884" t="s">
        <v>173</v>
      </c>
      <c r="G1884">
        <v>0</v>
      </c>
      <c r="H1884">
        <v>1</v>
      </c>
      <c r="I1884">
        <v>30</v>
      </c>
      <c r="J1884">
        <v>53940001</v>
      </c>
      <c r="K1884">
        <f>VLOOKUP(A1884,[1]Territory_Mapping!A$2:C$51,2,0)</f>
        <v>89777</v>
      </c>
      <c r="L1884" t="str">
        <f>VLOOKUP(A1884,[1]Territory_Mapping!$A$2:$C$51,3,0)</f>
        <v>GQC5UM</v>
      </c>
    </row>
    <row r="1885" spans="1:12" hidden="1" x14ac:dyDescent="0.35">
      <c r="A1885" t="s">
        <v>55</v>
      </c>
      <c r="B1885" s="1">
        <v>45366</v>
      </c>
      <c r="C1885" s="2" t="str">
        <f t="shared" si="29"/>
        <v>2024W091</v>
      </c>
      <c r="D1885" t="s">
        <v>59</v>
      </c>
      <c r="E1885" t="s">
        <v>60</v>
      </c>
      <c r="F1885" t="s">
        <v>173</v>
      </c>
      <c r="G1885">
        <v>0</v>
      </c>
      <c r="H1885">
        <v>1</v>
      </c>
      <c r="I1885">
        <v>90</v>
      </c>
      <c r="J1885">
        <v>53940001</v>
      </c>
      <c r="K1885">
        <f>VLOOKUP(A1885,[1]Territory_Mapping!A$2:C$51,2,0)</f>
        <v>30260</v>
      </c>
      <c r="L1885" t="str">
        <f>VLOOKUP(A1885,[1]Territory_Mapping!$A$2:$C$51,3,0)</f>
        <v>KHZ22K</v>
      </c>
    </row>
    <row r="1886" spans="1:12" hidden="1" x14ac:dyDescent="0.35">
      <c r="A1886" t="s">
        <v>64</v>
      </c>
      <c r="B1886" s="1">
        <v>45366</v>
      </c>
      <c r="C1886" s="2" t="str">
        <f t="shared" si="29"/>
        <v>2024W091</v>
      </c>
      <c r="D1886" t="s">
        <v>20</v>
      </c>
      <c r="E1886" t="s">
        <v>21</v>
      </c>
      <c r="F1886" t="s">
        <v>173</v>
      </c>
      <c r="G1886">
        <v>0</v>
      </c>
      <c r="H1886">
        <v>1</v>
      </c>
      <c r="I1886">
        <v>30</v>
      </c>
      <c r="J1886">
        <v>2870509</v>
      </c>
      <c r="K1886">
        <f>VLOOKUP(A1886,[1]Territory_Mapping!A$2:C$51,2,0)</f>
        <v>40976</v>
      </c>
      <c r="L1886" t="str">
        <f>VLOOKUP(A1886,[1]Territory_Mapping!$A$2:$C$51,3,0)</f>
        <v>L7PH6P</v>
      </c>
    </row>
    <row r="1887" spans="1:12" hidden="1" x14ac:dyDescent="0.35">
      <c r="A1887" t="s">
        <v>45</v>
      </c>
      <c r="B1887" s="1">
        <v>45365</v>
      </c>
      <c r="C1887" s="2" t="str">
        <f t="shared" si="29"/>
        <v>2024W091</v>
      </c>
      <c r="D1887" t="s">
        <v>20</v>
      </c>
      <c r="E1887" t="s">
        <v>21</v>
      </c>
      <c r="F1887" t="s">
        <v>173</v>
      </c>
      <c r="G1887">
        <v>0</v>
      </c>
      <c r="H1887">
        <v>1</v>
      </c>
      <c r="I1887">
        <v>30</v>
      </c>
      <c r="J1887">
        <v>2870509</v>
      </c>
      <c r="K1887">
        <f>VLOOKUP(A1887,[1]Territory_Mapping!A$2:C$51,2,0)</f>
        <v>89777</v>
      </c>
      <c r="L1887" t="str">
        <f>VLOOKUP(A1887,[1]Territory_Mapping!$A$2:$C$51,3,0)</f>
        <v>GQC5UM</v>
      </c>
    </row>
    <row r="1888" spans="1:12" hidden="1" x14ac:dyDescent="0.35">
      <c r="A1888" t="s">
        <v>55</v>
      </c>
      <c r="B1888" s="1">
        <v>45365</v>
      </c>
      <c r="C1888" s="2" t="str">
        <f t="shared" si="29"/>
        <v>2024W091</v>
      </c>
      <c r="D1888" t="s">
        <v>20</v>
      </c>
      <c r="E1888" t="s">
        <v>21</v>
      </c>
      <c r="F1888" t="s">
        <v>173</v>
      </c>
      <c r="G1888">
        <v>1</v>
      </c>
      <c r="H1888">
        <v>1</v>
      </c>
      <c r="I1888">
        <v>90</v>
      </c>
      <c r="J1888">
        <v>48780101</v>
      </c>
      <c r="K1888">
        <f>VLOOKUP(A1888,[1]Territory_Mapping!A$2:C$51,2,0)</f>
        <v>30260</v>
      </c>
      <c r="L1888" t="str">
        <f>VLOOKUP(A1888,[1]Territory_Mapping!$A$2:$C$51,3,0)</f>
        <v>KHZ22K</v>
      </c>
    </row>
    <row r="1889" spans="1:12" hidden="1" x14ac:dyDescent="0.35">
      <c r="A1889" t="s">
        <v>63</v>
      </c>
      <c r="B1889" s="1">
        <v>45365</v>
      </c>
      <c r="C1889" s="2" t="str">
        <f t="shared" si="29"/>
        <v>2024W091</v>
      </c>
      <c r="D1889" t="s">
        <v>10</v>
      </c>
      <c r="E1889" t="s">
        <v>11</v>
      </c>
      <c r="F1889" t="s">
        <v>173</v>
      </c>
      <c r="G1889">
        <v>0</v>
      </c>
      <c r="H1889">
        <v>1</v>
      </c>
      <c r="I1889">
        <v>90</v>
      </c>
      <c r="J1889">
        <v>53940001</v>
      </c>
      <c r="K1889">
        <f>VLOOKUP(A1889,[1]Territory_Mapping!A$2:C$51,2,0)</f>
        <v>72861</v>
      </c>
      <c r="L1889" t="str">
        <f>VLOOKUP(A1889,[1]Territory_Mapping!$A$2:$C$51,3,0)</f>
        <v>9JLAIL</v>
      </c>
    </row>
    <row r="1890" spans="1:12" hidden="1" x14ac:dyDescent="0.35">
      <c r="A1890" t="s">
        <v>63</v>
      </c>
      <c r="B1890" s="1">
        <v>45364</v>
      </c>
      <c r="C1890" s="2" t="str">
        <f t="shared" si="29"/>
        <v>2024W091</v>
      </c>
      <c r="D1890" t="s">
        <v>20</v>
      </c>
      <c r="E1890" t="s">
        <v>21</v>
      </c>
      <c r="F1890" t="s">
        <v>173</v>
      </c>
      <c r="G1890">
        <v>1</v>
      </c>
      <c r="H1890">
        <v>2</v>
      </c>
      <c r="I1890">
        <v>30</v>
      </c>
      <c r="J1890">
        <v>48780101</v>
      </c>
      <c r="K1890">
        <f>VLOOKUP(A1890,[1]Territory_Mapping!A$2:C$51,2,0)</f>
        <v>72861</v>
      </c>
      <c r="L1890" t="str">
        <f>VLOOKUP(A1890,[1]Territory_Mapping!$A$2:$C$51,3,0)</f>
        <v>9JLAIL</v>
      </c>
    </row>
    <row r="1891" spans="1:12" hidden="1" x14ac:dyDescent="0.35">
      <c r="A1891" t="s">
        <v>63</v>
      </c>
      <c r="B1891" s="1">
        <v>45364</v>
      </c>
      <c r="C1891" s="2" t="str">
        <f t="shared" si="29"/>
        <v>2024W091</v>
      </c>
      <c r="D1891" t="s">
        <v>59</v>
      </c>
      <c r="E1891" t="s">
        <v>60</v>
      </c>
      <c r="F1891" t="s">
        <v>173</v>
      </c>
      <c r="G1891">
        <v>1</v>
      </c>
      <c r="H1891">
        <v>2</v>
      </c>
      <c r="I1891">
        <v>30</v>
      </c>
      <c r="J1891">
        <v>2870509</v>
      </c>
      <c r="K1891">
        <f>VLOOKUP(A1891,[1]Territory_Mapping!A$2:C$51,2,0)</f>
        <v>72861</v>
      </c>
      <c r="L1891" t="str">
        <f>VLOOKUP(A1891,[1]Territory_Mapping!$A$2:$C$51,3,0)</f>
        <v>9JLAIL</v>
      </c>
    </row>
    <row r="1892" spans="1:12" hidden="1" x14ac:dyDescent="0.35">
      <c r="A1892" t="s">
        <v>51</v>
      </c>
      <c r="B1892" s="1">
        <v>45364</v>
      </c>
      <c r="C1892" s="2" t="str">
        <f t="shared" si="29"/>
        <v>2024W091</v>
      </c>
      <c r="D1892" t="s">
        <v>59</v>
      </c>
      <c r="E1892" t="s">
        <v>60</v>
      </c>
      <c r="F1892" t="s">
        <v>173</v>
      </c>
      <c r="G1892">
        <v>1</v>
      </c>
      <c r="H1892">
        <v>1</v>
      </c>
      <c r="I1892">
        <v>30</v>
      </c>
      <c r="J1892">
        <v>14380001</v>
      </c>
      <c r="K1892">
        <f>VLOOKUP(A1892,[1]Territory_Mapping!A$2:C$51,2,0)</f>
        <v>54521</v>
      </c>
      <c r="L1892" t="str">
        <f>VLOOKUP(A1892,[1]Territory_Mapping!$A$2:$C$51,3,0)</f>
        <v>T1RKQQ</v>
      </c>
    </row>
    <row r="1893" spans="1:12" hidden="1" x14ac:dyDescent="0.35">
      <c r="A1893" t="s">
        <v>84</v>
      </c>
      <c r="B1893" s="1">
        <v>45364</v>
      </c>
      <c r="C1893" s="2" t="str">
        <f t="shared" si="29"/>
        <v>2024W091</v>
      </c>
      <c r="D1893" t="s">
        <v>59</v>
      </c>
      <c r="E1893" t="s">
        <v>60</v>
      </c>
      <c r="F1893" t="s">
        <v>173</v>
      </c>
      <c r="G1893">
        <v>1</v>
      </c>
      <c r="H1893">
        <v>1</v>
      </c>
      <c r="I1893">
        <v>30</v>
      </c>
      <c r="J1893">
        <v>53940001</v>
      </c>
      <c r="K1893">
        <f>VLOOKUP(A1893,[1]Territory_Mapping!A$2:C$51,2,0)</f>
        <v>72861</v>
      </c>
      <c r="L1893" t="str">
        <f>VLOOKUP(A1893,[1]Territory_Mapping!$A$2:$C$51,3,0)</f>
        <v>9JLAIL</v>
      </c>
    </row>
    <row r="1894" spans="1:12" hidden="1" x14ac:dyDescent="0.35">
      <c r="A1894" t="s">
        <v>48</v>
      </c>
      <c r="B1894" s="1">
        <v>45364</v>
      </c>
      <c r="C1894" s="2" t="str">
        <f t="shared" si="29"/>
        <v>2024W091</v>
      </c>
      <c r="D1894" t="s">
        <v>59</v>
      </c>
      <c r="E1894" t="s">
        <v>60</v>
      </c>
      <c r="F1894" t="s">
        <v>173</v>
      </c>
      <c r="G1894">
        <v>1</v>
      </c>
      <c r="H1894">
        <v>1</v>
      </c>
      <c r="I1894">
        <v>30</v>
      </c>
      <c r="J1894">
        <v>53940001</v>
      </c>
      <c r="K1894">
        <f>VLOOKUP(A1894,[1]Territory_Mapping!A$2:C$51,2,0)</f>
        <v>80120</v>
      </c>
      <c r="L1894" t="str">
        <f>VLOOKUP(A1894,[1]Territory_Mapping!$A$2:$C$51,3,0)</f>
        <v>T1RKQQ</v>
      </c>
    </row>
    <row r="1895" spans="1:12" hidden="1" x14ac:dyDescent="0.35">
      <c r="A1895" t="s">
        <v>30</v>
      </c>
      <c r="B1895" s="1">
        <v>45363</v>
      </c>
      <c r="C1895" s="2" t="str">
        <f t="shared" si="29"/>
        <v>2024W091</v>
      </c>
      <c r="D1895" t="s">
        <v>14</v>
      </c>
      <c r="E1895" t="s">
        <v>15</v>
      </c>
      <c r="F1895" t="s">
        <v>173</v>
      </c>
      <c r="G1895">
        <v>0</v>
      </c>
      <c r="H1895">
        <v>1</v>
      </c>
      <c r="I1895">
        <v>68</v>
      </c>
      <c r="J1895">
        <v>48780101</v>
      </c>
      <c r="K1895">
        <f>VLOOKUP(A1895,[1]Territory_Mapping!A$2:C$51,2,0)</f>
        <v>18803</v>
      </c>
      <c r="L1895" t="str">
        <f>VLOOKUP(A1895,[1]Territory_Mapping!$A$2:$C$51,3,0)</f>
        <v>ANDTQY</v>
      </c>
    </row>
    <row r="1896" spans="1:12" hidden="1" x14ac:dyDescent="0.35">
      <c r="A1896" t="s">
        <v>24</v>
      </c>
      <c r="B1896" s="1">
        <v>45363</v>
      </c>
      <c r="C1896" s="2" t="str">
        <f t="shared" si="29"/>
        <v>2024W091</v>
      </c>
      <c r="D1896" t="s">
        <v>20</v>
      </c>
      <c r="E1896" t="s">
        <v>21</v>
      </c>
      <c r="F1896" t="s">
        <v>173</v>
      </c>
      <c r="G1896">
        <v>1</v>
      </c>
      <c r="H1896">
        <v>1</v>
      </c>
      <c r="I1896">
        <v>86</v>
      </c>
      <c r="J1896">
        <v>2870509</v>
      </c>
      <c r="K1896">
        <f>VLOOKUP(A1896,[1]Territory_Mapping!A$2:C$51,2,0)</f>
        <v>86268</v>
      </c>
      <c r="L1896" t="str">
        <f>VLOOKUP(A1896,[1]Territory_Mapping!$A$2:$C$51,3,0)</f>
        <v>EUVIV4</v>
      </c>
    </row>
    <row r="1897" spans="1:12" hidden="1" x14ac:dyDescent="0.35">
      <c r="A1897" t="s">
        <v>63</v>
      </c>
      <c r="B1897" s="1">
        <v>45363</v>
      </c>
      <c r="C1897" s="2" t="str">
        <f t="shared" si="29"/>
        <v>2024W091</v>
      </c>
      <c r="D1897" t="s">
        <v>59</v>
      </c>
      <c r="E1897" t="s">
        <v>60</v>
      </c>
      <c r="F1897" t="s">
        <v>173</v>
      </c>
      <c r="G1897">
        <v>0</v>
      </c>
      <c r="H1897">
        <v>1</v>
      </c>
      <c r="I1897">
        <v>30</v>
      </c>
      <c r="J1897">
        <v>53940001</v>
      </c>
      <c r="K1897">
        <f>VLOOKUP(A1897,[1]Territory_Mapping!A$2:C$51,2,0)</f>
        <v>72861</v>
      </c>
      <c r="L1897" t="str">
        <f>VLOOKUP(A1897,[1]Territory_Mapping!$A$2:$C$51,3,0)</f>
        <v>9JLAIL</v>
      </c>
    </row>
    <row r="1898" spans="1:12" hidden="1" x14ac:dyDescent="0.35">
      <c r="A1898" t="s">
        <v>80</v>
      </c>
      <c r="B1898" s="1">
        <v>45362</v>
      </c>
      <c r="C1898" s="2" t="str">
        <f t="shared" si="29"/>
        <v>2024W091</v>
      </c>
      <c r="D1898" t="s">
        <v>59</v>
      </c>
      <c r="E1898" t="s">
        <v>60</v>
      </c>
      <c r="F1898" t="s">
        <v>173</v>
      </c>
      <c r="G1898">
        <v>0</v>
      </c>
      <c r="H1898">
        <v>1</v>
      </c>
      <c r="I1898">
        <v>31</v>
      </c>
      <c r="J1898">
        <v>2870509</v>
      </c>
      <c r="K1898">
        <f>VLOOKUP(A1898,[1]Territory_Mapping!A$2:C$51,2,0)</f>
        <v>54521</v>
      </c>
      <c r="L1898" t="str">
        <f>VLOOKUP(A1898,[1]Territory_Mapping!$A$2:$C$51,3,0)</f>
        <v>T1RKQQ</v>
      </c>
    </row>
    <row r="1899" spans="1:12" hidden="1" x14ac:dyDescent="0.35">
      <c r="A1899" t="s">
        <v>66</v>
      </c>
      <c r="B1899" s="1">
        <v>45362</v>
      </c>
      <c r="C1899" s="2" t="str">
        <f t="shared" si="29"/>
        <v>2024W091</v>
      </c>
      <c r="D1899" t="s">
        <v>59</v>
      </c>
      <c r="E1899" t="s">
        <v>60</v>
      </c>
      <c r="F1899" t="s">
        <v>173</v>
      </c>
      <c r="G1899">
        <v>0</v>
      </c>
      <c r="H1899">
        <v>1</v>
      </c>
      <c r="I1899">
        <v>23</v>
      </c>
      <c r="J1899">
        <v>48780101</v>
      </c>
      <c r="K1899">
        <f>VLOOKUP(A1899,[1]Territory_Mapping!A$2:C$51,2,0)</f>
        <v>72750</v>
      </c>
      <c r="L1899" t="str">
        <f>VLOOKUP(A1899,[1]Territory_Mapping!$A$2:$C$51,3,0)</f>
        <v>9JLAIL</v>
      </c>
    </row>
    <row r="1900" spans="1:12" hidden="1" x14ac:dyDescent="0.35">
      <c r="A1900" t="s">
        <v>81</v>
      </c>
      <c r="B1900" s="1">
        <v>45362</v>
      </c>
      <c r="C1900" s="2" t="str">
        <f t="shared" si="29"/>
        <v>2024W091</v>
      </c>
      <c r="D1900" t="s">
        <v>59</v>
      </c>
      <c r="E1900" t="s">
        <v>60</v>
      </c>
      <c r="F1900" t="s">
        <v>173</v>
      </c>
      <c r="G1900">
        <v>1</v>
      </c>
      <c r="H1900">
        <v>1</v>
      </c>
      <c r="I1900">
        <v>82</v>
      </c>
      <c r="J1900">
        <v>48780101</v>
      </c>
      <c r="K1900">
        <f>VLOOKUP(A1900,[1]Territory_Mapping!A$2:C$51,2,0)</f>
        <v>18803</v>
      </c>
      <c r="L1900" t="str">
        <f>VLOOKUP(A1900,[1]Territory_Mapping!$A$2:$C$51,3,0)</f>
        <v>ANDTQY</v>
      </c>
    </row>
    <row r="1901" spans="1:12" hidden="1" x14ac:dyDescent="0.35">
      <c r="A1901" t="s">
        <v>26</v>
      </c>
      <c r="B1901" s="1">
        <v>45362</v>
      </c>
      <c r="C1901" s="2" t="str">
        <f t="shared" si="29"/>
        <v>2024W091</v>
      </c>
      <c r="D1901" t="s">
        <v>59</v>
      </c>
      <c r="E1901" t="s">
        <v>60</v>
      </c>
      <c r="F1901" t="s">
        <v>173</v>
      </c>
      <c r="G1901">
        <v>1</v>
      </c>
      <c r="H1901">
        <v>2</v>
      </c>
      <c r="I1901">
        <v>46</v>
      </c>
      <c r="J1901">
        <v>48780101</v>
      </c>
      <c r="K1901">
        <f>VLOOKUP(A1901,[1]Territory_Mapping!A$2:C$51,2,0)</f>
        <v>76652</v>
      </c>
      <c r="L1901" t="str">
        <f>VLOOKUP(A1901,[1]Territory_Mapping!$A$2:$C$51,3,0)</f>
        <v>EUVIV4</v>
      </c>
    </row>
    <row r="1902" spans="1:12" hidden="1" x14ac:dyDescent="0.35">
      <c r="A1902" t="s">
        <v>26</v>
      </c>
      <c r="B1902" s="1">
        <v>45362</v>
      </c>
      <c r="C1902" s="2" t="str">
        <f t="shared" si="29"/>
        <v>2024W091</v>
      </c>
      <c r="D1902" t="s">
        <v>10</v>
      </c>
      <c r="E1902" t="s">
        <v>11</v>
      </c>
      <c r="F1902" t="s">
        <v>173</v>
      </c>
      <c r="G1902">
        <v>1</v>
      </c>
      <c r="H1902">
        <v>2</v>
      </c>
      <c r="I1902">
        <v>31</v>
      </c>
      <c r="J1902">
        <v>48780101</v>
      </c>
      <c r="K1902">
        <f>VLOOKUP(A1902,[1]Territory_Mapping!A$2:C$51,2,0)</f>
        <v>76652</v>
      </c>
      <c r="L1902" t="str">
        <f>VLOOKUP(A1902,[1]Territory_Mapping!$A$2:$C$51,3,0)</f>
        <v>EUVIV4</v>
      </c>
    </row>
    <row r="1903" spans="1:12" hidden="1" x14ac:dyDescent="0.35">
      <c r="A1903" t="s">
        <v>84</v>
      </c>
      <c r="B1903" s="1">
        <v>45362</v>
      </c>
      <c r="C1903" s="2" t="str">
        <f t="shared" si="29"/>
        <v>2024W091</v>
      </c>
      <c r="D1903" t="s">
        <v>59</v>
      </c>
      <c r="E1903" t="s">
        <v>60</v>
      </c>
      <c r="F1903" t="s">
        <v>173</v>
      </c>
      <c r="G1903">
        <v>0</v>
      </c>
      <c r="H1903">
        <v>1</v>
      </c>
      <c r="I1903">
        <v>46</v>
      </c>
      <c r="J1903">
        <v>14380001</v>
      </c>
      <c r="K1903">
        <f>VLOOKUP(A1903,[1]Territory_Mapping!A$2:C$51,2,0)</f>
        <v>72861</v>
      </c>
      <c r="L1903" t="str">
        <f>VLOOKUP(A1903,[1]Territory_Mapping!$A$2:$C$51,3,0)</f>
        <v>9JLAIL</v>
      </c>
    </row>
    <row r="1904" spans="1:12" hidden="1" x14ac:dyDescent="0.35">
      <c r="A1904" t="s">
        <v>61</v>
      </c>
      <c r="B1904" s="1">
        <v>45361</v>
      </c>
      <c r="C1904" s="2" t="str">
        <f t="shared" si="29"/>
        <v>2024W091</v>
      </c>
      <c r="D1904" t="s">
        <v>20</v>
      </c>
      <c r="E1904" t="s">
        <v>21</v>
      </c>
      <c r="F1904" t="s">
        <v>173</v>
      </c>
      <c r="G1904">
        <v>1</v>
      </c>
      <c r="H1904">
        <v>1</v>
      </c>
      <c r="I1904">
        <v>84</v>
      </c>
      <c r="J1904">
        <v>2870509</v>
      </c>
      <c r="K1904">
        <f>VLOOKUP(A1904,[1]Territory_Mapping!A$2:C$51,2,0)</f>
        <v>80120</v>
      </c>
      <c r="L1904" t="str">
        <f>VLOOKUP(A1904,[1]Territory_Mapping!$A$2:$C$51,3,0)</f>
        <v>T1RKQQ</v>
      </c>
    </row>
    <row r="1905" spans="1:12" hidden="1" x14ac:dyDescent="0.35">
      <c r="A1905" t="s">
        <v>70</v>
      </c>
      <c r="B1905" s="1">
        <v>45361</v>
      </c>
      <c r="C1905" s="2" t="str">
        <f t="shared" si="29"/>
        <v>2024W091</v>
      </c>
      <c r="D1905" t="s">
        <v>59</v>
      </c>
      <c r="E1905" t="s">
        <v>60</v>
      </c>
      <c r="F1905" t="s">
        <v>173</v>
      </c>
      <c r="G1905">
        <v>1</v>
      </c>
      <c r="H1905">
        <v>1</v>
      </c>
      <c r="I1905">
        <v>85</v>
      </c>
      <c r="J1905">
        <v>2870509</v>
      </c>
      <c r="K1905">
        <f>VLOOKUP(A1905,[1]Territory_Mapping!A$2:C$51,2,0)</f>
        <v>76652</v>
      </c>
      <c r="L1905" t="str">
        <f>VLOOKUP(A1905,[1]Territory_Mapping!$A$2:$C$51,3,0)</f>
        <v>EUVIV4</v>
      </c>
    </row>
    <row r="1906" spans="1:12" hidden="1" x14ac:dyDescent="0.35">
      <c r="A1906" t="s">
        <v>68</v>
      </c>
      <c r="B1906" s="1">
        <v>45361</v>
      </c>
      <c r="C1906" s="2" t="str">
        <f t="shared" si="29"/>
        <v>2024W091</v>
      </c>
      <c r="D1906" t="s">
        <v>59</v>
      </c>
      <c r="E1906" t="s">
        <v>60</v>
      </c>
      <c r="F1906" t="s">
        <v>173</v>
      </c>
      <c r="G1906">
        <v>0</v>
      </c>
      <c r="H1906">
        <v>1</v>
      </c>
      <c r="I1906">
        <v>79</v>
      </c>
      <c r="J1906">
        <v>48780101</v>
      </c>
      <c r="K1906">
        <f>VLOOKUP(A1906,[1]Territory_Mapping!A$2:C$51,2,0)</f>
        <v>54521</v>
      </c>
      <c r="L1906" t="str">
        <f>VLOOKUP(A1906,[1]Territory_Mapping!$A$2:$C$51,3,0)</f>
        <v>T1RKQQ</v>
      </c>
    </row>
    <row r="1907" spans="1:12" hidden="1" x14ac:dyDescent="0.35">
      <c r="A1907" t="s">
        <v>51</v>
      </c>
      <c r="B1907" s="1">
        <v>45360</v>
      </c>
      <c r="C1907" s="2" t="str">
        <f t="shared" si="29"/>
        <v>2024W092</v>
      </c>
      <c r="D1907" t="s">
        <v>14</v>
      </c>
      <c r="E1907" t="s">
        <v>15</v>
      </c>
      <c r="F1907" t="s">
        <v>173</v>
      </c>
      <c r="G1907">
        <v>0</v>
      </c>
      <c r="H1907">
        <v>1</v>
      </c>
      <c r="I1907">
        <v>23</v>
      </c>
      <c r="J1907">
        <v>2870509</v>
      </c>
      <c r="K1907">
        <f>VLOOKUP(A1907,[1]Territory_Mapping!A$2:C$51,2,0)</f>
        <v>54521</v>
      </c>
      <c r="L1907" t="str">
        <f>VLOOKUP(A1907,[1]Territory_Mapping!$A$2:$C$51,3,0)</f>
        <v>T1RKQQ</v>
      </c>
    </row>
    <row r="1908" spans="1:12" hidden="1" x14ac:dyDescent="0.35">
      <c r="A1908" t="s">
        <v>56</v>
      </c>
      <c r="B1908" s="1">
        <v>45360</v>
      </c>
      <c r="C1908" s="2" t="str">
        <f t="shared" si="29"/>
        <v>2024W092</v>
      </c>
      <c r="D1908" t="s">
        <v>10</v>
      </c>
      <c r="E1908" t="s">
        <v>11</v>
      </c>
      <c r="F1908" t="s">
        <v>173</v>
      </c>
      <c r="G1908">
        <v>0</v>
      </c>
      <c r="H1908">
        <v>1</v>
      </c>
      <c r="I1908">
        <v>74</v>
      </c>
      <c r="J1908">
        <v>2870509</v>
      </c>
      <c r="K1908">
        <f>VLOOKUP(A1908,[1]Territory_Mapping!A$2:C$51,2,0)</f>
        <v>72750</v>
      </c>
      <c r="L1908" t="str">
        <f>VLOOKUP(A1908,[1]Territory_Mapping!$A$2:$C$51,3,0)</f>
        <v>9JLAIL</v>
      </c>
    </row>
    <row r="1909" spans="1:12" hidden="1" x14ac:dyDescent="0.35">
      <c r="A1909" t="s">
        <v>26</v>
      </c>
      <c r="B1909" s="1">
        <v>45360</v>
      </c>
      <c r="C1909" s="2" t="str">
        <f t="shared" si="29"/>
        <v>2024W092</v>
      </c>
      <c r="D1909" t="s">
        <v>59</v>
      </c>
      <c r="E1909" t="s">
        <v>60</v>
      </c>
      <c r="F1909" t="s">
        <v>173</v>
      </c>
      <c r="G1909">
        <v>1</v>
      </c>
      <c r="H1909">
        <v>1</v>
      </c>
      <c r="I1909">
        <v>32</v>
      </c>
      <c r="J1909">
        <v>48780101</v>
      </c>
      <c r="K1909">
        <f>VLOOKUP(A1909,[1]Territory_Mapping!A$2:C$51,2,0)</f>
        <v>76652</v>
      </c>
      <c r="L1909" t="str">
        <f>VLOOKUP(A1909,[1]Territory_Mapping!$A$2:$C$51,3,0)</f>
        <v>EUVIV4</v>
      </c>
    </row>
    <row r="1910" spans="1:12" hidden="1" x14ac:dyDescent="0.35">
      <c r="A1910" t="s">
        <v>45</v>
      </c>
      <c r="B1910" s="1">
        <v>45359</v>
      </c>
      <c r="C1910" s="2" t="str">
        <f t="shared" si="29"/>
        <v>2024W092</v>
      </c>
      <c r="D1910" t="s">
        <v>10</v>
      </c>
      <c r="E1910" t="s">
        <v>11</v>
      </c>
      <c r="F1910" t="s">
        <v>173</v>
      </c>
      <c r="G1910">
        <v>1</v>
      </c>
      <c r="H1910">
        <v>1</v>
      </c>
      <c r="I1910">
        <v>24</v>
      </c>
      <c r="J1910">
        <v>2870509</v>
      </c>
      <c r="K1910">
        <f>VLOOKUP(A1910,[1]Territory_Mapping!A$2:C$51,2,0)</f>
        <v>89777</v>
      </c>
      <c r="L1910" t="str">
        <f>VLOOKUP(A1910,[1]Territory_Mapping!$A$2:$C$51,3,0)</f>
        <v>GQC5UM</v>
      </c>
    </row>
    <row r="1911" spans="1:12" hidden="1" x14ac:dyDescent="0.35">
      <c r="A1911" t="s">
        <v>63</v>
      </c>
      <c r="B1911" s="1">
        <v>45359</v>
      </c>
      <c r="C1911" s="2" t="str">
        <f t="shared" si="29"/>
        <v>2024W092</v>
      </c>
      <c r="D1911" t="s">
        <v>59</v>
      </c>
      <c r="E1911" t="s">
        <v>60</v>
      </c>
      <c r="F1911" t="s">
        <v>173</v>
      </c>
      <c r="G1911">
        <v>0</v>
      </c>
      <c r="H1911">
        <v>1</v>
      </c>
      <c r="I1911">
        <v>35</v>
      </c>
      <c r="J1911">
        <v>53940001</v>
      </c>
      <c r="K1911">
        <f>VLOOKUP(A1911,[1]Territory_Mapping!A$2:C$51,2,0)</f>
        <v>72861</v>
      </c>
      <c r="L1911" t="str">
        <f>VLOOKUP(A1911,[1]Territory_Mapping!$A$2:$C$51,3,0)</f>
        <v>9JLAIL</v>
      </c>
    </row>
    <row r="1912" spans="1:12" hidden="1" x14ac:dyDescent="0.35">
      <c r="A1912" t="s">
        <v>56</v>
      </c>
      <c r="B1912" s="1">
        <v>45359</v>
      </c>
      <c r="C1912" s="2" t="str">
        <f t="shared" si="29"/>
        <v>2024W092</v>
      </c>
      <c r="D1912" t="s">
        <v>20</v>
      </c>
      <c r="E1912" t="s">
        <v>21</v>
      </c>
      <c r="F1912" t="s">
        <v>173</v>
      </c>
      <c r="G1912">
        <v>1</v>
      </c>
      <c r="H1912">
        <v>1</v>
      </c>
      <c r="I1912">
        <v>86</v>
      </c>
      <c r="J1912">
        <v>48780101</v>
      </c>
      <c r="K1912">
        <f>VLOOKUP(A1912,[1]Territory_Mapping!A$2:C$51,2,0)</f>
        <v>72750</v>
      </c>
      <c r="L1912" t="str">
        <f>VLOOKUP(A1912,[1]Territory_Mapping!$A$2:$C$51,3,0)</f>
        <v>9JLAIL</v>
      </c>
    </row>
    <row r="1913" spans="1:12" hidden="1" x14ac:dyDescent="0.35">
      <c r="A1913" t="s">
        <v>38</v>
      </c>
      <c r="B1913" s="1">
        <v>45359</v>
      </c>
      <c r="C1913" s="2" t="str">
        <f t="shared" si="29"/>
        <v>2024W092</v>
      </c>
      <c r="D1913" t="s">
        <v>59</v>
      </c>
      <c r="E1913" t="s">
        <v>60</v>
      </c>
      <c r="F1913" t="s">
        <v>173</v>
      </c>
      <c r="G1913">
        <v>1</v>
      </c>
      <c r="H1913">
        <v>1</v>
      </c>
      <c r="I1913">
        <v>30</v>
      </c>
      <c r="J1913">
        <v>53940001</v>
      </c>
      <c r="K1913">
        <f>VLOOKUP(A1913,[1]Territory_Mapping!A$2:C$51,2,0)</f>
        <v>72750</v>
      </c>
      <c r="L1913" t="str">
        <f>VLOOKUP(A1913,[1]Territory_Mapping!$A$2:$C$51,3,0)</f>
        <v>9JLAIL</v>
      </c>
    </row>
    <row r="1914" spans="1:12" hidden="1" x14ac:dyDescent="0.35">
      <c r="A1914" t="s">
        <v>22</v>
      </c>
      <c r="B1914" s="1">
        <v>45358</v>
      </c>
      <c r="C1914" s="2" t="str">
        <f t="shared" si="29"/>
        <v>2024W092</v>
      </c>
      <c r="D1914" t="s">
        <v>59</v>
      </c>
      <c r="E1914" t="s">
        <v>60</v>
      </c>
      <c r="F1914" t="s">
        <v>173</v>
      </c>
      <c r="G1914">
        <v>1</v>
      </c>
      <c r="H1914">
        <v>1</v>
      </c>
      <c r="I1914">
        <v>30</v>
      </c>
      <c r="J1914">
        <v>14380001</v>
      </c>
      <c r="K1914">
        <f>VLOOKUP(A1914,[1]Territory_Mapping!A$2:C$51,2,0)</f>
        <v>59209</v>
      </c>
      <c r="L1914" t="str">
        <f>VLOOKUP(A1914,[1]Territory_Mapping!$A$2:$C$51,3,0)</f>
        <v>PICLKS</v>
      </c>
    </row>
    <row r="1915" spans="1:12" hidden="1" x14ac:dyDescent="0.35">
      <c r="A1915" t="s">
        <v>78</v>
      </c>
      <c r="B1915" s="1">
        <v>45358</v>
      </c>
      <c r="C1915" s="2" t="str">
        <f t="shared" si="29"/>
        <v>2024W092</v>
      </c>
      <c r="D1915" t="s">
        <v>20</v>
      </c>
      <c r="E1915" t="s">
        <v>21</v>
      </c>
      <c r="F1915" t="s">
        <v>173</v>
      </c>
      <c r="G1915">
        <v>0</v>
      </c>
      <c r="H1915">
        <v>1</v>
      </c>
      <c r="I1915">
        <v>11</v>
      </c>
      <c r="J1915">
        <v>48780101</v>
      </c>
      <c r="K1915">
        <f>VLOOKUP(A1915,[1]Territory_Mapping!A$2:C$51,2,0)</f>
        <v>86268</v>
      </c>
      <c r="L1915" t="str">
        <f>VLOOKUP(A1915,[1]Territory_Mapping!$A$2:$C$51,3,0)</f>
        <v>EUVIV4</v>
      </c>
    </row>
    <row r="1916" spans="1:12" hidden="1" x14ac:dyDescent="0.35">
      <c r="A1916" t="s">
        <v>64</v>
      </c>
      <c r="B1916" s="1">
        <v>45358</v>
      </c>
      <c r="C1916" s="2" t="str">
        <f t="shared" si="29"/>
        <v>2024W092</v>
      </c>
      <c r="D1916" t="s">
        <v>20</v>
      </c>
      <c r="E1916" t="s">
        <v>21</v>
      </c>
      <c r="F1916" t="s">
        <v>173</v>
      </c>
      <c r="G1916">
        <v>0</v>
      </c>
      <c r="H1916">
        <v>1</v>
      </c>
      <c r="I1916">
        <v>17</v>
      </c>
      <c r="J1916">
        <v>48780101</v>
      </c>
      <c r="K1916">
        <f>VLOOKUP(A1916,[1]Territory_Mapping!A$2:C$51,2,0)</f>
        <v>40976</v>
      </c>
      <c r="L1916" t="str">
        <f>VLOOKUP(A1916,[1]Territory_Mapping!$A$2:$C$51,3,0)</f>
        <v>L7PH6P</v>
      </c>
    </row>
    <row r="1917" spans="1:12" hidden="1" x14ac:dyDescent="0.35">
      <c r="A1917" t="s">
        <v>39</v>
      </c>
      <c r="B1917" s="1">
        <v>45358</v>
      </c>
      <c r="C1917" s="2" t="str">
        <f t="shared" si="29"/>
        <v>2024W092</v>
      </c>
      <c r="D1917" t="s">
        <v>10</v>
      </c>
      <c r="E1917" t="s">
        <v>11</v>
      </c>
      <c r="F1917" t="s">
        <v>173</v>
      </c>
      <c r="G1917">
        <v>1</v>
      </c>
      <c r="H1917">
        <v>1</v>
      </c>
      <c r="I1917">
        <v>67</v>
      </c>
      <c r="J1917">
        <v>2870509</v>
      </c>
      <c r="K1917">
        <f>VLOOKUP(A1917,[1]Territory_Mapping!A$2:C$51,2,0)</f>
        <v>89150</v>
      </c>
      <c r="L1917" t="str">
        <f>VLOOKUP(A1917,[1]Territory_Mapping!$A$2:$C$51,3,0)</f>
        <v>GQC5UM</v>
      </c>
    </row>
    <row r="1918" spans="1:12" hidden="1" x14ac:dyDescent="0.35">
      <c r="A1918" t="s">
        <v>24</v>
      </c>
      <c r="B1918" s="1">
        <v>45357</v>
      </c>
      <c r="C1918" s="2" t="str">
        <f t="shared" si="29"/>
        <v>2024W092</v>
      </c>
      <c r="D1918" t="s">
        <v>14</v>
      </c>
      <c r="E1918" t="s">
        <v>15</v>
      </c>
      <c r="F1918" t="s">
        <v>173</v>
      </c>
      <c r="G1918">
        <v>0</v>
      </c>
      <c r="H1918">
        <v>1</v>
      </c>
      <c r="I1918">
        <v>30</v>
      </c>
      <c r="J1918">
        <v>2870509</v>
      </c>
      <c r="K1918">
        <f>VLOOKUP(A1918,[1]Territory_Mapping!A$2:C$51,2,0)</f>
        <v>86268</v>
      </c>
      <c r="L1918" t="str">
        <f>VLOOKUP(A1918,[1]Territory_Mapping!$A$2:$C$51,3,0)</f>
        <v>EUVIV4</v>
      </c>
    </row>
    <row r="1919" spans="1:12" hidden="1" x14ac:dyDescent="0.35">
      <c r="A1919" t="s">
        <v>80</v>
      </c>
      <c r="B1919" s="1">
        <v>45356</v>
      </c>
      <c r="C1919" s="2" t="str">
        <f t="shared" si="29"/>
        <v>2024W092</v>
      </c>
      <c r="D1919" t="s">
        <v>59</v>
      </c>
      <c r="E1919" t="s">
        <v>60</v>
      </c>
      <c r="F1919" t="s">
        <v>173</v>
      </c>
      <c r="G1919">
        <v>1</v>
      </c>
      <c r="H1919">
        <v>1</v>
      </c>
      <c r="I1919">
        <v>82</v>
      </c>
      <c r="J1919">
        <v>14380001</v>
      </c>
      <c r="K1919">
        <f>VLOOKUP(A1919,[1]Territory_Mapping!A$2:C$51,2,0)</f>
        <v>54521</v>
      </c>
      <c r="L1919" t="str">
        <f>VLOOKUP(A1919,[1]Territory_Mapping!$A$2:$C$51,3,0)</f>
        <v>T1RKQQ</v>
      </c>
    </row>
    <row r="1920" spans="1:12" hidden="1" x14ac:dyDescent="0.35">
      <c r="A1920" t="s">
        <v>74</v>
      </c>
      <c r="B1920" s="1">
        <v>45356</v>
      </c>
      <c r="C1920" s="2" t="str">
        <f t="shared" si="29"/>
        <v>2024W092</v>
      </c>
      <c r="D1920" t="s">
        <v>59</v>
      </c>
      <c r="E1920" t="s">
        <v>60</v>
      </c>
      <c r="F1920" t="s">
        <v>173</v>
      </c>
      <c r="G1920">
        <v>1</v>
      </c>
      <c r="H1920">
        <v>1</v>
      </c>
      <c r="I1920">
        <v>73</v>
      </c>
      <c r="J1920">
        <v>53940001</v>
      </c>
      <c r="K1920">
        <f>VLOOKUP(A1920,[1]Territory_Mapping!A$2:C$51,2,0)</f>
        <v>89150</v>
      </c>
      <c r="L1920" t="str">
        <f>VLOOKUP(A1920,[1]Territory_Mapping!$A$2:$C$51,3,0)</f>
        <v>GQC5UM</v>
      </c>
    </row>
    <row r="1921" spans="1:12" hidden="1" x14ac:dyDescent="0.35">
      <c r="A1921" t="s">
        <v>24</v>
      </c>
      <c r="B1921" s="1">
        <v>45356</v>
      </c>
      <c r="C1921" s="2" t="str">
        <f t="shared" si="29"/>
        <v>2024W092</v>
      </c>
      <c r="D1921" t="s">
        <v>59</v>
      </c>
      <c r="E1921" t="s">
        <v>60</v>
      </c>
      <c r="F1921" t="s">
        <v>173</v>
      </c>
      <c r="G1921">
        <v>0</v>
      </c>
      <c r="H1921">
        <v>1</v>
      </c>
      <c r="I1921">
        <v>30</v>
      </c>
      <c r="J1921">
        <v>2870509</v>
      </c>
      <c r="K1921">
        <f>VLOOKUP(A1921,[1]Territory_Mapping!A$2:C$51,2,0)</f>
        <v>86268</v>
      </c>
      <c r="L1921" t="str">
        <f>VLOOKUP(A1921,[1]Territory_Mapping!$A$2:$C$51,3,0)</f>
        <v>EUVIV4</v>
      </c>
    </row>
    <row r="1922" spans="1:12" hidden="1" x14ac:dyDescent="0.35">
      <c r="A1922" t="s">
        <v>63</v>
      </c>
      <c r="B1922" s="1">
        <v>45356</v>
      </c>
      <c r="C1922" s="2" t="str">
        <f t="shared" si="29"/>
        <v>2024W092</v>
      </c>
      <c r="D1922" t="s">
        <v>20</v>
      </c>
      <c r="E1922" t="s">
        <v>21</v>
      </c>
      <c r="F1922" t="s">
        <v>173</v>
      </c>
      <c r="G1922">
        <v>2</v>
      </c>
      <c r="H1922">
        <v>2</v>
      </c>
      <c r="I1922">
        <v>56</v>
      </c>
      <c r="J1922">
        <v>48780101</v>
      </c>
      <c r="K1922">
        <f>VLOOKUP(A1922,[1]Territory_Mapping!A$2:C$51,2,0)</f>
        <v>72861</v>
      </c>
      <c r="L1922" t="str">
        <f>VLOOKUP(A1922,[1]Territory_Mapping!$A$2:$C$51,3,0)</f>
        <v>9JLAIL</v>
      </c>
    </row>
    <row r="1923" spans="1:12" hidden="1" x14ac:dyDescent="0.35">
      <c r="A1923" t="s">
        <v>63</v>
      </c>
      <c r="B1923" s="1">
        <v>45356</v>
      </c>
      <c r="C1923" s="2" t="str">
        <f t="shared" ref="C1923:C1986" si="30">YEAR(B1923)&amp;"W"&amp;TEXT(INT((MAX($B:$B)-B1923)/7)+1,"000")</f>
        <v>2024W092</v>
      </c>
      <c r="D1923" t="s">
        <v>59</v>
      </c>
      <c r="E1923" t="s">
        <v>60</v>
      </c>
      <c r="F1923" t="s">
        <v>173</v>
      </c>
      <c r="G1923">
        <v>2</v>
      </c>
      <c r="H1923">
        <v>2</v>
      </c>
      <c r="I1923">
        <v>34</v>
      </c>
      <c r="J1923">
        <v>53940001</v>
      </c>
      <c r="K1923">
        <f>VLOOKUP(A1923,[1]Territory_Mapping!A$2:C$51,2,0)</f>
        <v>72861</v>
      </c>
      <c r="L1923" t="str">
        <f>VLOOKUP(A1923,[1]Territory_Mapping!$A$2:$C$51,3,0)</f>
        <v>9JLAIL</v>
      </c>
    </row>
    <row r="1924" spans="1:12" hidden="1" x14ac:dyDescent="0.35">
      <c r="A1924" t="s">
        <v>68</v>
      </c>
      <c r="B1924" s="1">
        <v>45356</v>
      </c>
      <c r="C1924" s="2" t="str">
        <f t="shared" si="30"/>
        <v>2024W092</v>
      </c>
      <c r="D1924" t="s">
        <v>20</v>
      </c>
      <c r="E1924" t="s">
        <v>21</v>
      </c>
      <c r="F1924" t="s">
        <v>173</v>
      </c>
      <c r="G1924">
        <v>1</v>
      </c>
      <c r="H1924">
        <v>1</v>
      </c>
      <c r="I1924">
        <v>42</v>
      </c>
      <c r="J1924">
        <v>53940001</v>
      </c>
      <c r="K1924">
        <f>VLOOKUP(A1924,[1]Territory_Mapping!A$2:C$51,2,0)</f>
        <v>54521</v>
      </c>
      <c r="L1924" t="str">
        <f>VLOOKUP(A1924,[1]Territory_Mapping!$A$2:$C$51,3,0)</f>
        <v>T1RKQQ</v>
      </c>
    </row>
    <row r="1925" spans="1:12" hidden="1" x14ac:dyDescent="0.35">
      <c r="A1925" t="s">
        <v>73</v>
      </c>
      <c r="B1925" s="1">
        <v>45355</v>
      </c>
      <c r="C1925" s="2" t="str">
        <f t="shared" si="30"/>
        <v>2024W092</v>
      </c>
      <c r="D1925" t="s">
        <v>20</v>
      </c>
      <c r="E1925" t="s">
        <v>21</v>
      </c>
      <c r="F1925" t="s">
        <v>173</v>
      </c>
      <c r="G1925">
        <v>0</v>
      </c>
      <c r="H1925">
        <v>1</v>
      </c>
      <c r="I1925">
        <v>33</v>
      </c>
      <c r="J1925">
        <v>53940001</v>
      </c>
      <c r="K1925">
        <f>VLOOKUP(A1925,[1]Territory_Mapping!A$2:C$51,2,0)</f>
        <v>40976</v>
      </c>
      <c r="L1925" t="str">
        <f>VLOOKUP(A1925,[1]Territory_Mapping!$A$2:$C$51,3,0)</f>
        <v>L7PH6P</v>
      </c>
    </row>
    <row r="1926" spans="1:12" hidden="1" x14ac:dyDescent="0.35">
      <c r="A1926" t="s">
        <v>74</v>
      </c>
      <c r="B1926" s="1">
        <v>45355</v>
      </c>
      <c r="C1926" s="2" t="str">
        <f t="shared" si="30"/>
        <v>2024W092</v>
      </c>
      <c r="D1926" t="s">
        <v>59</v>
      </c>
      <c r="E1926" t="s">
        <v>60</v>
      </c>
      <c r="F1926" t="s">
        <v>173</v>
      </c>
      <c r="G1926">
        <v>0</v>
      </c>
      <c r="H1926">
        <v>1</v>
      </c>
      <c r="I1926">
        <v>24</v>
      </c>
      <c r="J1926">
        <v>14380001</v>
      </c>
      <c r="K1926">
        <f>VLOOKUP(A1926,[1]Territory_Mapping!A$2:C$51,2,0)</f>
        <v>89150</v>
      </c>
      <c r="L1926" t="str">
        <f>VLOOKUP(A1926,[1]Territory_Mapping!$A$2:$C$51,3,0)</f>
        <v>GQC5UM</v>
      </c>
    </row>
    <row r="1927" spans="1:12" hidden="1" x14ac:dyDescent="0.35">
      <c r="A1927" t="s">
        <v>9</v>
      </c>
      <c r="B1927" s="1">
        <v>45355</v>
      </c>
      <c r="C1927" s="2" t="str">
        <f t="shared" si="30"/>
        <v>2024W092</v>
      </c>
      <c r="D1927" t="s">
        <v>59</v>
      </c>
      <c r="E1927" t="s">
        <v>60</v>
      </c>
      <c r="F1927" t="s">
        <v>173</v>
      </c>
      <c r="G1927">
        <v>0</v>
      </c>
      <c r="H1927">
        <v>1</v>
      </c>
      <c r="I1927">
        <v>87</v>
      </c>
      <c r="J1927">
        <v>53940001</v>
      </c>
      <c r="K1927">
        <f>VLOOKUP(A1927,[1]Territory_Mapping!A$2:C$51,2,0)</f>
        <v>30260</v>
      </c>
      <c r="L1927" t="str">
        <f>VLOOKUP(A1927,[1]Territory_Mapping!$A$2:$C$51,3,0)</f>
        <v>KHZ22K</v>
      </c>
    </row>
    <row r="1928" spans="1:12" hidden="1" x14ac:dyDescent="0.35">
      <c r="A1928" t="s">
        <v>17</v>
      </c>
      <c r="B1928" s="1">
        <v>45355</v>
      </c>
      <c r="C1928" s="2" t="str">
        <f t="shared" si="30"/>
        <v>2024W092</v>
      </c>
      <c r="D1928" t="s">
        <v>10</v>
      </c>
      <c r="E1928" t="s">
        <v>11</v>
      </c>
      <c r="F1928" t="s">
        <v>173</v>
      </c>
      <c r="G1928">
        <v>0</v>
      </c>
      <c r="H1928">
        <v>1</v>
      </c>
      <c r="I1928">
        <v>74</v>
      </c>
      <c r="J1928">
        <v>2870509</v>
      </c>
      <c r="K1928">
        <f>VLOOKUP(A1928,[1]Territory_Mapping!A$2:C$51,2,0)</f>
        <v>72750</v>
      </c>
      <c r="L1928" t="str">
        <f>VLOOKUP(A1928,[1]Territory_Mapping!$A$2:$C$51,3,0)</f>
        <v>9JLAIL</v>
      </c>
    </row>
    <row r="1929" spans="1:12" hidden="1" x14ac:dyDescent="0.35">
      <c r="A1929" t="s">
        <v>22</v>
      </c>
      <c r="B1929" s="1">
        <v>45355</v>
      </c>
      <c r="C1929" s="2" t="str">
        <f t="shared" si="30"/>
        <v>2024W092</v>
      </c>
      <c r="D1929" t="s">
        <v>10</v>
      </c>
      <c r="E1929" t="s">
        <v>11</v>
      </c>
      <c r="F1929" t="s">
        <v>173</v>
      </c>
      <c r="G1929">
        <v>0</v>
      </c>
      <c r="H1929">
        <v>1</v>
      </c>
      <c r="I1929">
        <v>57</v>
      </c>
      <c r="J1929">
        <v>53940001</v>
      </c>
      <c r="K1929">
        <f>VLOOKUP(A1929,[1]Territory_Mapping!A$2:C$51,2,0)</f>
        <v>59209</v>
      </c>
      <c r="L1929" t="str">
        <f>VLOOKUP(A1929,[1]Territory_Mapping!$A$2:$C$51,3,0)</f>
        <v>PICLKS</v>
      </c>
    </row>
    <row r="1930" spans="1:12" hidden="1" x14ac:dyDescent="0.35">
      <c r="A1930" t="s">
        <v>55</v>
      </c>
      <c r="B1930" s="1">
        <v>45355</v>
      </c>
      <c r="C1930" s="2" t="str">
        <f t="shared" si="30"/>
        <v>2024W092</v>
      </c>
      <c r="D1930" t="s">
        <v>59</v>
      </c>
      <c r="E1930" t="s">
        <v>60</v>
      </c>
      <c r="F1930" t="s">
        <v>173</v>
      </c>
      <c r="G1930">
        <v>0</v>
      </c>
      <c r="H1930">
        <v>1</v>
      </c>
      <c r="I1930">
        <v>89</v>
      </c>
      <c r="J1930">
        <v>48780101</v>
      </c>
      <c r="K1930">
        <f>VLOOKUP(A1930,[1]Territory_Mapping!A$2:C$51,2,0)</f>
        <v>30260</v>
      </c>
      <c r="L1930" t="str">
        <f>VLOOKUP(A1930,[1]Territory_Mapping!$A$2:$C$51,3,0)</f>
        <v>KHZ22K</v>
      </c>
    </row>
    <row r="1931" spans="1:12" hidden="1" x14ac:dyDescent="0.35">
      <c r="A1931" t="s">
        <v>24</v>
      </c>
      <c r="B1931" s="1">
        <v>45355</v>
      </c>
      <c r="C1931" s="2" t="str">
        <f t="shared" si="30"/>
        <v>2024W092</v>
      </c>
      <c r="D1931" t="s">
        <v>59</v>
      </c>
      <c r="E1931" t="s">
        <v>60</v>
      </c>
      <c r="F1931" t="s">
        <v>173</v>
      </c>
      <c r="G1931">
        <v>1</v>
      </c>
      <c r="H1931">
        <v>2</v>
      </c>
      <c r="I1931">
        <v>80</v>
      </c>
      <c r="J1931">
        <v>48780101</v>
      </c>
      <c r="K1931">
        <f>VLOOKUP(A1931,[1]Territory_Mapping!A$2:C$51,2,0)</f>
        <v>86268</v>
      </c>
      <c r="L1931" t="str">
        <f>VLOOKUP(A1931,[1]Territory_Mapping!$A$2:$C$51,3,0)</f>
        <v>EUVIV4</v>
      </c>
    </row>
    <row r="1932" spans="1:12" hidden="1" x14ac:dyDescent="0.35">
      <c r="A1932" t="s">
        <v>24</v>
      </c>
      <c r="B1932" s="1">
        <v>45355</v>
      </c>
      <c r="C1932" s="2" t="str">
        <f t="shared" si="30"/>
        <v>2024W092</v>
      </c>
      <c r="D1932" t="s">
        <v>14</v>
      </c>
      <c r="E1932" t="s">
        <v>15</v>
      </c>
      <c r="F1932" t="s">
        <v>173</v>
      </c>
      <c r="G1932">
        <v>1</v>
      </c>
      <c r="H1932">
        <v>2</v>
      </c>
      <c r="I1932">
        <v>25</v>
      </c>
      <c r="J1932">
        <v>2870509</v>
      </c>
      <c r="K1932">
        <f>VLOOKUP(A1932,[1]Territory_Mapping!A$2:C$51,2,0)</f>
        <v>86268</v>
      </c>
      <c r="L1932" t="str">
        <f>VLOOKUP(A1932,[1]Territory_Mapping!$A$2:$C$51,3,0)</f>
        <v>EUVIV4</v>
      </c>
    </row>
    <row r="1933" spans="1:12" hidden="1" x14ac:dyDescent="0.35">
      <c r="A1933" t="s">
        <v>81</v>
      </c>
      <c r="B1933" s="1">
        <v>45355</v>
      </c>
      <c r="C1933" s="2" t="str">
        <f t="shared" si="30"/>
        <v>2024W092</v>
      </c>
      <c r="D1933" t="s">
        <v>10</v>
      </c>
      <c r="E1933" t="s">
        <v>11</v>
      </c>
      <c r="F1933" t="s">
        <v>173</v>
      </c>
      <c r="G1933">
        <v>1</v>
      </c>
      <c r="H1933">
        <v>1</v>
      </c>
      <c r="I1933">
        <v>13</v>
      </c>
      <c r="J1933">
        <v>48780101</v>
      </c>
      <c r="K1933">
        <f>VLOOKUP(A1933,[1]Territory_Mapping!A$2:C$51,2,0)</f>
        <v>18803</v>
      </c>
      <c r="L1933" t="str">
        <f>VLOOKUP(A1933,[1]Territory_Mapping!$A$2:$C$51,3,0)</f>
        <v>ANDTQY</v>
      </c>
    </row>
    <row r="1934" spans="1:12" hidden="1" x14ac:dyDescent="0.35">
      <c r="A1934" t="s">
        <v>82</v>
      </c>
      <c r="B1934" s="1">
        <v>45355</v>
      </c>
      <c r="C1934" s="2" t="str">
        <f t="shared" si="30"/>
        <v>2024W092</v>
      </c>
      <c r="D1934" t="s">
        <v>59</v>
      </c>
      <c r="E1934" t="s">
        <v>60</v>
      </c>
      <c r="F1934" t="s">
        <v>173</v>
      </c>
      <c r="G1934">
        <v>0</v>
      </c>
      <c r="H1934">
        <v>1</v>
      </c>
      <c r="I1934">
        <v>33</v>
      </c>
      <c r="J1934">
        <v>14380001</v>
      </c>
      <c r="K1934">
        <f>VLOOKUP(A1934,[1]Territory_Mapping!A$2:C$51,2,0)</f>
        <v>81760</v>
      </c>
      <c r="L1934" t="str">
        <f>VLOOKUP(A1934,[1]Territory_Mapping!$A$2:$C$51,3,0)</f>
        <v>PICLKS</v>
      </c>
    </row>
    <row r="1935" spans="1:12" hidden="1" x14ac:dyDescent="0.35">
      <c r="A1935" t="s">
        <v>66</v>
      </c>
      <c r="B1935" s="1">
        <v>45354</v>
      </c>
      <c r="C1935" s="2" t="str">
        <f t="shared" si="30"/>
        <v>2024W092</v>
      </c>
      <c r="D1935" t="s">
        <v>59</v>
      </c>
      <c r="E1935" t="s">
        <v>60</v>
      </c>
      <c r="F1935" t="s">
        <v>173</v>
      </c>
      <c r="G1935">
        <v>1</v>
      </c>
      <c r="H1935">
        <v>1</v>
      </c>
      <c r="I1935">
        <v>30</v>
      </c>
      <c r="J1935">
        <v>14380001</v>
      </c>
      <c r="K1935">
        <f>VLOOKUP(A1935,[1]Territory_Mapping!A$2:C$51,2,0)</f>
        <v>72750</v>
      </c>
      <c r="L1935" t="str">
        <f>VLOOKUP(A1935,[1]Territory_Mapping!$A$2:$C$51,3,0)</f>
        <v>9JLAIL</v>
      </c>
    </row>
    <row r="1936" spans="1:12" hidden="1" x14ac:dyDescent="0.35">
      <c r="A1936" t="s">
        <v>17</v>
      </c>
      <c r="B1936" s="1">
        <v>45354</v>
      </c>
      <c r="C1936" s="2" t="str">
        <f t="shared" si="30"/>
        <v>2024W092</v>
      </c>
      <c r="D1936" t="s">
        <v>20</v>
      </c>
      <c r="E1936" t="s">
        <v>21</v>
      </c>
      <c r="F1936" t="s">
        <v>173</v>
      </c>
      <c r="G1936">
        <v>0</v>
      </c>
      <c r="H1936">
        <v>1</v>
      </c>
      <c r="I1936">
        <v>60</v>
      </c>
      <c r="J1936">
        <v>48780101</v>
      </c>
      <c r="K1936">
        <f>VLOOKUP(A1936,[1]Territory_Mapping!A$2:C$51,2,0)</f>
        <v>72750</v>
      </c>
      <c r="L1936" t="str">
        <f>VLOOKUP(A1936,[1]Territory_Mapping!$A$2:$C$51,3,0)</f>
        <v>9JLAIL</v>
      </c>
    </row>
    <row r="1937" spans="1:12" hidden="1" x14ac:dyDescent="0.35">
      <c r="A1937" t="s">
        <v>71</v>
      </c>
      <c r="B1937" s="1">
        <v>45354</v>
      </c>
      <c r="C1937" s="2" t="str">
        <f t="shared" si="30"/>
        <v>2024W092</v>
      </c>
      <c r="D1937" t="s">
        <v>10</v>
      </c>
      <c r="E1937" t="s">
        <v>11</v>
      </c>
      <c r="F1937" t="s">
        <v>173</v>
      </c>
      <c r="G1937">
        <v>0</v>
      </c>
      <c r="H1937">
        <v>1</v>
      </c>
      <c r="I1937">
        <v>30</v>
      </c>
      <c r="J1937">
        <v>14380001</v>
      </c>
      <c r="K1937">
        <f>VLOOKUP(A1937,[1]Territory_Mapping!A$2:C$51,2,0)</f>
        <v>89150</v>
      </c>
      <c r="L1937" t="str">
        <f>VLOOKUP(A1937,[1]Territory_Mapping!$A$2:$C$51,3,0)</f>
        <v>GQC5UM</v>
      </c>
    </row>
    <row r="1938" spans="1:12" hidden="1" x14ac:dyDescent="0.35">
      <c r="A1938" t="s">
        <v>81</v>
      </c>
      <c r="B1938" s="1">
        <v>45354</v>
      </c>
      <c r="C1938" s="2" t="str">
        <f t="shared" si="30"/>
        <v>2024W092</v>
      </c>
      <c r="D1938" t="s">
        <v>59</v>
      </c>
      <c r="E1938" t="s">
        <v>60</v>
      </c>
      <c r="F1938" t="s">
        <v>173</v>
      </c>
      <c r="G1938">
        <v>1</v>
      </c>
      <c r="H1938">
        <v>1</v>
      </c>
      <c r="I1938">
        <v>30</v>
      </c>
      <c r="J1938">
        <v>48780101</v>
      </c>
      <c r="K1938">
        <f>VLOOKUP(A1938,[1]Territory_Mapping!A$2:C$51,2,0)</f>
        <v>18803</v>
      </c>
      <c r="L1938" t="str">
        <f>VLOOKUP(A1938,[1]Territory_Mapping!$A$2:$C$51,3,0)</f>
        <v>ANDTQY</v>
      </c>
    </row>
    <row r="1939" spans="1:12" hidden="1" x14ac:dyDescent="0.35">
      <c r="A1939" t="s">
        <v>48</v>
      </c>
      <c r="B1939" s="1">
        <v>45354</v>
      </c>
      <c r="C1939" s="2" t="str">
        <f t="shared" si="30"/>
        <v>2024W092</v>
      </c>
      <c r="D1939" t="s">
        <v>10</v>
      </c>
      <c r="E1939" t="s">
        <v>11</v>
      </c>
      <c r="F1939" t="s">
        <v>173</v>
      </c>
      <c r="G1939">
        <v>1</v>
      </c>
      <c r="H1939">
        <v>1</v>
      </c>
      <c r="I1939">
        <v>45</v>
      </c>
      <c r="J1939">
        <v>14380001</v>
      </c>
      <c r="K1939">
        <f>VLOOKUP(A1939,[1]Territory_Mapping!A$2:C$51,2,0)</f>
        <v>80120</v>
      </c>
      <c r="L1939" t="str">
        <f>VLOOKUP(A1939,[1]Territory_Mapping!$A$2:$C$51,3,0)</f>
        <v>T1RKQQ</v>
      </c>
    </row>
    <row r="1940" spans="1:12" hidden="1" x14ac:dyDescent="0.35">
      <c r="A1940" t="s">
        <v>17</v>
      </c>
      <c r="B1940" s="1">
        <v>45353</v>
      </c>
      <c r="C1940" s="2" t="str">
        <f t="shared" si="30"/>
        <v>2024W093</v>
      </c>
      <c r="D1940" t="s">
        <v>59</v>
      </c>
      <c r="E1940" t="s">
        <v>60</v>
      </c>
      <c r="F1940" t="s">
        <v>173</v>
      </c>
      <c r="G1940">
        <v>1</v>
      </c>
      <c r="H1940">
        <v>1</v>
      </c>
      <c r="I1940">
        <v>37</v>
      </c>
      <c r="J1940">
        <v>53940001</v>
      </c>
      <c r="K1940">
        <f>VLOOKUP(A1940,[1]Territory_Mapping!A$2:C$51,2,0)</f>
        <v>72750</v>
      </c>
      <c r="L1940" t="str">
        <f>VLOOKUP(A1940,[1]Territory_Mapping!$A$2:$C$51,3,0)</f>
        <v>9JLAIL</v>
      </c>
    </row>
    <row r="1941" spans="1:12" hidden="1" x14ac:dyDescent="0.35">
      <c r="A1941" t="s">
        <v>86</v>
      </c>
      <c r="B1941" s="1">
        <v>45353</v>
      </c>
      <c r="C1941" s="2" t="str">
        <f t="shared" si="30"/>
        <v>2024W093</v>
      </c>
      <c r="D1941" t="s">
        <v>59</v>
      </c>
      <c r="E1941" t="s">
        <v>60</v>
      </c>
      <c r="F1941" t="s">
        <v>173</v>
      </c>
      <c r="G1941">
        <v>0</v>
      </c>
      <c r="H1941">
        <v>1</v>
      </c>
      <c r="I1941">
        <v>80</v>
      </c>
      <c r="J1941">
        <v>53940001</v>
      </c>
      <c r="K1941">
        <f>VLOOKUP(A1941,[1]Territory_Mapping!A$2:C$51,2,0)</f>
        <v>80120</v>
      </c>
      <c r="L1941" t="str">
        <f>VLOOKUP(A1941,[1]Territory_Mapping!$A$2:$C$51,3,0)</f>
        <v>T1RKQQ</v>
      </c>
    </row>
    <row r="1942" spans="1:12" hidden="1" x14ac:dyDescent="0.35">
      <c r="A1942" t="s">
        <v>26</v>
      </c>
      <c r="B1942" s="1">
        <v>45353</v>
      </c>
      <c r="C1942" s="2" t="str">
        <f t="shared" si="30"/>
        <v>2024W093</v>
      </c>
      <c r="D1942" t="s">
        <v>59</v>
      </c>
      <c r="E1942" t="s">
        <v>60</v>
      </c>
      <c r="F1942" t="s">
        <v>173</v>
      </c>
      <c r="G1942">
        <v>1</v>
      </c>
      <c r="H1942">
        <v>1</v>
      </c>
      <c r="I1942">
        <v>11</v>
      </c>
      <c r="J1942">
        <v>14380001</v>
      </c>
      <c r="K1942">
        <f>VLOOKUP(A1942,[1]Territory_Mapping!A$2:C$51,2,0)</f>
        <v>76652</v>
      </c>
      <c r="L1942" t="str">
        <f>VLOOKUP(A1942,[1]Territory_Mapping!$A$2:$C$51,3,0)</f>
        <v>EUVIV4</v>
      </c>
    </row>
    <row r="1943" spans="1:12" hidden="1" x14ac:dyDescent="0.35">
      <c r="A1943" t="s">
        <v>73</v>
      </c>
      <c r="B1943" s="1">
        <v>45352</v>
      </c>
      <c r="C1943" s="2" t="str">
        <f t="shared" si="30"/>
        <v>2024W093</v>
      </c>
      <c r="D1943" t="s">
        <v>59</v>
      </c>
      <c r="E1943" t="s">
        <v>60</v>
      </c>
      <c r="F1943" t="s">
        <v>173</v>
      </c>
      <c r="G1943">
        <v>0</v>
      </c>
      <c r="H1943">
        <v>1</v>
      </c>
      <c r="I1943">
        <v>11</v>
      </c>
      <c r="J1943">
        <v>2870509</v>
      </c>
      <c r="K1943">
        <f>VLOOKUP(A1943,[1]Territory_Mapping!A$2:C$51,2,0)</f>
        <v>40976</v>
      </c>
      <c r="L1943" t="str">
        <f>VLOOKUP(A1943,[1]Territory_Mapping!$A$2:$C$51,3,0)</f>
        <v>L7PH6P</v>
      </c>
    </row>
    <row r="1944" spans="1:12" hidden="1" x14ac:dyDescent="0.35">
      <c r="A1944" t="s">
        <v>66</v>
      </c>
      <c r="B1944" s="1">
        <v>45352</v>
      </c>
      <c r="C1944" s="2" t="str">
        <f t="shared" si="30"/>
        <v>2024W093</v>
      </c>
      <c r="D1944" t="s">
        <v>59</v>
      </c>
      <c r="E1944" t="s">
        <v>60</v>
      </c>
      <c r="F1944" t="s">
        <v>173</v>
      </c>
      <c r="G1944">
        <v>0</v>
      </c>
      <c r="H1944">
        <v>1</v>
      </c>
      <c r="I1944">
        <v>54</v>
      </c>
      <c r="J1944">
        <v>53940001</v>
      </c>
      <c r="K1944">
        <f>VLOOKUP(A1944,[1]Territory_Mapping!A$2:C$51,2,0)</f>
        <v>72750</v>
      </c>
      <c r="L1944" t="str">
        <f>VLOOKUP(A1944,[1]Territory_Mapping!$A$2:$C$51,3,0)</f>
        <v>9JLAIL</v>
      </c>
    </row>
    <row r="1945" spans="1:12" hidden="1" x14ac:dyDescent="0.35">
      <c r="A1945" t="s">
        <v>63</v>
      </c>
      <c r="B1945" s="1">
        <v>45352</v>
      </c>
      <c r="C1945" s="2" t="str">
        <f t="shared" si="30"/>
        <v>2024W093</v>
      </c>
      <c r="D1945" t="s">
        <v>10</v>
      </c>
      <c r="E1945" t="s">
        <v>11</v>
      </c>
      <c r="F1945" t="s">
        <v>173</v>
      </c>
      <c r="G1945">
        <v>0</v>
      </c>
      <c r="H1945">
        <v>1</v>
      </c>
      <c r="I1945">
        <v>84</v>
      </c>
      <c r="J1945">
        <v>2870509</v>
      </c>
      <c r="K1945">
        <f>VLOOKUP(A1945,[1]Territory_Mapping!A$2:C$51,2,0)</f>
        <v>72861</v>
      </c>
      <c r="L1945" t="str">
        <f>VLOOKUP(A1945,[1]Territory_Mapping!$A$2:$C$51,3,0)</f>
        <v>9JLAIL</v>
      </c>
    </row>
    <row r="1946" spans="1:12" hidden="1" x14ac:dyDescent="0.35">
      <c r="A1946" t="s">
        <v>82</v>
      </c>
      <c r="B1946" s="1">
        <v>45352</v>
      </c>
      <c r="C1946" s="2" t="str">
        <f t="shared" si="30"/>
        <v>2024W093</v>
      </c>
      <c r="D1946" t="s">
        <v>59</v>
      </c>
      <c r="E1946" t="s">
        <v>60</v>
      </c>
      <c r="F1946" t="s">
        <v>173</v>
      </c>
      <c r="G1946">
        <v>1</v>
      </c>
      <c r="H1946">
        <v>1</v>
      </c>
      <c r="I1946">
        <v>77</v>
      </c>
      <c r="J1946">
        <v>53940001</v>
      </c>
      <c r="K1946">
        <f>VLOOKUP(A1946,[1]Territory_Mapping!A$2:C$51,2,0)</f>
        <v>81760</v>
      </c>
      <c r="L1946" t="str">
        <f>VLOOKUP(A1946,[1]Territory_Mapping!$A$2:$C$51,3,0)</f>
        <v>PICLKS</v>
      </c>
    </row>
    <row r="1947" spans="1:12" hidden="1" x14ac:dyDescent="0.35">
      <c r="A1947" t="s">
        <v>48</v>
      </c>
      <c r="B1947" s="1">
        <v>45352</v>
      </c>
      <c r="C1947" s="2" t="str">
        <f t="shared" si="30"/>
        <v>2024W093</v>
      </c>
      <c r="D1947" t="s">
        <v>10</v>
      </c>
      <c r="E1947" t="s">
        <v>11</v>
      </c>
      <c r="F1947" t="s">
        <v>173</v>
      </c>
      <c r="G1947">
        <v>0</v>
      </c>
      <c r="H1947">
        <v>1</v>
      </c>
      <c r="I1947">
        <v>54</v>
      </c>
      <c r="J1947">
        <v>48780101</v>
      </c>
      <c r="K1947">
        <f>VLOOKUP(A1947,[1]Territory_Mapping!A$2:C$51,2,0)</f>
        <v>80120</v>
      </c>
      <c r="L1947" t="str">
        <f>VLOOKUP(A1947,[1]Territory_Mapping!$A$2:$C$51,3,0)</f>
        <v>T1RKQQ</v>
      </c>
    </row>
    <row r="1948" spans="1:12" hidden="1" x14ac:dyDescent="0.35">
      <c r="A1948" t="s">
        <v>22</v>
      </c>
      <c r="B1948" s="1">
        <v>45351</v>
      </c>
      <c r="C1948" s="2" t="str">
        <f t="shared" si="30"/>
        <v>2024W093</v>
      </c>
      <c r="D1948" t="s">
        <v>14</v>
      </c>
      <c r="E1948" t="s">
        <v>15</v>
      </c>
      <c r="F1948" t="s">
        <v>173</v>
      </c>
      <c r="G1948">
        <v>1</v>
      </c>
      <c r="H1948">
        <v>1</v>
      </c>
      <c r="I1948">
        <v>30</v>
      </c>
      <c r="J1948">
        <v>53940001</v>
      </c>
      <c r="K1948">
        <f>VLOOKUP(A1948,[1]Territory_Mapping!A$2:C$51,2,0)</f>
        <v>59209</v>
      </c>
      <c r="L1948" t="str">
        <f>VLOOKUP(A1948,[1]Territory_Mapping!$A$2:$C$51,3,0)</f>
        <v>PICLKS</v>
      </c>
    </row>
    <row r="1949" spans="1:12" hidden="1" x14ac:dyDescent="0.35">
      <c r="A1949" t="s">
        <v>24</v>
      </c>
      <c r="B1949" s="1">
        <v>45351</v>
      </c>
      <c r="C1949" s="2" t="str">
        <f t="shared" si="30"/>
        <v>2024W093</v>
      </c>
      <c r="D1949" t="s">
        <v>59</v>
      </c>
      <c r="E1949" t="s">
        <v>60</v>
      </c>
      <c r="F1949" t="s">
        <v>173</v>
      </c>
      <c r="G1949">
        <v>0</v>
      </c>
      <c r="H1949">
        <v>1</v>
      </c>
      <c r="I1949">
        <v>30</v>
      </c>
      <c r="J1949">
        <v>14380001</v>
      </c>
      <c r="K1949">
        <f>VLOOKUP(A1949,[1]Territory_Mapping!A$2:C$51,2,0)</f>
        <v>86268</v>
      </c>
      <c r="L1949" t="str">
        <f>VLOOKUP(A1949,[1]Territory_Mapping!$A$2:$C$51,3,0)</f>
        <v>EUVIV4</v>
      </c>
    </row>
    <row r="1950" spans="1:12" hidden="1" x14ac:dyDescent="0.35">
      <c r="A1950" t="s">
        <v>47</v>
      </c>
      <c r="B1950" s="1">
        <v>45351</v>
      </c>
      <c r="C1950" s="2" t="str">
        <f t="shared" si="30"/>
        <v>2024W093</v>
      </c>
      <c r="D1950" t="s">
        <v>59</v>
      </c>
      <c r="E1950" t="s">
        <v>60</v>
      </c>
      <c r="F1950" t="s">
        <v>173</v>
      </c>
      <c r="G1950">
        <v>1</v>
      </c>
      <c r="H1950">
        <v>1</v>
      </c>
      <c r="I1950">
        <v>60</v>
      </c>
      <c r="J1950">
        <v>48780101</v>
      </c>
      <c r="K1950">
        <f>VLOOKUP(A1950,[1]Territory_Mapping!A$2:C$51,2,0)</f>
        <v>38304</v>
      </c>
      <c r="L1950" t="str">
        <f>VLOOKUP(A1950,[1]Territory_Mapping!$A$2:$C$51,3,0)</f>
        <v>L7PH6P</v>
      </c>
    </row>
    <row r="1951" spans="1:12" hidden="1" x14ac:dyDescent="0.35">
      <c r="A1951" t="s">
        <v>43</v>
      </c>
      <c r="B1951" s="1">
        <v>45351</v>
      </c>
      <c r="C1951" s="2" t="str">
        <f t="shared" si="30"/>
        <v>2024W093</v>
      </c>
      <c r="D1951" t="s">
        <v>59</v>
      </c>
      <c r="E1951" t="s">
        <v>60</v>
      </c>
      <c r="F1951" t="s">
        <v>173</v>
      </c>
      <c r="G1951">
        <v>1</v>
      </c>
      <c r="H1951">
        <v>1</v>
      </c>
      <c r="I1951">
        <v>30</v>
      </c>
      <c r="J1951">
        <v>53940001</v>
      </c>
      <c r="K1951">
        <f>VLOOKUP(A1951,[1]Territory_Mapping!A$2:C$51,2,0)</f>
        <v>59209</v>
      </c>
      <c r="L1951" t="str">
        <f>VLOOKUP(A1951,[1]Territory_Mapping!$A$2:$C$51,3,0)</f>
        <v>PICLKS</v>
      </c>
    </row>
    <row r="1952" spans="1:12" hidden="1" x14ac:dyDescent="0.35">
      <c r="A1952" t="s">
        <v>39</v>
      </c>
      <c r="B1952" s="1">
        <v>45351</v>
      </c>
      <c r="C1952" s="2" t="str">
        <f t="shared" si="30"/>
        <v>2024W093</v>
      </c>
      <c r="D1952" t="s">
        <v>10</v>
      </c>
      <c r="E1952" t="s">
        <v>11</v>
      </c>
      <c r="F1952" t="s">
        <v>173</v>
      </c>
      <c r="G1952">
        <v>1</v>
      </c>
      <c r="H1952">
        <v>1</v>
      </c>
      <c r="I1952">
        <v>30</v>
      </c>
      <c r="J1952">
        <v>53940001</v>
      </c>
      <c r="K1952">
        <f>VLOOKUP(A1952,[1]Territory_Mapping!A$2:C$51,2,0)</f>
        <v>89150</v>
      </c>
      <c r="L1952" t="str">
        <f>VLOOKUP(A1952,[1]Territory_Mapping!$A$2:$C$51,3,0)</f>
        <v>GQC5UM</v>
      </c>
    </row>
    <row r="1953" spans="1:12" hidden="1" x14ac:dyDescent="0.35">
      <c r="A1953" t="s">
        <v>45</v>
      </c>
      <c r="B1953" s="1">
        <v>45350</v>
      </c>
      <c r="C1953" s="2" t="str">
        <f t="shared" si="30"/>
        <v>2024W093</v>
      </c>
      <c r="D1953" t="s">
        <v>20</v>
      </c>
      <c r="E1953" t="s">
        <v>21</v>
      </c>
      <c r="F1953" t="s">
        <v>173</v>
      </c>
      <c r="G1953">
        <v>0</v>
      </c>
      <c r="H1953">
        <v>1</v>
      </c>
      <c r="I1953">
        <v>30</v>
      </c>
      <c r="J1953">
        <v>14380001</v>
      </c>
      <c r="K1953">
        <f>VLOOKUP(A1953,[1]Territory_Mapping!A$2:C$51,2,0)</f>
        <v>89777</v>
      </c>
      <c r="L1953" t="str">
        <f>VLOOKUP(A1953,[1]Territory_Mapping!$A$2:$C$51,3,0)</f>
        <v>GQC5UM</v>
      </c>
    </row>
    <row r="1954" spans="1:12" hidden="1" x14ac:dyDescent="0.35">
      <c r="A1954" t="s">
        <v>62</v>
      </c>
      <c r="B1954" s="1">
        <v>45350</v>
      </c>
      <c r="C1954" s="2" t="str">
        <f t="shared" si="30"/>
        <v>2024W093</v>
      </c>
      <c r="D1954" t="s">
        <v>59</v>
      </c>
      <c r="E1954" t="s">
        <v>60</v>
      </c>
      <c r="F1954" t="s">
        <v>173</v>
      </c>
      <c r="G1954">
        <v>1</v>
      </c>
      <c r="H1954">
        <v>1</v>
      </c>
      <c r="I1954">
        <v>30</v>
      </c>
      <c r="J1954">
        <v>48780101</v>
      </c>
      <c r="K1954">
        <f>VLOOKUP(A1954,[1]Territory_Mapping!A$2:C$51,2,0)</f>
        <v>38304</v>
      </c>
      <c r="L1954" t="str">
        <f>VLOOKUP(A1954,[1]Territory_Mapping!$A$2:$C$51,3,0)</f>
        <v>L7PH6P</v>
      </c>
    </row>
    <row r="1955" spans="1:12" hidden="1" x14ac:dyDescent="0.35">
      <c r="A1955" t="s">
        <v>55</v>
      </c>
      <c r="B1955" s="1">
        <v>45350</v>
      </c>
      <c r="C1955" s="2" t="str">
        <f t="shared" si="30"/>
        <v>2024W093</v>
      </c>
      <c r="D1955" t="s">
        <v>59</v>
      </c>
      <c r="E1955" t="s">
        <v>60</v>
      </c>
      <c r="F1955" t="s">
        <v>173</v>
      </c>
      <c r="G1955">
        <v>1</v>
      </c>
      <c r="H1955">
        <v>1</v>
      </c>
      <c r="I1955">
        <v>30</v>
      </c>
      <c r="J1955">
        <v>14380001</v>
      </c>
      <c r="K1955">
        <f>VLOOKUP(A1955,[1]Territory_Mapping!A$2:C$51,2,0)</f>
        <v>30260</v>
      </c>
      <c r="L1955" t="str">
        <f>VLOOKUP(A1955,[1]Territory_Mapping!$A$2:$C$51,3,0)</f>
        <v>KHZ22K</v>
      </c>
    </row>
    <row r="1956" spans="1:12" hidden="1" x14ac:dyDescent="0.35">
      <c r="A1956" t="s">
        <v>67</v>
      </c>
      <c r="B1956" s="1">
        <v>45350</v>
      </c>
      <c r="C1956" s="2" t="str">
        <f t="shared" si="30"/>
        <v>2024W093</v>
      </c>
      <c r="D1956" t="s">
        <v>59</v>
      </c>
      <c r="E1956" t="s">
        <v>60</v>
      </c>
      <c r="F1956" t="s">
        <v>173</v>
      </c>
      <c r="G1956">
        <v>0</v>
      </c>
      <c r="H1956">
        <v>1</v>
      </c>
      <c r="I1956">
        <v>30</v>
      </c>
      <c r="J1956">
        <v>14380001</v>
      </c>
      <c r="K1956">
        <f>VLOOKUP(A1956,[1]Territory_Mapping!A$2:C$51,2,0)</f>
        <v>89777</v>
      </c>
      <c r="L1956" t="str">
        <f>VLOOKUP(A1956,[1]Territory_Mapping!$A$2:$C$51,3,0)</f>
        <v>GQC5UM</v>
      </c>
    </row>
    <row r="1957" spans="1:12" hidden="1" x14ac:dyDescent="0.35">
      <c r="A1957" t="s">
        <v>30</v>
      </c>
      <c r="B1957" s="1">
        <v>45349</v>
      </c>
      <c r="C1957" s="2" t="str">
        <f t="shared" si="30"/>
        <v>2024W093</v>
      </c>
      <c r="D1957" t="s">
        <v>14</v>
      </c>
      <c r="E1957" t="s">
        <v>15</v>
      </c>
      <c r="F1957" t="s">
        <v>173</v>
      </c>
      <c r="G1957">
        <v>0</v>
      </c>
      <c r="H1957">
        <v>1</v>
      </c>
      <c r="I1957">
        <v>30</v>
      </c>
      <c r="J1957">
        <v>2870509</v>
      </c>
      <c r="K1957">
        <f>VLOOKUP(A1957,[1]Territory_Mapping!A$2:C$51,2,0)</f>
        <v>18803</v>
      </c>
      <c r="L1957" t="str">
        <f>VLOOKUP(A1957,[1]Territory_Mapping!$A$2:$C$51,3,0)</f>
        <v>ANDTQY</v>
      </c>
    </row>
    <row r="1958" spans="1:12" hidden="1" x14ac:dyDescent="0.35">
      <c r="A1958" t="s">
        <v>81</v>
      </c>
      <c r="B1958" s="1">
        <v>45349</v>
      </c>
      <c r="C1958" s="2" t="str">
        <f t="shared" si="30"/>
        <v>2024W093</v>
      </c>
      <c r="D1958" t="s">
        <v>14</v>
      </c>
      <c r="E1958" t="s">
        <v>15</v>
      </c>
      <c r="F1958" t="s">
        <v>173</v>
      </c>
      <c r="G1958">
        <v>1</v>
      </c>
      <c r="H1958">
        <v>1</v>
      </c>
      <c r="I1958">
        <v>60</v>
      </c>
      <c r="J1958">
        <v>14380001</v>
      </c>
      <c r="K1958">
        <f>VLOOKUP(A1958,[1]Territory_Mapping!A$2:C$51,2,0)</f>
        <v>18803</v>
      </c>
      <c r="L1958" t="str">
        <f>VLOOKUP(A1958,[1]Territory_Mapping!$A$2:$C$51,3,0)</f>
        <v>ANDTQY</v>
      </c>
    </row>
    <row r="1959" spans="1:12" hidden="1" x14ac:dyDescent="0.35">
      <c r="A1959" t="s">
        <v>80</v>
      </c>
      <c r="B1959" s="1">
        <v>45348</v>
      </c>
      <c r="C1959" s="2" t="str">
        <f t="shared" si="30"/>
        <v>2024W093</v>
      </c>
      <c r="D1959" t="s">
        <v>20</v>
      </c>
      <c r="E1959" t="s">
        <v>21</v>
      </c>
      <c r="F1959" t="s">
        <v>173</v>
      </c>
      <c r="G1959">
        <v>1</v>
      </c>
      <c r="H1959">
        <v>1</v>
      </c>
      <c r="I1959">
        <v>30</v>
      </c>
      <c r="J1959">
        <v>48780101</v>
      </c>
      <c r="K1959">
        <f>VLOOKUP(A1959,[1]Territory_Mapping!A$2:C$51,2,0)</f>
        <v>54521</v>
      </c>
      <c r="L1959" t="str">
        <f>VLOOKUP(A1959,[1]Territory_Mapping!$A$2:$C$51,3,0)</f>
        <v>T1RKQQ</v>
      </c>
    </row>
    <row r="1960" spans="1:12" hidden="1" x14ac:dyDescent="0.35">
      <c r="A1960" t="s">
        <v>50</v>
      </c>
      <c r="B1960" s="1">
        <v>45348</v>
      </c>
      <c r="C1960" s="2" t="str">
        <f t="shared" si="30"/>
        <v>2024W093</v>
      </c>
      <c r="D1960" t="s">
        <v>59</v>
      </c>
      <c r="E1960" t="s">
        <v>60</v>
      </c>
      <c r="F1960" t="s">
        <v>173</v>
      </c>
      <c r="G1960">
        <v>1</v>
      </c>
      <c r="H1960">
        <v>1</v>
      </c>
      <c r="I1960">
        <v>30</v>
      </c>
      <c r="J1960">
        <v>2870509</v>
      </c>
      <c r="K1960">
        <f>VLOOKUP(A1960,[1]Territory_Mapping!A$2:C$51,2,0)</f>
        <v>81760</v>
      </c>
      <c r="L1960" t="str">
        <f>VLOOKUP(A1960,[1]Territory_Mapping!$A$2:$C$51,3,0)</f>
        <v>PICLKS</v>
      </c>
    </row>
    <row r="1961" spans="1:12" hidden="1" x14ac:dyDescent="0.35">
      <c r="A1961" t="s">
        <v>62</v>
      </c>
      <c r="B1961" s="1">
        <v>45348</v>
      </c>
      <c r="C1961" s="2" t="str">
        <f t="shared" si="30"/>
        <v>2024W093</v>
      </c>
      <c r="D1961" t="s">
        <v>59</v>
      </c>
      <c r="E1961" t="s">
        <v>60</v>
      </c>
      <c r="F1961" t="s">
        <v>173</v>
      </c>
      <c r="G1961">
        <v>1</v>
      </c>
      <c r="H1961">
        <v>1</v>
      </c>
      <c r="I1961">
        <v>30</v>
      </c>
      <c r="J1961">
        <v>2870509</v>
      </c>
      <c r="K1961">
        <f>VLOOKUP(A1961,[1]Territory_Mapping!A$2:C$51,2,0)</f>
        <v>38304</v>
      </c>
      <c r="L1961" t="str">
        <f>VLOOKUP(A1961,[1]Territory_Mapping!$A$2:$C$51,3,0)</f>
        <v>L7PH6P</v>
      </c>
    </row>
    <row r="1962" spans="1:12" hidden="1" x14ac:dyDescent="0.35">
      <c r="A1962" t="s">
        <v>24</v>
      </c>
      <c r="B1962" s="1">
        <v>45348</v>
      </c>
      <c r="C1962" s="2" t="str">
        <f t="shared" si="30"/>
        <v>2024W093</v>
      </c>
      <c r="D1962" t="s">
        <v>59</v>
      </c>
      <c r="E1962" t="s">
        <v>60</v>
      </c>
      <c r="F1962" t="s">
        <v>173</v>
      </c>
      <c r="G1962">
        <v>0</v>
      </c>
      <c r="H1962">
        <v>1</v>
      </c>
      <c r="I1962">
        <v>60</v>
      </c>
      <c r="J1962">
        <v>48780101</v>
      </c>
      <c r="K1962">
        <f>VLOOKUP(A1962,[1]Territory_Mapping!A$2:C$51,2,0)</f>
        <v>86268</v>
      </c>
      <c r="L1962" t="str">
        <f>VLOOKUP(A1962,[1]Territory_Mapping!$A$2:$C$51,3,0)</f>
        <v>EUVIV4</v>
      </c>
    </row>
    <row r="1963" spans="1:12" hidden="1" x14ac:dyDescent="0.35">
      <c r="A1963" t="s">
        <v>43</v>
      </c>
      <c r="B1963" s="1">
        <v>45348</v>
      </c>
      <c r="C1963" s="2" t="str">
        <f t="shared" si="30"/>
        <v>2024W093</v>
      </c>
      <c r="D1963" t="s">
        <v>59</v>
      </c>
      <c r="E1963" t="s">
        <v>60</v>
      </c>
      <c r="F1963" t="s">
        <v>173</v>
      </c>
      <c r="G1963">
        <v>0</v>
      </c>
      <c r="H1963">
        <v>1</v>
      </c>
      <c r="I1963">
        <v>30</v>
      </c>
      <c r="J1963">
        <v>48780101</v>
      </c>
      <c r="K1963">
        <f>VLOOKUP(A1963,[1]Territory_Mapping!A$2:C$51,2,0)</f>
        <v>59209</v>
      </c>
      <c r="L1963" t="str">
        <f>VLOOKUP(A1963,[1]Territory_Mapping!$A$2:$C$51,3,0)</f>
        <v>PICLKS</v>
      </c>
    </row>
    <row r="1964" spans="1:12" hidden="1" x14ac:dyDescent="0.35">
      <c r="A1964" t="s">
        <v>30</v>
      </c>
      <c r="B1964" s="1">
        <v>45347</v>
      </c>
      <c r="C1964" s="2" t="str">
        <f t="shared" si="30"/>
        <v>2024W093</v>
      </c>
      <c r="D1964" t="s">
        <v>10</v>
      </c>
      <c r="E1964" t="s">
        <v>11</v>
      </c>
      <c r="F1964" t="s">
        <v>173</v>
      </c>
      <c r="G1964">
        <v>1</v>
      </c>
      <c r="H1964">
        <v>1</v>
      </c>
      <c r="I1964">
        <v>30</v>
      </c>
      <c r="J1964">
        <v>48780101</v>
      </c>
      <c r="K1964">
        <f>VLOOKUP(A1964,[1]Territory_Mapping!A$2:C$51,2,0)</f>
        <v>18803</v>
      </c>
      <c r="L1964" t="str">
        <f>VLOOKUP(A1964,[1]Territory_Mapping!$A$2:$C$51,3,0)</f>
        <v>ANDTQY</v>
      </c>
    </row>
    <row r="1965" spans="1:12" hidden="1" x14ac:dyDescent="0.35">
      <c r="A1965" t="s">
        <v>24</v>
      </c>
      <c r="B1965" s="1">
        <v>45347</v>
      </c>
      <c r="C1965" s="2" t="str">
        <f t="shared" si="30"/>
        <v>2024W093</v>
      </c>
      <c r="D1965" t="s">
        <v>59</v>
      </c>
      <c r="E1965" t="s">
        <v>60</v>
      </c>
      <c r="F1965" t="s">
        <v>173</v>
      </c>
      <c r="G1965">
        <v>1</v>
      </c>
      <c r="H1965">
        <v>1</v>
      </c>
      <c r="I1965">
        <v>30</v>
      </c>
      <c r="J1965">
        <v>14380001</v>
      </c>
      <c r="K1965">
        <f>VLOOKUP(A1965,[1]Territory_Mapping!A$2:C$51,2,0)</f>
        <v>86268</v>
      </c>
      <c r="L1965" t="str">
        <f>VLOOKUP(A1965,[1]Territory_Mapping!$A$2:$C$51,3,0)</f>
        <v>EUVIV4</v>
      </c>
    </row>
    <row r="1966" spans="1:12" hidden="1" x14ac:dyDescent="0.35">
      <c r="A1966" t="s">
        <v>17</v>
      </c>
      <c r="B1966" s="1">
        <v>45346</v>
      </c>
      <c r="C1966" s="2" t="str">
        <f t="shared" si="30"/>
        <v>2024W094</v>
      </c>
      <c r="D1966" t="s">
        <v>59</v>
      </c>
      <c r="E1966" t="s">
        <v>60</v>
      </c>
      <c r="F1966" t="s">
        <v>173</v>
      </c>
      <c r="G1966">
        <v>0</v>
      </c>
      <c r="H1966">
        <v>1</v>
      </c>
      <c r="I1966">
        <v>30</v>
      </c>
      <c r="J1966">
        <v>2870509</v>
      </c>
      <c r="K1966">
        <f>VLOOKUP(A1966,[1]Territory_Mapping!A$2:C$51,2,0)</f>
        <v>72750</v>
      </c>
      <c r="L1966" t="str">
        <f>VLOOKUP(A1966,[1]Territory_Mapping!$A$2:$C$51,3,0)</f>
        <v>9JLAIL</v>
      </c>
    </row>
    <row r="1967" spans="1:12" hidden="1" x14ac:dyDescent="0.35">
      <c r="A1967" t="s">
        <v>24</v>
      </c>
      <c r="B1967" s="1">
        <v>45346</v>
      </c>
      <c r="C1967" s="2" t="str">
        <f t="shared" si="30"/>
        <v>2024W094</v>
      </c>
      <c r="D1967" t="s">
        <v>59</v>
      </c>
      <c r="E1967" t="s">
        <v>60</v>
      </c>
      <c r="F1967" t="s">
        <v>173</v>
      </c>
      <c r="G1967">
        <v>1</v>
      </c>
      <c r="H1967">
        <v>1</v>
      </c>
      <c r="I1967">
        <v>60</v>
      </c>
      <c r="J1967">
        <v>2870509</v>
      </c>
      <c r="K1967">
        <f>VLOOKUP(A1967,[1]Territory_Mapping!A$2:C$51,2,0)</f>
        <v>86268</v>
      </c>
      <c r="L1967" t="str">
        <f>VLOOKUP(A1967,[1]Territory_Mapping!$A$2:$C$51,3,0)</f>
        <v>EUVIV4</v>
      </c>
    </row>
    <row r="1968" spans="1:12" hidden="1" x14ac:dyDescent="0.35">
      <c r="A1968" t="s">
        <v>86</v>
      </c>
      <c r="B1968" s="1">
        <v>45346</v>
      </c>
      <c r="C1968" s="2" t="str">
        <f t="shared" si="30"/>
        <v>2024W094</v>
      </c>
      <c r="D1968" t="s">
        <v>59</v>
      </c>
      <c r="E1968" t="s">
        <v>60</v>
      </c>
      <c r="F1968" t="s">
        <v>173</v>
      </c>
      <c r="G1968">
        <v>1</v>
      </c>
      <c r="H1968">
        <v>1</v>
      </c>
      <c r="I1968">
        <v>30</v>
      </c>
      <c r="J1968">
        <v>14380001</v>
      </c>
      <c r="K1968">
        <f>VLOOKUP(A1968,[1]Territory_Mapping!A$2:C$51,2,0)</f>
        <v>80120</v>
      </c>
      <c r="L1968" t="str">
        <f>VLOOKUP(A1968,[1]Territory_Mapping!$A$2:$C$51,3,0)</f>
        <v>T1RKQQ</v>
      </c>
    </row>
    <row r="1969" spans="1:12" hidden="1" x14ac:dyDescent="0.35">
      <c r="A1969" t="s">
        <v>57</v>
      </c>
      <c r="B1969" s="1">
        <v>45346</v>
      </c>
      <c r="C1969" s="2" t="str">
        <f t="shared" si="30"/>
        <v>2024W094</v>
      </c>
      <c r="D1969" t="s">
        <v>59</v>
      </c>
      <c r="E1969" t="s">
        <v>60</v>
      </c>
      <c r="F1969" t="s">
        <v>173</v>
      </c>
      <c r="G1969">
        <v>1</v>
      </c>
      <c r="H1969">
        <v>1</v>
      </c>
      <c r="I1969">
        <v>30</v>
      </c>
      <c r="J1969">
        <v>14380001</v>
      </c>
      <c r="K1969">
        <f>VLOOKUP(A1969,[1]Territory_Mapping!A$2:C$51,2,0)</f>
        <v>30260</v>
      </c>
      <c r="L1969" t="str">
        <f>VLOOKUP(A1969,[1]Territory_Mapping!$A$2:$C$51,3,0)</f>
        <v>KHZ22K</v>
      </c>
    </row>
    <row r="1970" spans="1:12" hidden="1" x14ac:dyDescent="0.35">
      <c r="A1970" t="s">
        <v>77</v>
      </c>
      <c r="B1970" s="1">
        <v>45345</v>
      </c>
      <c r="C1970" s="2" t="str">
        <f t="shared" si="30"/>
        <v>2024W094</v>
      </c>
      <c r="D1970" t="s">
        <v>59</v>
      </c>
      <c r="E1970" t="s">
        <v>60</v>
      </c>
      <c r="F1970" t="s">
        <v>173</v>
      </c>
      <c r="G1970">
        <v>0</v>
      </c>
      <c r="H1970">
        <v>1</v>
      </c>
      <c r="I1970">
        <v>30</v>
      </c>
      <c r="J1970">
        <v>48780101</v>
      </c>
      <c r="K1970">
        <f>VLOOKUP(A1970,[1]Territory_Mapping!A$2:C$51,2,0)</f>
        <v>86268</v>
      </c>
      <c r="L1970" t="str">
        <f>VLOOKUP(A1970,[1]Territory_Mapping!$A$2:$C$51,3,0)</f>
        <v>EUVIV4</v>
      </c>
    </row>
    <row r="1971" spans="1:12" hidden="1" x14ac:dyDescent="0.35">
      <c r="A1971" t="s">
        <v>17</v>
      </c>
      <c r="B1971" s="1">
        <v>45345</v>
      </c>
      <c r="C1971" s="2" t="str">
        <f t="shared" si="30"/>
        <v>2024W094</v>
      </c>
      <c r="D1971" t="s">
        <v>59</v>
      </c>
      <c r="E1971" t="s">
        <v>60</v>
      </c>
      <c r="F1971" t="s">
        <v>173</v>
      </c>
      <c r="G1971">
        <v>0</v>
      </c>
      <c r="H1971">
        <v>1</v>
      </c>
      <c r="I1971">
        <v>60</v>
      </c>
      <c r="J1971">
        <v>48780101</v>
      </c>
      <c r="K1971">
        <f>VLOOKUP(A1971,[1]Territory_Mapping!A$2:C$51,2,0)</f>
        <v>72750</v>
      </c>
      <c r="L1971" t="str">
        <f>VLOOKUP(A1971,[1]Territory_Mapping!$A$2:$C$51,3,0)</f>
        <v>9JLAIL</v>
      </c>
    </row>
    <row r="1972" spans="1:12" hidden="1" x14ac:dyDescent="0.35">
      <c r="A1972" t="s">
        <v>86</v>
      </c>
      <c r="B1972" s="1">
        <v>45345</v>
      </c>
      <c r="C1972" s="2" t="str">
        <f t="shared" si="30"/>
        <v>2024W094</v>
      </c>
      <c r="D1972" t="s">
        <v>59</v>
      </c>
      <c r="E1972" t="s">
        <v>60</v>
      </c>
      <c r="F1972" t="s">
        <v>173</v>
      </c>
      <c r="G1972">
        <v>1</v>
      </c>
      <c r="H1972">
        <v>1</v>
      </c>
      <c r="I1972">
        <v>30</v>
      </c>
      <c r="J1972">
        <v>2870509</v>
      </c>
      <c r="K1972">
        <f>VLOOKUP(A1972,[1]Territory_Mapping!A$2:C$51,2,0)</f>
        <v>80120</v>
      </c>
      <c r="L1972" t="str">
        <f>VLOOKUP(A1972,[1]Territory_Mapping!$A$2:$C$51,3,0)</f>
        <v>T1RKQQ</v>
      </c>
    </row>
    <row r="1973" spans="1:12" hidden="1" x14ac:dyDescent="0.35">
      <c r="A1973" t="s">
        <v>64</v>
      </c>
      <c r="B1973" s="1">
        <v>45345</v>
      </c>
      <c r="C1973" s="2" t="str">
        <f t="shared" si="30"/>
        <v>2024W094</v>
      </c>
      <c r="D1973" t="s">
        <v>59</v>
      </c>
      <c r="E1973" t="s">
        <v>60</v>
      </c>
      <c r="F1973" t="s">
        <v>173</v>
      </c>
      <c r="G1973">
        <v>0</v>
      </c>
      <c r="H1973">
        <v>1</v>
      </c>
      <c r="I1973">
        <v>30</v>
      </c>
      <c r="J1973">
        <v>53940001</v>
      </c>
      <c r="K1973">
        <f>VLOOKUP(A1973,[1]Territory_Mapping!A$2:C$51,2,0)</f>
        <v>40976</v>
      </c>
      <c r="L1973" t="str">
        <f>VLOOKUP(A1973,[1]Territory_Mapping!$A$2:$C$51,3,0)</f>
        <v>L7PH6P</v>
      </c>
    </row>
    <row r="1974" spans="1:12" hidden="1" x14ac:dyDescent="0.35">
      <c r="A1974" t="s">
        <v>76</v>
      </c>
      <c r="B1974" s="1">
        <v>45344</v>
      </c>
      <c r="C1974" s="2" t="str">
        <f t="shared" si="30"/>
        <v>2024W094</v>
      </c>
      <c r="D1974" t="s">
        <v>59</v>
      </c>
      <c r="E1974" t="s">
        <v>60</v>
      </c>
      <c r="F1974" t="s">
        <v>173</v>
      </c>
      <c r="G1974">
        <v>0</v>
      </c>
      <c r="H1974">
        <v>1</v>
      </c>
      <c r="I1974">
        <v>30</v>
      </c>
      <c r="J1974">
        <v>53940001</v>
      </c>
      <c r="K1974">
        <f>VLOOKUP(A1974,[1]Territory_Mapping!A$2:C$51,2,0)</f>
        <v>80120</v>
      </c>
      <c r="L1974" t="str">
        <f>VLOOKUP(A1974,[1]Territory_Mapping!$A$2:$C$51,3,0)</f>
        <v>T1RKQQ</v>
      </c>
    </row>
    <row r="1975" spans="1:12" hidden="1" x14ac:dyDescent="0.35">
      <c r="A1975" t="s">
        <v>50</v>
      </c>
      <c r="B1975" s="1">
        <v>45344</v>
      </c>
      <c r="C1975" s="2" t="str">
        <f t="shared" si="30"/>
        <v>2024W094</v>
      </c>
      <c r="D1975" t="s">
        <v>20</v>
      </c>
      <c r="E1975" t="s">
        <v>21</v>
      </c>
      <c r="F1975" t="s">
        <v>173</v>
      </c>
      <c r="G1975">
        <v>1</v>
      </c>
      <c r="H1975">
        <v>1</v>
      </c>
      <c r="I1975">
        <v>30</v>
      </c>
      <c r="J1975">
        <v>14380001</v>
      </c>
      <c r="K1975">
        <f>VLOOKUP(A1975,[1]Territory_Mapping!A$2:C$51,2,0)</f>
        <v>81760</v>
      </c>
      <c r="L1975" t="str">
        <f>VLOOKUP(A1975,[1]Territory_Mapping!$A$2:$C$51,3,0)</f>
        <v>PICLKS</v>
      </c>
    </row>
    <row r="1976" spans="1:12" hidden="1" x14ac:dyDescent="0.35">
      <c r="A1976" t="s">
        <v>45</v>
      </c>
      <c r="B1976" s="1">
        <v>45344</v>
      </c>
      <c r="C1976" s="2" t="str">
        <f t="shared" si="30"/>
        <v>2024W094</v>
      </c>
      <c r="D1976" t="s">
        <v>59</v>
      </c>
      <c r="E1976" t="s">
        <v>60</v>
      </c>
      <c r="F1976" t="s">
        <v>173</v>
      </c>
      <c r="G1976">
        <v>1</v>
      </c>
      <c r="H1976">
        <v>1</v>
      </c>
      <c r="I1976">
        <v>30</v>
      </c>
      <c r="J1976">
        <v>2870509</v>
      </c>
      <c r="K1976">
        <f>VLOOKUP(A1976,[1]Territory_Mapping!A$2:C$51,2,0)</f>
        <v>89777</v>
      </c>
      <c r="L1976" t="str">
        <f>VLOOKUP(A1976,[1]Territory_Mapping!$A$2:$C$51,3,0)</f>
        <v>GQC5UM</v>
      </c>
    </row>
    <row r="1977" spans="1:12" hidden="1" x14ac:dyDescent="0.35">
      <c r="A1977" t="s">
        <v>9</v>
      </c>
      <c r="B1977" s="1">
        <v>45344</v>
      </c>
      <c r="C1977" s="2" t="str">
        <f t="shared" si="30"/>
        <v>2024W094</v>
      </c>
      <c r="D1977" t="s">
        <v>59</v>
      </c>
      <c r="E1977" t="s">
        <v>60</v>
      </c>
      <c r="F1977" t="s">
        <v>173</v>
      </c>
      <c r="G1977">
        <v>0</v>
      </c>
      <c r="H1977">
        <v>1</v>
      </c>
      <c r="I1977">
        <v>30</v>
      </c>
      <c r="J1977">
        <v>2870509</v>
      </c>
      <c r="K1977">
        <f>VLOOKUP(A1977,[1]Territory_Mapping!A$2:C$51,2,0)</f>
        <v>30260</v>
      </c>
      <c r="L1977" t="str">
        <f>VLOOKUP(A1977,[1]Territory_Mapping!$A$2:$C$51,3,0)</f>
        <v>KHZ22K</v>
      </c>
    </row>
    <row r="1978" spans="1:12" hidden="1" x14ac:dyDescent="0.35">
      <c r="A1978" t="s">
        <v>77</v>
      </c>
      <c r="B1978" s="1">
        <v>45344</v>
      </c>
      <c r="C1978" s="2" t="str">
        <f t="shared" si="30"/>
        <v>2024W094</v>
      </c>
      <c r="D1978" t="s">
        <v>20</v>
      </c>
      <c r="E1978" t="s">
        <v>21</v>
      </c>
      <c r="F1978" t="s">
        <v>173</v>
      </c>
      <c r="G1978">
        <v>1</v>
      </c>
      <c r="H1978">
        <v>1</v>
      </c>
      <c r="I1978">
        <v>30</v>
      </c>
      <c r="J1978">
        <v>2870509</v>
      </c>
      <c r="K1978">
        <f>VLOOKUP(A1978,[1]Territory_Mapping!A$2:C$51,2,0)</f>
        <v>86268</v>
      </c>
      <c r="L1978" t="str">
        <f>VLOOKUP(A1978,[1]Territory_Mapping!$A$2:$C$51,3,0)</f>
        <v>EUVIV4</v>
      </c>
    </row>
    <row r="1979" spans="1:12" hidden="1" x14ac:dyDescent="0.35">
      <c r="A1979" t="s">
        <v>54</v>
      </c>
      <c r="B1979" s="1">
        <v>45344</v>
      </c>
      <c r="C1979" s="2" t="str">
        <f t="shared" si="30"/>
        <v>2024W094</v>
      </c>
      <c r="D1979" t="s">
        <v>20</v>
      </c>
      <c r="E1979" t="s">
        <v>21</v>
      </c>
      <c r="F1979" t="s">
        <v>173</v>
      </c>
      <c r="G1979">
        <v>1</v>
      </c>
      <c r="H1979">
        <v>1</v>
      </c>
      <c r="I1979">
        <v>30</v>
      </c>
      <c r="J1979">
        <v>2870509</v>
      </c>
      <c r="K1979">
        <f>VLOOKUP(A1979,[1]Territory_Mapping!A$2:C$51,2,0)</f>
        <v>18803</v>
      </c>
      <c r="L1979" t="str">
        <f>VLOOKUP(A1979,[1]Territory_Mapping!$A$2:$C$51,3,0)</f>
        <v>ANDTQY</v>
      </c>
    </row>
    <row r="1980" spans="1:12" hidden="1" x14ac:dyDescent="0.35">
      <c r="A1980" t="s">
        <v>51</v>
      </c>
      <c r="B1980" s="1">
        <v>45344</v>
      </c>
      <c r="C1980" s="2" t="str">
        <f t="shared" si="30"/>
        <v>2024W094</v>
      </c>
      <c r="D1980" t="s">
        <v>14</v>
      </c>
      <c r="E1980" t="s">
        <v>15</v>
      </c>
      <c r="F1980" t="s">
        <v>173</v>
      </c>
      <c r="G1980">
        <v>1</v>
      </c>
      <c r="H1980">
        <v>1</v>
      </c>
      <c r="I1980">
        <v>30</v>
      </c>
      <c r="J1980">
        <v>14380001</v>
      </c>
      <c r="K1980">
        <f>VLOOKUP(A1980,[1]Territory_Mapping!A$2:C$51,2,0)</f>
        <v>54521</v>
      </c>
      <c r="L1980" t="str">
        <f>VLOOKUP(A1980,[1]Territory_Mapping!$A$2:$C$51,3,0)</f>
        <v>T1RKQQ</v>
      </c>
    </row>
    <row r="1981" spans="1:12" hidden="1" x14ac:dyDescent="0.35">
      <c r="A1981" t="s">
        <v>37</v>
      </c>
      <c r="B1981" s="1">
        <v>45344</v>
      </c>
      <c r="C1981" s="2" t="str">
        <f t="shared" si="30"/>
        <v>2024W094</v>
      </c>
      <c r="D1981" t="s">
        <v>20</v>
      </c>
      <c r="E1981" t="s">
        <v>21</v>
      </c>
      <c r="F1981" t="s">
        <v>173</v>
      </c>
      <c r="G1981">
        <v>1</v>
      </c>
      <c r="H1981">
        <v>1</v>
      </c>
      <c r="I1981">
        <v>30</v>
      </c>
      <c r="J1981">
        <v>48780101</v>
      </c>
      <c r="K1981">
        <f>VLOOKUP(A1981,[1]Territory_Mapping!A$2:C$51,2,0)</f>
        <v>32593</v>
      </c>
      <c r="L1981" t="str">
        <f>VLOOKUP(A1981,[1]Territory_Mapping!$A$2:$C$51,3,0)</f>
        <v>KHZ22K</v>
      </c>
    </row>
    <row r="1982" spans="1:12" hidden="1" x14ac:dyDescent="0.35">
      <c r="A1982" t="s">
        <v>64</v>
      </c>
      <c r="B1982" s="1">
        <v>45344</v>
      </c>
      <c r="C1982" s="2" t="str">
        <f t="shared" si="30"/>
        <v>2024W094</v>
      </c>
      <c r="D1982" t="s">
        <v>20</v>
      </c>
      <c r="E1982" t="s">
        <v>21</v>
      </c>
      <c r="F1982" t="s">
        <v>173</v>
      </c>
      <c r="G1982">
        <v>0</v>
      </c>
      <c r="H1982">
        <v>1</v>
      </c>
      <c r="I1982">
        <v>30</v>
      </c>
      <c r="J1982">
        <v>14380001</v>
      </c>
      <c r="K1982">
        <f>VLOOKUP(A1982,[1]Territory_Mapping!A$2:C$51,2,0)</f>
        <v>40976</v>
      </c>
      <c r="L1982" t="str">
        <f>VLOOKUP(A1982,[1]Territory_Mapping!$A$2:$C$51,3,0)</f>
        <v>L7PH6P</v>
      </c>
    </row>
    <row r="1983" spans="1:12" hidden="1" x14ac:dyDescent="0.35">
      <c r="A1983" t="s">
        <v>50</v>
      </c>
      <c r="B1983" s="1">
        <v>45343</v>
      </c>
      <c r="C1983" s="2" t="str">
        <f t="shared" si="30"/>
        <v>2024W094</v>
      </c>
      <c r="D1983" t="s">
        <v>59</v>
      </c>
      <c r="E1983" t="s">
        <v>60</v>
      </c>
      <c r="F1983" t="s">
        <v>173</v>
      </c>
      <c r="G1983">
        <v>1</v>
      </c>
      <c r="H1983">
        <v>1</v>
      </c>
      <c r="I1983">
        <v>30</v>
      </c>
      <c r="J1983">
        <v>2870509</v>
      </c>
      <c r="K1983">
        <f>VLOOKUP(A1983,[1]Territory_Mapping!A$2:C$51,2,0)</f>
        <v>81760</v>
      </c>
      <c r="L1983" t="str">
        <f>VLOOKUP(A1983,[1]Territory_Mapping!$A$2:$C$51,3,0)</f>
        <v>PICLKS</v>
      </c>
    </row>
    <row r="1984" spans="1:12" hidden="1" x14ac:dyDescent="0.35">
      <c r="A1984" t="s">
        <v>17</v>
      </c>
      <c r="B1984" s="1">
        <v>45343</v>
      </c>
      <c r="C1984" s="2" t="str">
        <f t="shared" si="30"/>
        <v>2024W094</v>
      </c>
      <c r="D1984" t="s">
        <v>59</v>
      </c>
      <c r="E1984" t="s">
        <v>60</v>
      </c>
      <c r="F1984" t="s">
        <v>173</v>
      </c>
      <c r="G1984">
        <v>2</v>
      </c>
      <c r="H1984">
        <v>2</v>
      </c>
      <c r="I1984">
        <v>60</v>
      </c>
      <c r="J1984">
        <v>53940001</v>
      </c>
      <c r="K1984">
        <f>VLOOKUP(A1984,[1]Territory_Mapping!A$2:C$51,2,0)</f>
        <v>72750</v>
      </c>
      <c r="L1984" t="str">
        <f>VLOOKUP(A1984,[1]Territory_Mapping!$A$2:$C$51,3,0)</f>
        <v>9JLAIL</v>
      </c>
    </row>
    <row r="1985" spans="1:12" hidden="1" x14ac:dyDescent="0.35">
      <c r="A1985" t="s">
        <v>17</v>
      </c>
      <c r="B1985" s="1">
        <v>45343</v>
      </c>
      <c r="C1985" s="2" t="str">
        <f t="shared" si="30"/>
        <v>2024W094</v>
      </c>
      <c r="D1985" t="s">
        <v>59</v>
      </c>
      <c r="E1985" t="s">
        <v>60</v>
      </c>
      <c r="F1985" t="s">
        <v>173</v>
      </c>
      <c r="G1985">
        <v>2</v>
      </c>
      <c r="H1985">
        <v>2</v>
      </c>
      <c r="I1985">
        <v>60</v>
      </c>
      <c r="J1985">
        <v>14380001</v>
      </c>
      <c r="K1985">
        <f>VLOOKUP(A1985,[1]Territory_Mapping!A$2:C$51,2,0)</f>
        <v>72750</v>
      </c>
      <c r="L1985" t="str">
        <f>VLOOKUP(A1985,[1]Territory_Mapping!$A$2:$C$51,3,0)</f>
        <v>9JLAIL</v>
      </c>
    </row>
    <row r="1986" spans="1:12" hidden="1" x14ac:dyDescent="0.35">
      <c r="A1986" t="s">
        <v>24</v>
      </c>
      <c r="B1986" s="1">
        <v>45342</v>
      </c>
      <c r="C1986" s="2" t="str">
        <f t="shared" si="30"/>
        <v>2024W094</v>
      </c>
      <c r="D1986" t="s">
        <v>59</v>
      </c>
      <c r="E1986" t="s">
        <v>60</v>
      </c>
      <c r="F1986" t="s">
        <v>173</v>
      </c>
      <c r="G1986">
        <v>1</v>
      </c>
      <c r="H1986">
        <v>2</v>
      </c>
      <c r="I1986">
        <v>30</v>
      </c>
      <c r="J1986">
        <v>53940001</v>
      </c>
      <c r="K1986">
        <f>VLOOKUP(A1986,[1]Territory_Mapping!A$2:C$51,2,0)</f>
        <v>86268</v>
      </c>
      <c r="L1986" t="str">
        <f>VLOOKUP(A1986,[1]Territory_Mapping!$A$2:$C$51,3,0)</f>
        <v>EUVIV4</v>
      </c>
    </row>
    <row r="1987" spans="1:12" hidden="1" x14ac:dyDescent="0.35">
      <c r="A1987" t="s">
        <v>24</v>
      </c>
      <c r="B1987" s="1">
        <v>45342</v>
      </c>
      <c r="C1987" s="2" t="str">
        <f t="shared" ref="C1987:C2050" si="31">YEAR(B1987)&amp;"W"&amp;TEXT(INT((MAX($B:$B)-B1987)/7)+1,"000")</f>
        <v>2024W094</v>
      </c>
      <c r="D1987" t="s">
        <v>14</v>
      </c>
      <c r="E1987" t="s">
        <v>15</v>
      </c>
      <c r="F1987" t="s">
        <v>173</v>
      </c>
      <c r="G1987">
        <v>1</v>
      </c>
      <c r="H1987">
        <v>2</v>
      </c>
      <c r="I1987">
        <v>30</v>
      </c>
      <c r="J1987">
        <v>48780101</v>
      </c>
      <c r="K1987">
        <f>VLOOKUP(A1987,[1]Territory_Mapping!A$2:C$51,2,0)</f>
        <v>86268</v>
      </c>
      <c r="L1987" t="str">
        <f>VLOOKUP(A1987,[1]Territory_Mapping!$A$2:$C$51,3,0)</f>
        <v>EUVIV4</v>
      </c>
    </row>
    <row r="1988" spans="1:12" hidden="1" x14ac:dyDescent="0.35">
      <c r="A1988" t="s">
        <v>67</v>
      </c>
      <c r="B1988" s="1">
        <v>45342</v>
      </c>
      <c r="C1988" s="2" t="str">
        <f t="shared" si="31"/>
        <v>2024W094</v>
      </c>
      <c r="D1988" t="s">
        <v>14</v>
      </c>
      <c r="E1988" t="s">
        <v>15</v>
      </c>
      <c r="F1988" t="s">
        <v>173</v>
      </c>
      <c r="G1988">
        <v>1</v>
      </c>
      <c r="H1988">
        <v>1</v>
      </c>
      <c r="I1988">
        <v>30</v>
      </c>
      <c r="J1988">
        <v>48780101</v>
      </c>
      <c r="K1988">
        <f>VLOOKUP(A1988,[1]Territory_Mapping!A$2:C$51,2,0)</f>
        <v>89777</v>
      </c>
      <c r="L1988" t="str">
        <f>VLOOKUP(A1988,[1]Territory_Mapping!$A$2:$C$51,3,0)</f>
        <v>GQC5UM</v>
      </c>
    </row>
    <row r="1989" spans="1:12" hidden="1" x14ac:dyDescent="0.35">
      <c r="A1989" t="s">
        <v>50</v>
      </c>
      <c r="B1989" s="1">
        <v>45341</v>
      </c>
      <c r="C1989" s="2" t="str">
        <f t="shared" si="31"/>
        <v>2024W094</v>
      </c>
      <c r="D1989" t="s">
        <v>59</v>
      </c>
      <c r="E1989" t="s">
        <v>60</v>
      </c>
      <c r="F1989" t="s">
        <v>173</v>
      </c>
      <c r="G1989">
        <v>1</v>
      </c>
      <c r="H1989">
        <v>1</v>
      </c>
      <c r="I1989">
        <v>60</v>
      </c>
      <c r="J1989">
        <v>48780101</v>
      </c>
      <c r="K1989">
        <f>VLOOKUP(A1989,[1]Territory_Mapping!A$2:C$51,2,0)</f>
        <v>81760</v>
      </c>
      <c r="L1989" t="str">
        <f>VLOOKUP(A1989,[1]Territory_Mapping!$A$2:$C$51,3,0)</f>
        <v>PICLKS</v>
      </c>
    </row>
    <row r="1990" spans="1:12" hidden="1" x14ac:dyDescent="0.35">
      <c r="A1990" t="s">
        <v>32</v>
      </c>
      <c r="B1990" s="1">
        <v>45341</v>
      </c>
      <c r="C1990" s="2" t="str">
        <f t="shared" si="31"/>
        <v>2024W094</v>
      </c>
      <c r="D1990" t="s">
        <v>59</v>
      </c>
      <c r="E1990" t="s">
        <v>60</v>
      </c>
      <c r="F1990" t="s">
        <v>173</v>
      </c>
      <c r="G1990">
        <v>0</v>
      </c>
      <c r="H1990">
        <v>1</v>
      </c>
      <c r="I1990">
        <v>30</v>
      </c>
      <c r="J1990">
        <v>48780101</v>
      </c>
      <c r="K1990">
        <f>VLOOKUP(A1990,[1]Territory_Mapping!A$2:C$51,2,0)</f>
        <v>76652</v>
      </c>
      <c r="L1990" t="str">
        <f>VLOOKUP(A1990,[1]Territory_Mapping!$A$2:$C$51,3,0)</f>
        <v>EUVIV4</v>
      </c>
    </row>
    <row r="1991" spans="1:12" hidden="1" x14ac:dyDescent="0.35">
      <c r="A1991" t="s">
        <v>34</v>
      </c>
      <c r="B1991" s="1">
        <v>45341</v>
      </c>
      <c r="C1991" s="2" t="str">
        <f t="shared" si="31"/>
        <v>2024W094</v>
      </c>
      <c r="D1991" t="s">
        <v>59</v>
      </c>
      <c r="E1991" t="s">
        <v>60</v>
      </c>
      <c r="F1991" t="s">
        <v>173</v>
      </c>
      <c r="G1991">
        <v>0</v>
      </c>
      <c r="H1991">
        <v>1</v>
      </c>
      <c r="I1991">
        <v>30</v>
      </c>
      <c r="J1991">
        <v>14380001</v>
      </c>
      <c r="K1991">
        <f>VLOOKUP(A1991,[1]Territory_Mapping!A$2:C$51,2,0)</f>
        <v>32593</v>
      </c>
      <c r="L1991" t="str">
        <f>VLOOKUP(A1991,[1]Territory_Mapping!$A$2:$C$51,3,0)</f>
        <v>KHZ22K</v>
      </c>
    </row>
    <row r="1992" spans="1:12" hidden="1" x14ac:dyDescent="0.35">
      <c r="A1992" t="s">
        <v>63</v>
      </c>
      <c r="B1992" s="1">
        <v>45341</v>
      </c>
      <c r="C1992" s="2" t="str">
        <f t="shared" si="31"/>
        <v>2024W094</v>
      </c>
      <c r="D1992" t="s">
        <v>59</v>
      </c>
      <c r="E1992" t="s">
        <v>60</v>
      </c>
      <c r="F1992" t="s">
        <v>173</v>
      </c>
      <c r="G1992">
        <v>0</v>
      </c>
      <c r="H1992">
        <v>1</v>
      </c>
      <c r="I1992">
        <v>30</v>
      </c>
      <c r="J1992">
        <v>48780101</v>
      </c>
      <c r="K1992">
        <f>VLOOKUP(A1992,[1]Territory_Mapping!A$2:C$51,2,0)</f>
        <v>72861</v>
      </c>
      <c r="L1992" t="str">
        <f>VLOOKUP(A1992,[1]Territory_Mapping!$A$2:$C$51,3,0)</f>
        <v>9JLAIL</v>
      </c>
    </row>
    <row r="1993" spans="1:12" hidden="1" x14ac:dyDescent="0.35">
      <c r="A1993" t="s">
        <v>47</v>
      </c>
      <c r="B1993" s="1">
        <v>45341</v>
      </c>
      <c r="C1993" s="2" t="str">
        <f t="shared" si="31"/>
        <v>2024W094</v>
      </c>
      <c r="D1993" t="s">
        <v>10</v>
      </c>
      <c r="E1993" t="s">
        <v>11</v>
      </c>
      <c r="F1993" t="s">
        <v>173</v>
      </c>
      <c r="G1993">
        <v>0</v>
      </c>
      <c r="H1993">
        <v>1</v>
      </c>
      <c r="I1993">
        <v>30</v>
      </c>
      <c r="J1993">
        <v>48780101</v>
      </c>
      <c r="K1993">
        <f>VLOOKUP(A1993,[1]Territory_Mapping!A$2:C$51,2,0)</f>
        <v>38304</v>
      </c>
      <c r="L1993" t="str">
        <f>VLOOKUP(A1993,[1]Territory_Mapping!$A$2:$C$51,3,0)</f>
        <v>L7PH6P</v>
      </c>
    </row>
    <row r="1994" spans="1:12" hidden="1" x14ac:dyDescent="0.35">
      <c r="A1994" t="s">
        <v>38</v>
      </c>
      <c r="B1994" s="1">
        <v>45341</v>
      </c>
      <c r="C1994" s="2" t="str">
        <f t="shared" si="31"/>
        <v>2024W094</v>
      </c>
      <c r="D1994" t="s">
        <v>20</v>
      </c>
      <c r="E1994" t="s">
        <v>21</v>
      </c>
      <c r="F1994" t="s">
        <v>173</v>
      </c>
      <c r="G1994">
        <v>1</v>
      </c>
      <c r="H1994">
        <v>1</v>
      </c>
      <c r="I1994">
        <v>60</v>
      </c>
      <c r="J1994">
        <v>2870509</v>
      </c>
      <c r="K1994">
        <f>VLOOKUP(A1994,[1]Territory_Mapping!A$2:C$51,2,0)</f>
        <v>72750</v>
      </c>
      <c r="L1994" t="str">
        <f>VLOOKUP(A1994,[1]Territory_Mapping!$A$2:$C$51,3,0)</f>
        <v>9JLAIL</v>
      </c>
    </row>
    <row r="1995" spans="1:12" hidden="1" x14ac:dyDescent="0.35">
      <c r="A1995" t="s">
        <v>9</v>
      </c>
      <c r="B1995" s="1">
        <v>45340</v>
      </c>
      <c r="C1995" s="2" t="str">
        <f t="shared" si="31"/>
        <v>2024W094</v>
      </c>
      <c r="D1995" t="s">
        <v>59</v>
      </c>
      <c r="E1995" t="s">
        <v>60</v>
      </c>
      <c r="F1995" t="s">
        <v>173</v>
      </c>
      <c r="G1995">
        <v>1</v>
      </c>
      <c r="H1995">
        <v>1</v>
      </c>
      <c r="I1995">
        <v>30</v>
      </c>
      <c r="J1995">
        <v>48780101</v>
      </c>
      <c r="K1995">
        <f>VLOOKUP(A1995,[1]Territory_Mapping!A$2:C$51,2,0)</f>
        <v>30260</v>
      </c>
      <c r="L1995" t="str">
        <f>VLOOKUP(A1995,[1]Territory_Mapping!$A$2:$C$51,3,0)</f>
        <v>KHZ22K</v>
      </c>
    </row>
    <row r="1996" spans="1:12" hidden="1" x14ac:dyDescent="0.35">
      <c r="A1996" t="s">
        <v>13</v>
      </c>
      <c r="B1996" s="1">
        <v>45340</v>
      </c>
      <c r="C1996" s="2" t="str">
        <f t="shared" si="31"/>
        <v>2024W094</v>
      </c>
      <c r="D1996" t="s">
        <v>59</v>
      </c>
      <c r="E1996" t="s">
        <v>60</v>
      </c>
      <c r="F1996" t="s">
        <v>173</v>
      </c>
      <c r="G1996">
        <v>0</v>
      </c>
      <c r="H1996">
        <v>1</v>
      </c>
      <c r="I1996">
        <v>30</v>
      </c>
      <c r="J1996">
        <v>14380001</v>
      </c>
      <c r="K1996">
        <f>VLOOKUP(A1996,[1]Territory_Mapping!A$2:C$51,2,0)</f>
        <v>40976</v>
      </c>
      <c r="L1996" t="str">
        <f>VLOOKUP(A1996,[1]Territory_Mapping!$A$2:$C$51,3,0)</f>
        <v>L7PH6P</v>
      </c>
    </row>
    <row r="1997" spans="1:12" hidden="1" x14ac:dyDescent="0.35">
      <c r="A1997" t="s">
        <v>62</v>
      </c>
      <c r="B1997" s="1">
        <v>45340</v>
      </c>
      <c r="C1997" s="2" t="str">
        <f t="shared" si="31"/>
        <v>2024W094</v>
      </c>
      <c r="D1997" t="s">
        <v>59</v>
      </c>
      <c r="E1997" t="s">
        <v>60</v>
      </c>
      <c r="F1997" t="s">
        <v>173</v>
      </c>
      <c r="G1997">
        <v>1</v>
      </c>
      <c r="H1997">
        <v>3</v>
      </c>
      <c r="I1997">
        <v>90</v>
      </c>
      <c r="J1997">
        <v>2870509</v>
      </c>
      <c r="K1997">
        <f>VLOOKUP(A1997,[1]Territory_Mapping!A$2:C$51,2,0)</f>
        <v>38304</v>
      </c>
      <c r="L1997" t="str">
        <f>VLOOKUP(A1997,[1]Territory_Mapping!$A$2:$C$51,3,0)</f>
        <v>L7PH6P</v>
      </c>
    </row>
    <row r="1998" spans="1:12" hidden="1" x14ac:dyDescent="0.35">
      <c r="A1998" t="s">
        <v>62</v>
      </c>
      <c r="B1998" s="1">
        <v>45340</v>
      </c>
      <c r="C1998" s="2" t="str">
        <f t="shared" si="31"/>
        <v>2024W094</v>
      </c>
      <c r="D1998" t="s">
        <v>59</v>
      </c>
      <c r="E1998" t="s">
        <v>60</v>
      </c>
      <c r="F1998" t="s">
        <v>173</v>
      </c>
      <c r="G1998">
        <v>1</v>
      </c>
      <c r="H1998">
        <v>3</v>
      </c>
      <c r="I1998">
        <v>90</v>
      </c>
      <c r="J1998">
        <v>14380001</v>
      </c>
      <c r="K1998">
        <f>VLOOKUP(A1998,[1]Territory_Mapping!A$2:C$51,2,0)</f>
        <v>38304</v>
      </c>
      <c r="L1998" t="str">
        <f>VLOOKUP(A1998,[1]Territory_Mapping!$A$2:$C$51,3,0)</f>
        <v>L7PH6P</v>
      </c>
    </row>
    <row r="1999" spans="1:12" hidden="1" x14ac:dyDescent="0.35">
      <c r="A1999" t="s">
        <v>62</v>
      </c>
      <c r="B1999" s="1">
        <v>45340</v>
      </c>
      <c r="C1999" s="2" t="str">
        <f t="shared" si="31"/>
        <v>2024W094</v>
      </c>
      <c r="D1999" t="s">
        <v>59</v>
      </c>
      <c r="E1999" t="s">
        <v>60</v>
      </c>
      <c r="F1999" t="s">
        <v>173</v>
      </c>
      <c r="G1999">
        <v>1</v>
      </c>
      <c r="H1999">
        <v>3</v>
      </c>
      <c r="I1999">
        <v>90</v>
      </c>
      <c r="J1999">
        <v>53940001</v>
      </c>
      <c r="K1999">
        <f>VLOOKUP(A1999,[1]Territory_Mapping!A$2:C$51,2,0)</f>
        <v>38304</v>
      </c>
      <c r="L1999" t="str">
        <f>VLOOKUP(A1999,[1]Territory_Mapping!$A$2:$C$51,3,0)</f>
        <v>L7PH6P</v>
      </c>
    </row>
    <row r="2000" spans="1:12" hidden="1" x14ac:dyDescent="0.35">
      <c r="A2000" t="s">
        <v>56</v>
      </c>
      <c r="B2000" s="1">
        <v>45340</v>
      </c>
      <c r="C2000" s="2" t="str">
        <f t="shared" si="31"/>
        <v>2024W094</v>
      </c>
      <c r="D2000" t="s">
        <v>59</v>
      </c>
      <c r="E2000" t="s">
        <v>60</v>
      </c>
      <c r="F2000" t="s">
        <v>173</v>
      </c>
      <c r="G2000">
        <v>0</v>
      </c>
      <c r="H2000">
        <v>1</v>
      </c>
      <c r="I2000">
        <v>30</v>
      </c>
      <c r="J2000">
        <v>53940001</v>
      </c>
      <c r="K2000">
        <f>VLOOKUP(A2000,[1]Territory_Mapping!A$2:C$51,2,0)</f>
        <v>72750</v>
      </c>
      <c r="L2000" t="str">
        <f>VLOOKUP(A2000,[1]Territory_Mapping!$A$2:$C$51,3,0)</f>
        <v>9JLAIL</v>
      </c>
    </row>
    <row r="2001" spans="1:12" hidden="1" x14ac:dyDescent="0.35">
      <c r="A2001" t="s">
        <v>81</v>
      </c>
      <c r="B2001" s="1">
        <v>45340</v>
      </c>
      <c r="C2001" s="2" t="str">
        <f t="shared" si="31"/>
        <v>2024W094</v>
      </c>
      <c r="D2001" t="s">
        <v>59</v>
      </c>
      <c r="E2001" t="s">
        <v>60</v>
      </c>
      <c r="F2001" t="s">
        <v>173</v>
      </c>
      <c r="G2001">
        <v>0</v>
      </c>
      <c r="H2001">
        <v>1</v>
      </c>
      <c r="I2001">
        <v>30</v>
      </c>
      <c r="J2001">
        <v>14380001</v>
      </c>
      <c r="K2001">
        <f>VLOOKUP(A2001,[1]Territory_Mapping!A$2:C$51,2,0)</f>
        <v>18803</v>
      </c>
      <c r="L2001" t="str">
        <f>VLOOKUP(A2001,[1]Territory_Mapping!$A$2:$C$51,3,0)</f>
        <v>ANDTQY</v>
      </c>
    </row>
    <row r="2002" spans="1:12" hidden="1" x14ac:dyDescent="0.35">
      <c r="A2002" t="s">
        <v>78</v>
      </c>
      <c r="B2002" s="1">
        <v>45340</v>
      </c>
      <c r="C2002" s="2" t="str">
        <f t="shared" si="31"/>
        <v>2024W094</v>
      </c>
      <c r="D2002" t="s">
        <v>59</v>
      </c>
      <c r="E2002" t="s">
        <v>60</v>
      </c>
      <c r="F2002" t="s">
        <v>173</v>
      </c>
      <c r="G2002">
        <v>1</v>
      </c>
      <c r="H2002">
        <v>1</v>
      </c>
      <c r="I2002">
        <v>30</v>
      </c>
      <c r="J2002">
        <v>53940001</v>
      </c>
      <c r="K2002">
        <f>VLOOKUP(A2002,[1]Territory_Mapping!A$2:C$51,2,0)</f>
        <v>86268</v>
      </c>
      <c r="L2002" t="str">
        <f>VLOOKUP(A2002,[1]Territory_Mapping!$A$2:$C$51,3,0)</f>
        <v>EUVIV4</v>
      </c>
    </row>
    <row r="2003" spans="1:12" hidden="1" x14ac:dyDescent="0.35">
      <c r="A2003" t="s">
        <v>37</v>
      </c>
      <c r="B2003" s="1">
        <v>45339</v>
      </c>
      <c r="C2003" s="2" t="str">
        <f t="shared" si="31"/>
        <v>2024W095</v>
      </c>
      <c r="D2003" t="s">
        <v>59</v>
      </c>
      <c r="E2003" t="s">
        <v>60</v>
      </c>
      <c r="F2003" t="s">
        <v>173</v>
      </c>
      <c r="G2003">
        <v>0</v>
      </c>
      <c r="H2003">
        <v>1</v>
      </c>
      <c r="I2003">
        <v>30</v>
      </c>
      <c r="J2003">
        <v>53940001</v>
      </c>
      <c r="K2003">
        <f>VLOOKUP(A2003,[1]Territory_Mapping!A$2:C$51,2,0)</f>
        <v>32593</v>
      </c>
      <c r="L2003" t="str">
        <f>VLOOKUP(A2003,[1]Territory_Mapping!$A$2:$C$51,3,0)</f>
        <v>KHZ22K</v>
      </c>
    </row>
    <row r="2004" spans="1:12" hidden="1" x14ac:dyDescent="0.35">
      <c r="A2004" t="s">
        <v>22</v>
      </c>
      <c r="B2004" s="1">
        <v>45338</v>
      </c>
      <c r="C2004" s="2" t="str">
        <f t="shared" si="31"/>
        <v>2024W095</v>
      </c>
      <c r="D2004" t="s">
        <v>59</v>
      </c>
      <c r="E2004" t="s">
        <v>60</v>
      </c>
      <c r="F2004" t="s">
        <v>173</v>
      </c>
      <c r="G2004">
        <v>0</v>
      </c>
      <c r="H2004">
        <v>1</v>
      </c>
      <c r="I2004">
        <v>60</v>
      </c>
      <c r="J2004">
        <v>2870509</v>
      </c>
      <c r="K2004">
        <f>VLOOKUP(A2004,[1]Territory_Mapping!A$2:C$51,2,0)</f>
        <v>59209</v>
      </c>
      <c r="L2004" t="str">
        <f>VLOOKUP(A2004,[1]Territory_Mapping!$A$2:$C$51,3,0)</f>
        <v>PICLKS</v>
      </c>
    </row>
    <row r="2005" spans="1:12" hidden="1" x14ac:dyDescent="0.35">
      <c r="A2005" t="s">
        <v>63</v>
      </c>
      <c r="B2005" s="1">
        <v>45338</v>
      </c>
      <c r="C2005" s="2" t="str">
        <f t="shared" si="31"/>
        <v>2024W095</v>
      </c>
      <c r="D2005" t="s">
        <v>59</v>
      </c>
      <c r="E2005" t="s">
        <v>60</v>
      </c>
      <c r="F2005" t="s">
        <v>173</v>
      </c>
      <c r="G2005">
        <v>1</v>
      </c>
      <c r="H2005">
        <v>1</v>
      </c>
      <c r="I2005">
        <v>30</v>
      </c>
      <c r="J2005">
        <v>2870509</v>
      </c>
      <c r="K2005">
        <f>VLOOKUP(A2005,[1]Territory_Mapping!A$2:C$51,2,0)</f>
        <v>72861</v>
      </c>
      <c r="L2005" t="str">
        <f>VLOOKUP(A2005,[1]Territory_Mapping!$A$2:$C$51,3,0)</f>
        <v>9JLAIL</v>
      </c>
    </row>
    <row r="2006" spans="1:12" hidden="1" x14ac:dyDescent="0.35">
      <c r="A2006" t="s">
        <v>64</v>
      </c>
      <c r="B2006" s="1">
        <v>45338</v>
      </c>
      <c r="C2006" s="2" t="str">
        <f t="shared" si="31"/>
        <v>2024W095</v>
      </c>
      <c r="D2006" t="s">
        <v>59</v>
      </c>
      <c r="E2006" t="s">
        <v>60</v>
      </c>
      <c r="F2006" t="s">
        <v>173</v>
      </c>
      <c r="G2006">
        <v>1</v>
      </c>
      <c r="H2006">
        <v>1</v>
      </c>
      <c r="I2006">
        <v>30</v>
      </c>
      <c r="J2006">
        <v>14380001</v>
      </c>
      <c r="K2006">
        <f>VLOOKUP(A2006,[1]Territory_Mapping!A$2:C$51,2,0)</f>
        <v>40976</v>
      </c>
      <c r="L2006" t="str">
        <f>VLOOKUP(A2006,[1]Territory_Mapping!$A$2:$C$51,3,0)</f>
        <v>L7PH6P</v>
      </c>
    </row>
    <row r="2007" spans="1:12" hidden="1" x14ac:dyDescent="0.35">
      <c r="A2007" t="s">
        <v>57</v>
      </c>
      <c r="B2007" s="1">
        <v>45337</v>
      </c>
      <c r="C2007" s="2" t="str">
        <f t="shared" si="31"/>
        <v>2024W095</v>
      </c>
      <c r="D2007" t="s">
        <v>59</v>
      </c>
      <c r="E2007" t="s">
        <v>60</v>
      </c>
      <c r="F2007" t="s">
        <v>173</v>
      </c>
      <c r="G2007">
        <v>0</v>
      </c>
      <c r="H2007">
        <v>1</v>
      </c>
      <c r="I2007">
        <v>30</v>
      </c>
      <c r="J2007">
        <v>14380001</v>
      </c>
      <c r="K2007">
        <f>VLOOKUP(A2007,[1]Territory_Mapping!A$2:C$51,2,0)</f>
        <v>30260</v>
      </c>
      <c r="L2007" t="str">
        <f>VLOOKUP(A2007,[1]Territory_Mapping!$A$2:$C$51,3,0)</f>
        <v>KHZ22K</v>
      </c>
    </row>
    <row r="2008" spans="1:12" hidden="1" x14ac:dyDescent="0.35">
      <c r="A2008" t="s">
        <v>48</v>
      </c>
      <c r="B2008" s="1">
        <v>45336</v>
      </c>
      <c r="C2008" s="2" t="str">
        <f t="shared" si="31"/>
        <v>2024W095</v>
      </c>
      <c r="D2008" t="s">
        <v>59</v>
      </c>
      <c r="E2008" t="s">
        <v>60</v>
      </c>
      <c r="F2008" t="s">
        <v>173</v>
      </c>
      <c r="G2008">
        <v>1</v>
      </c>
      <c r="H2008">
        <v>1</v>
      </c>
      <c r="I2008">
        <v>30</v>
      </c>
      <c r="J2008">
        <v>53940001</v>
      </c>
      <c r="K2008">
        <f>VLOOKUP(A2008,[1]Territory_Mapping!A$2:C$51,2,0)</f>
        <v>80120</v>
      </c>
      <c r="L2008" t="str">
        <f>VLOOKUP(A2008,[1]Territory_Mapping!$A$2:$C$51,3,0)</f>
        <v>T1RKQQ</v>
      </c>
    </row>
    <row r="2009" spans="1:12" hidden="1" x14ac:dyDescent="0.35">
      <c r="A2009" t="s">
        <v>13</v>
      </c>
      <c r="B2009" s="1">
        <v>45335</v>
      </c>
      <c r="C2009" s="2" t="str">
        <f t="shared" si="31"/>
        <v>2024W095</v>
      </c>
      <c r="D2009" t="s">
        <v>59</v>
      </c>
      <c r="E2009" t="s">
        <v>60</v>
      </c>
      <c r="F2009" t="s">
        <v>173</v>
      </c>
      <c r="G2009">
        <v>1</v>
      </c>
      <c r="H2009">
        <v>2</v>
      </c>
      <c r="I2009">
        <v>60</v>
      </c>
      <c r="J2009">
        <v>53940001</v>
      </c>
      <c r="K2009">
        <f>VLOOKUP(A2009,[1]Territory_Mapping!A$2:C$51,2,0)</f>
        <v>40976</v>
      </c>
      <c r="L2009" t="str">
        <f>VLOOKUP(A2009,[1]Territory_Mapping!$A$2:$C$51,3,0)</f>
        <v>L7PH6P</v>
      </c>
    </row>
    <row r="2010" spans="1:12" hidden="1" x14ac:dyDescent="0.35">
      <c r="A2010" t="s">
        <v>13</v>
      </c>
      <c r="B2010" s="1">
        <v>45335</v>
      </c>
      <c r="C2010" s="2" t="str">
        <f t="shared" si="31"/>
        <v>2024W095</v>
      </c>
      <c r="D2010" t="s">
        <v>59</v>
      </c>
      <c r="E2010" t="s">
        <v>60</v>
      </c>
      <c r="F2010" t="s">
        <v>173</v>
      </c>
      <c r="G2010">
        <v>1</v>
      </c>
      <c r="H2010">
        <v>2</v>
      </c>
      <c r="I2010">
        <v>60</v>
      </c>
      <c r="J2010">
        <v>2870509</v>
      </c>
      <c r="K2010">
        <f>VLOOKUP(A2010,[1]Territory_Mapping!A$2:C$51,2,0)</f>
        <v>40976</v>
      </c>
      <c r="L2010" t="str">
        <f>VLOOKUP(A2010,[1]Territory_Mapping!$A$2:$C$51,3,0)</f>
        <v>L7PH6P</v>
      </c>
    </row>
    <row r="2011" spans="1:12" hidden="1" x14ac:dyDescent="0.35">
      <c r="A2011" t="s">
        <v>84</v>
      </c>
      <c r="B2011" s="1">
        <v>45335</v>
      </c>
      <c r="C2011" s="2" t="str">
        <f t="shared" si="31"/>
        <v>2024W095</v>
      </c>
      <c r="D2011" t="s">
        <v>59</v>
      </c>
      <c r="E2011" t="s">
        <v>60</v>
      </c>
      <c r="F2011" t="s">
        <v>173</v>
      </c>
      <c r="G2011">
        <v>1</v>
      </c>
      <c r="H2011">
        <v>1</v>
      </c>
      <c r="I2011">
        <v>30</v>
      </c>
      <c r="J2011">
        <v>53940001</v>
      </c>
      <c r="K2011">
        <f>VLOOKUP(A2011,[1]Territory_Mapping!A$2:C$51,2,0)</f>
        <v>72861</v>
      </c>
      <c r="L2011" t="str">
        <f>VLOOKUP(A2011,[1]Territory_Mapping!$A$2:$C$51,3,0)</f>
        <v>9JLAIL</v>
      </c>
    </row>
    <row r="2012" spans="1:12" hidden="1" x14ac:dyDescent="0.35">
      <c r="A2012" t="s">
        <v>37</v>
      </c>
      <c r="B2012" s="1">
        <v>45335</v>
      </c>
      <c r="C2012" s="2" t="str">
        <f t="shared" si="31"/>
        <v>2024W095</v>
      </c>
      <c r="D2012" t="s">
        <v>59</v>
      </c>
      <c r="E2012" t="s">
        <v>60</v>
      </c>
      <c r="F2012" t="s">
        <v>173</v>
      </c>
      <c r="G2012">
        <v>0</v>
      </c>
      <c r="H2012">
        <v>1</v>
      </c>
      <c r="I2012">
        <v>30</v>
      </c>
      <c r="J2012">
        <v>48780101</v>
      </c>
      <c r="K2012">
        <f>VLOOKUP(A2012,[1]Territory_Mapping!A$2:C$51,2,0)</f>
        <v>32593</v>
      </c>
      <c r="L2012" t="str">
        <f>VLOOKUP(A2012,[1]Territory_Mapping!$A$2:$C$51,3,0)</f>
        <v>KHZ22K</v>
      </c>
    </row>
    <row r="2013" spans="1:12" hidden="1" x14ac:dyDescent="0.35">
      <c r="A2013" t="s">
        <v>48</v>
      </c>
      <c r="B2013" s="1">
        <v>45335</v>
      </c>
      <c r="C2013" s="2" t="str">
        <f t="shared" si="31"/>
        <v>2024W095</v>
      </c>
      <c r="D2013" t="s">
        <v>14</v>
      </c>
      <c r="E2013" t="s">
        <v>15</v>
      </c>
      <c r="F2013" t="s">
        <v>173</v>
      </c>
      <c r="G2013">
        <v>1</v>
      </c>
      <c r="H2013">
        <v>2</v>
      </c>
      <c r="I2013">
        <v>60</v>
      </c>
      <c r="J2013">
        <v>53940001</v>
      </c>
      <c r="K2013">
        <f>VLOOKUP(A2013,[1]Territory_Mapping!A$2:C$51,2,0)</f>
        <v>80120</v>
      </c>
      <c r="L2013" t="str">
        <f>VLOOKUP(A2013,[1]Territory_Mapping!$A$2:$C$51,3,0)</f>
        <v>T1RKQQ</v>
      </c>
    </row>
    <row r="2014" spans="1:12" hidden="1" x14ac:dyDescent="0.35">
      <c r="A2014" t="s">
        <v>48</v>
      </c>
      <c r="B2014" s="1">
        <v>45335</v>
      </c>
      <c r="C2014" s="2" t="str">
        <f t="shared" si="31"/>
        <v>2024W095</v>
      </c>
      <c r="D2014" t="s">
        <v>59</v>
      </c>
      <c r="E2014" t="s">
        <v>60</v>
      </c>
      <c r="F2014" t="s">
        <v>173</v>
      </c>
      <c r="G2014">
        <v>1</v>
      </c>
      <c r="H2014">
        <v>2</v>
      </c>
      <c r="I2014">
        <v>30</v>
      </c>
      <c r="J2014">
        <v>48780101</v>
      </c>
      <c r="K2014">
        <f>VLOOKUP(A2014,[1]Territory_Mapping!A$2:C$51,2,0)</f>
        <v>80120</v>
      </c>
      <c r="L2014" t="str">
        <f>VLOOKUP(A2014,[1]Territory_Mapping!$A$2:$C$51,3,0)</f>
        <v>T1RKQQ</v>
      </c>
    </row>
    <row r="2015" spans="1:12" hidden="1" x14ac:dyDescent="0.35">
      <c r="A2015" t="s">
        <v>37</v>
      </c>
      <c r="B2015" s="1">
        <v>45334</v>
      </c>
      <c r="C2015" s="2" t="str">
        <f t="shared" si="31"/>
        <v>2024W095</v>
      </c>
      <c r="D2015" t="s">
        <v>59</v>
      </c>
      <c r="E2015" t="s">
        <v>60</v>
      </c>
      <c r="F2015" t="s">
        <v>173</v>
      </c>
      <c r="G2015">
        <v>1</v>
      </c>
      <c r="H2015">
        <v>1</v>
      </c>
      <c r="I2015">
        <v>32</v>
      </c>
      <c r="J2015">
        <v>53940001</v>
      </c>
      <c r="K2015">
        <f>VLOOKUP(A2015,[1]Territory_Mapping!A$2:C$51,2,0)</f>
        <v>32593</v>
      </c>
      <c r="L2015" t="str">
        <f>VLOOKUP(A2015,[1]Territory_Mapping!$A$2:$C$51,3,0)</f>
        <v>KHZ22K</v>
      </c>
    </row>
    <row r="2016" spans="1:12" hidden="1" x14ac:dyDescent="0.35">
      <c r="A2016" t="s">
        <v>66</v>
      </c>
      <c r="B2016" s="1">
        <v>45333</v>
      </c>
      <c r="C2016" s="2" t="str">
        <f t="shared" si="31"/>
        <v>2024W095</v>
      </c>
      <c r="D2016" t="s">
        <v>59</v>
      </c>
      <c r="E2016" t="s">
        <v>60</v>
      </c>
      <c r="F2016" t="s">
        <v>173</v>
      </c>
      <c r="G2016">
        <v>1</v>
      </c>
      <c r="H2016">
        <v>1</v>
      </c>
      <c r="I2016">
        <v>64</v>
      </c>
      <c r="J2016">
        <v>48780101</v>
      </c>
      <c r="K2016">
        <f>VLOOKUP(A2016,[1]Territory_Mapping!A$2:C$51,2,0)</f>
        <v>72750</v>
      </c>
      <c r="L2016" t="str">
        <f>VLOOKUP(A2016,[1]Territory_Mapping!$A$2:$C$51,3,0)</f>
        <v>9JLAIL</v>
      </c>
    </row>
    <row r="2017" spans="1:12" hidden="1" x14ac:dyDescent="0.35">
      <c r="A2017" t="s">
        <v>9</v>
      </c>
      <c r="B2017" s="1">
        <v>45333</v>
      </c>
      <c r="C2017" s="2" t="str">
        <f t="shared" si="31"/>
        <v>2024W095</v>
      </c>
      <c r="D2017" t="s">
        <v>59</v>
      </c>
      <c r="E2017" t="s">
        <v>60</v>
      </c>
      <c r="F2017" t="s">
        <v>173</v>
      </c>
      <c r="G2017">
        <v>0</v>
      </c>
      <c r="H2017">
        <v>1</v>
      </c>
      <c r="I2017">
        <v>28</v>
      </c>
      <c r="J2017">
        <v>14380001</v>
      </c>
      <c r="K2017">
        <f>VLOOKUP(A2017,[1]Territory_Mapping!A$2:C$51,2,0)</f>
        <v>30260</v>
      </c>
      <c r="L2017" t="str">
        <f>VLOOKUP(A2017,[1]Territory_Mapping!$A$2:$C$51,3,0)</f>
        <v>KHZ22K</v>
      </c>
    </row>
    <row r="2018" spans="1:12" hidden="1" x14ac:dyDescent="0.35">
      <c r="A2018" t="s">
        <v>53</v>
      </c>
      <c r="B2018" s="1">
        <v>45333</v>
      </c>
      <c r="C2018" s="2" t="str">
        <f t="shared" si="31"/>
        <v>2024W095</v>
      </c>
      <c r="D2018" t="s">
        <v>20</v>
      </c>
      <c r="E2018" t="s">
        <v>21</v>
      </c>
      <c r="F2018" t="s">
        <v>173</v>
      </c>
      <c r="G2018">
        <v>1</v>
      </c>
      <c r="H2018">
        <v>1</v>
      </c>
      <c r="I2018">
        <v>74</v>
      </c>
      <c r="J2018">
        <v>2870509</v>
      </c>
      <c r="K2018">
        <f>VLOOKUP(A2018,[1]Territory_Mapping!A$2:C$51,2,0)</f>
        <v>89150</v>
      </c>
      <c r="L2018" t="str">
        <f>VLOOKUP(A2018,[1]Territory_Mapping!$A$2:$C$51,3,0)</f>
        <v>GQC5UM</v>
      </c>
    </row>
    <row r="2019" spans="1:12" hidden="1" x14ac:dyDescent="0.35">
      <c r="A2019" t="s">
        <v>78</v>
      </c>
      <c r="B2019" s="1">
        <v>45333</v>
      </c>
      <c r="C2019" s="2" t="str">
        <f t="shared" si="31"/>
        <v>2024W095</v>
      </c>
      <c r="D2019" t="s">
        <v>59</v>
      </c>
      <c r="E2019" t="s">
        <v>60</v>
      </c>
      <c r="F2019" t="s">
        <v>173</v>
      </c>
      <c r="G2019">
        <v>0</v>
      </c>
      <c r="H2019">
        <v>1</v>
      </c>
      <c r="I2019">
        <v>23</v>
      </c>
      <c r="J2019">
        <v>53940001</v>
      </c>
      <c r="K2019">
        <f>VLOOKUP(A2019,[1]Territory_Mapping!A$2:C$51,2,0)</f>
        <v>86268</v>
      </c>
      <c r="L2019" t="str">
        <f>VLOOKUP(A2019,[1]Territory_Mapping!$A$2:$C$51,3,0)</f>
        <v>EUVIV4</v>
      </c>
    </row>
    <row r="2020" spans="1:12" hidden="1" x14ac:dyDescent="0.35">
      <c r="A2020" t="s">
        <v>39</v>
      </c>
      <c r="B2020" s="1">
        <v>45333</v>
      </c>
      <c r="C2020" s="2" t="str">
        <f t="shared" si="31"/>
        <v>2024W095</v>
      </c>
      <c r="D2020" t="s">
        <v>14</v>
      </c>
      <c r="E2020" t="s">
        <v>15</v>
      </c>
      <c r="F2020" t="s">
        <v>173</v>
      </c>
      <c r="G2020">
        <v>1</v>
      </c>
      <c r="H2020">
        <v>1</v>
      </c>
      <c r="I2020">
        <v>56</v>
      </c>
      <c r="J2020">
        <v>48780101</v>
      </c>
      <c r="K2020">
        <f>VLOOKUP(A2020,[1]Territory_Mapping!A$2:C$51,2,0)</f>
        <v>89150</v>
      </c>
      <c r="L2020" t="str">
        <f>VLOOKUP(A2020,[1]Territory_Mapping!$A$2:$C$51,3,0)</f>
        <v>GQC5UM</v>
      </c>
    </row>
    <row r="2021" spans="1:12" hidden="1" x14ac:dyDescent="0.35">
      <c r="A2021" t="s">
        <v>50</v>
      </c>
      <c r="B2021" s="1">
        <v>45332</v>
      </c>
      <c r="C2021" s="2" t="str">
        <f t="shared" si="31"/>
        <v>2024W096</v>
      </c>
      <c r="D2021" t="s">
        <v>10</v>
      </c>
      <c r="E2021" t="s">
        <v>11</v>
      </c>
      <c r="F2021" t="s">
        <v>173</v>
      </c>
      <c r="G2021">
        <v>1</v>
      </c>
      <c r="H2021">
        <v>1</v>
      </c>
      <c r="I2021">
        <v>52</v>
      </c>
      <c r="J2021">
        <v>53940001</v>
      </c>
      <c r="K2021">
        <f>VLOOKUP(A2021,[1]Territory_Mapping!A$2:C$51,2,0)</f>
        <v>81760</v>
      </c>
      <c r="L2021" t="str">
        <f>VLOOKUP(A2021,[1]Territory_Mapping!$A$2:$C$51,3,0)</f>
        <v>PICLKS</v>
      </c>
    </row>
    <row r="2022" spans="1:12" hidden="1" x14ac:dyDescent="0.35">
      <c r="A2022" t="s">
        <v>43</v>
      </c>
      <c r="B2022" s="1">
        <v>45332</v>
      </c>
      <c r="C2022" s="2" t="str">
        <f t="shared" si="31"/>
        <v>2024W096</v>
      </c>
      <c r="D2022" t="s">
        <v>14</v>
      </c>
      <c r="E2022" t="s">
        <v>15</v>
      </c>
      <c r="F2022" t="s">
        <v>173</v>
      </c>
      <c r="G2022">
        <v>0</v>
      </c>
      <c r="H2022">
        <v>1</v>
      </c>
      <c r="I2022">
        <v>10</v>
      </c>
      <c r="J2022">
        <v>2870509</v>
      </c>
      <c r="K2022">
        <f>VLOOKUP(A2022,[1]Territory_Mapping!A$2:C$51,2,0)</f>
        <v>59209</v>
      </c>
      <c r="L2022" t="str">
        <f>VLOOKUP(A2022,[1]Territory_Mapping!$A$2:$C$51,3,0)</f>
        <v>PICLKS</v>
      </c>
    </row>
    <row r="2023" spans="1:12" hidden="1" x14ac:dyDescent="0.35">
      <c r="A2023" t="s">
        <v>57</v>
      </c>
      <c r="B2023" s="1">
        <v>45332</v>
      </c>
      <c r="C2023" s="2" t="str">
        <f t="shared" si="31"/>
        <v>2024W096</v>
      </c>
      <c r="D2023" t="s">
        <v>59</v>
      </c>
      <c r="E2023" t="s">
        <v>60</v>
      </c>
      <c r="F2023" t="s">
        <v>173</v>
      </c>
      <c r="G2023">
        <v>1</v>
      </c>
      <c r="H2023">
        <v>1</v>
      </c>
      <c r="I2023">
        <v>35</v>
      </c>
      <c r="J2023">
        <v>48780101</v>
      </c>
      <c r="K2023">
        <f>VLOOKUP(A2023,[1]Territory_Mapping!A$2:C$51,2,0)</f>
        <v>30260</v>
      </c>
      <c r="L2023" t="str">
        <f>VLOOKUP(A2023,[1]Territory_Mapping!$A$2:$C$51,3,0)</f>
        <v>KHZ22K</v>
      </c>
    </row>
    <row r="2024" spans="1:12" hidden="1" x14ac:dyDescent="0.35">
      <c r="A2024" t="s">
        <v>39</v>
      </c>
      <c r="B2024" s="1">
        <v>45332</v>
      </c>
      <c r="C2024" s="2" t="str">
        <f t="shared" si="31"/>
        <v>2024W096</v>
      </c>
      <c r="D2024" t="s">
        <v>59</v>
      </c>
      <c r="E2024" t="s">
        <v>60</v>
      </c>
      <c r="F2024" t="s">
        <v>173</v>
      </c>
      <c r="G2024">
        <v>0</v>
      </c>
      <c r="H2024">
        <v>1</v>
      </c>
      <c r="I2024">
        <v>19</v>
      </c>
      <c r="J2024">
        <v>48780101</v>
      </c>
      <c r="K2024">
        <f>VLOOKUP(A2024,[1]Territory_Mapping!A$2:C$51,2,0)</f>
        <v>89150</v>
      </c>
      <c r="L2024" t="str">
        <f>VLOOKUP(A2024,[1]Territory_Mapping!$A$2:$C$51,3,0)</f>
        <v>GQC5UM</v>
      </c>
    </row>
    <row r="2025" spans="1:12" hidden="1" x14ac:dyDescent="0.35">
      <c r="A2025" t="s">
        <v>80</v>
      </c>
      <c r="B2025" s="1">
        <v>45331</v>
      </c>
      <c r="C2025" s="2" t="str">
        <f t="shared" si="31"/>
        <v>2024W096</v>
      </c>
      <c r="D2025" t="s">
        <v>10</v>
      </c>
      <c r="E2025" t="s">
        <v>11</v>
      </c>
      <c r="F2025" t="s">
        <v>173</v>
      </c>
      <c r="G2025">
        <v>1</v>
      </c>
      <c r="H2025">
        <v>2</v>
      </c>
      <c r="I2025">
        <v>46</v>
      </c>
      <c r="J2025">
        <v>48780101</v>
      </c>
      <c r="K2025">
        <f>VLOOKUP(A2025,[1]Territory_Mapping!A$2:C$51,2,0)</f>
        <v>54521</v>
      </c>
      <c r="L2025" t="str">
        <f>VLOOKUP(A2025,[1]Territory_Mapping!$A$2:$C$51,3,0)</f>
        <v>T1RKQQ</v>
      </c>
    </row>
    <row r="2026" spans="1:12" hidden="1" x14ac:dyDescent="0.35">
      <c r="A2026" t="s">
        <v>80</v>
      </c>
      <c r="B2026" s="1">
        <v>45331</v>
      </c>
      <c r="C2026" s="2" t="str">
        <f t="shared" si="31"/>
        <v>2024W096</v>
      </c>
      <c r="D2026" t="s">
        <v>14</v>
      </c>
      <c r="E2026" t="s">
        <v>15</v>
      </c>
      <c r="F2026" t="s">
        <v>173</v>
      </c>
      <c r="G2026">
        <v>1</v>
      </c>
      <c r="H2026">
        <v>2</v>
      </c>
      <c r="I2026">
        <v>82</v>
      </c>
      <c r="J2026">
        <v>53940001</v>
      </c>
      <c r="K2026">
        <f>VLOOKUP(A2026,[1]Territory_Mapping!A$2:C$51,2,0)</f>
        <v>54521</v>
      </c>
      <c r="L2026" t="str">
        <f>VLOOKUP(A2026,[1]Territory_Mapping!$A$2:$C$51,3,0)</f>
        <v>T1RKQQ</v>
      </c>
    </row>
    <row r="2027" spans="1:12" hidden="1" x14ac:dyDescent="0.35">
      <c r="A2027" t="s">
        <v>54</v>
      </c>
      <c r="B2027" s="1">
        <v>45331</v>
      </c>
      <c r="C2027" s="2" t="str">
        <f t="shared" si="31"/>
        <v>2024W096</v>
      </c>
      <c r="D2027" t="s">
        <v>14</v>
      </c>
      <c r="E2027" t="s">
        <v>15</v>
      </c>
      <c r="F2027" t="s">
        <v>173</v>
      </c>
      <c r="G2027">
        <v>0</v>
      </c>
      <c r="H2027">
        <v>1</v>
      </c>
      <c r="I2027">
        <v>48</v>
      </c>
      <c r="J2027">
        <v>14380001</v>
      </c>
      <c r="K2027">
        <f>VLOOKUP(A2027,[1]Territory_Mapping!A$2:C$51,2,0)</f>
        <v>18803</v>
      </c>
      <c r="L2027" t="str">
        <f>VLOOKUP(A2027,[1]Territory_Mapping!$A$2:$C$51,3,0)</f>
        <v>ANDTQY</v>
      </c>
    </row>
    <row r="2028" spans="1:12" hidden="1" x14ac:dyDescent="0.35">
      <c r="A2028" t="s">
        <v>81</v>
      </c>
      <c r="B2028" s="1">
        <v>45331</v>
      </c>
      <c r="C2028" s="2" t="str">
        <f t="shared" si="31"/>
        <v>2024W096</v>
      </c>
      <c r="D2028" t="s">
        <v>59</v>
      </c>
      <c r="E2028" t="s">
        <v>60</v>
      </c>
      <c r="F2028" t="s">
        <v>173</v>
      </c>
      <c r="G2028">
        <v>2</v>
      </c>
      <c r="H2028">
        <v>2</v>
      </c>
      <c r="I2028">
        <v>12</v>
      </c>
      <c r="J2028">
        <v>48780101</v>
      </c>
      <c r="K2028">
        <f>VLOOKUP(A2028,[1]Territory_Mapping!A$2:C$51,2,0)</f>
        <v>18803</v>
      </c>
      <c r="L2028" t="str">
        <f>VLOOKUP(A2028,[1]Territory_Mapping!$A$2:$C$51,3,0)</f>
        <v>ANDTQY</v>
      </c>
    </row>
    <row r="2029" spans="1:12" hidden="1" x14ac:dyDescent="0.35">
      <c r="A2029" t="s">
        <v>81</v>
      </c>
      <c r="B2029" s="1">
        <v>45331</v>
      </c>
      <c r="C2029" s="2" t="str">
        <f t="shared" si="31"/>
        <v>2024W096</v>
      </c>
      <c r="D2029" t="s">
        <v>59</v>
      </c>
      <c r="E2029" t="s">
        <v>60</v>
      </c>
      <c r="F2029" t="s">
        <v>173</v>
      </c>
      <c r="G2029">
        <v>2</v>
      </c>
      <c r="H2029">
        <v>2</v>
      </c>
      <c r="I2029">
        <v>10</v>
      </c>
      <c r="J2029">
        <v>53940001</v>
      </c>
      <c r="K2029">
        <f>VLOOKUP(A2029,[1]Territory_Mapping!A$2:C$51,2,0)</f>
        <v>18803</v>
      </c>
      <c r="L2029" t="str">
        <f>VLOOKUP(A2029,[1]Territory_Mapping!$A$2:$C$51,3,0)</f>
        <v>ANDTQY</v>
      </c>
    </row>
    <row r="2030" spans="1:12" hidden="1" x14ac:dyDescent="0.35">
      <c r="A2030" t="s">
        <v>31</v>
      </c>
      <c r="B2030" s="1">
        <v>45330</v>
      </c>
      <c r="C2030" s="2" t="str">
        <f t="shared" si="31"/>
        <v>2024W096</v>
      </c>
      <c r="D2030" t="s">
        <v>14</v>
      </c>
      <c r="E2030" t="s">
        <v>15</v>
      </c>
      <c r="F2030" t="s">
        <v>173</v>
      </c>
      <c r="G2030">
        <v>1</v>
      </c>
      <c r="H2030">
        <v>1</v>
      </c>
      <c r="I2030">
        <v>73</v>
      </c>
      <c r="J2030">
        <v>48780101</v>
      </c>
      <c r="K2030">
        <f>VLOOKUP(A2030,[1]Territory_Mapping!A$2:C$51,2,0)</f>
        <v>59209</v>
      </c>
      <c r="L2030" t="str">
        <f>VLOOKUP(A2030,[1]Territory_Mapping!$A$2:$C$51,3,0)</f>
        <v>PICLKS</v>
      </c>
    </row>
    <row r="2031" spans="1:12" hidden="1" x14ac:dyDescent="0.35">
      <c r="A2031" t="s">
        <v>24</v>
      </c>
      <c r="B2031" s="1">
        <v>45330</v>
      </c>
      <c r="C2031" s="2" t="str">
        <f t="shared" si="31"/>
        <v>2024W096</v>
      </c>
      <c r="D2031" t="s">
        <v>59</v>
      </c>
      <c r="E2031" t="s">
        <v>60</v>
      </c>
      <c r="F2031" t="s">
        <v>173</v>
      </c>
      <c r="G2031">
        <v>0</v>
      </c>
      <c r="H2031">
        <v>1</v>
      </c>
      <c r="I2031">
        <v>58</v>
      </c>
      <c r="J2031">
        <v>53940001</v>
      </c>
      <c r="K2031">
        <f>VLOOKUP(A2031,[1]Territory_Mapping!A$2:C$51,2,0)</f>
        <v>86268</v>
      </c>
      <c r="L2031" t="str">
        <f>VLOOKUP(A2031,[1]Territory_Mapping!$A$2:$C$51,3,0)</f>
        <v>EUVIV4</v>
      </c>
    </row>
    <row r="2032" spans="1:12" hidden="1" x14ac:dyDescent="0.35">
      <c r="A2032" t="s">
        <v>46</v>
      </c>
      <c r="B2032" s="1">
        <v>45330</v>
      </c>
      <c r="C2032" s="2" t="str">
        <f t="shared" si="31"/>
        <v>2024W096</v>
      </c>
      <c r="D2032" t="s">
        <v>14</v>
      </c>
      <c r="E2032" t="s">
        <v>15</v>
      </c>
      <c r="F2032" t="s">
        <v>173</v>
      </c>
      <c r="G2032">
        <v>1</v>
      </c>
      <c r="H2032">
        <v>1</v>
      </c>
      <c r="I2032">
        <v>24</v>
      </c>
      <c r="J2032">
        <v>14380001</v>
      </c>
      <c r="K2032">
        <f>VLOOKUP(A2032,[1]Territory_Mapping!A$2:C$51,2,0)</f>
        <v>40976</v>
      </c>
      <c r="L2032" t="str">
        <f>VLOOKUP(A2032,[1]Territory_Mapping!$A$2:$C$51,3,0)</f>
        <v>L7PH6P</v>
      </c>
    </row>
    <row r="2033" spans="1:12" hidden="1" x14ac:dyDescent="0.35">
      <c r="A2033" t="s">
        <v>74</v>
      </c>
      <c r="B2033" s="1">
        <v>45329</v>
      </c>
      <c r="C2033" s="2" t="str">
        <f t="shared" si="31"/>
        <v>2024W096</v>
      </c>
      <c r="D2033" t="s">
        <v>59</v>
      </c>
      <c r="E2033" t="s">
        <v>60</v>
      </c>
      <c r="F2033" t="s">
        <v>173</v>
      </c>
      <c r="G2033">
        <v>0</v>
      </c>
      <c r="H2033">
        <v>1</v>
      </c>
      <c r="I2033">
        <v>43</v>
      </c>
      <c r="J2033">
        <v>14380001</v>
      </c>
      <c r="K2033">
        <f>VLOOKUP(A2033,[1]Territory_Mapping!A$2:C$51,2,0)</f>
        <v>89150</v>
      </c>
      <c r="L2033" t="str">
        <f>VLOOKUP(A2033,[1]Territory_Mapping!$A$2:$C$51,3,0)</f>
        <v>GQC5UM</v>
      </c>
    </row>
    <row r="2034" spans="1:12" hidden="1" x14ac:dyDescent="0.35">
      <c r="A2034" t="s">
        <v>13</v>
      </c>
      <c r="B2034" s="1">
        <v>45329</v>
      </c>
      <c r="C2034" s="2" t="str">
        <f t="shared" si="31"/>
        <v>2024W096</v>
      </c>
      <c r="D2034" t="s">
        <v>59</v>
      </c>
      <c r="E2034" t="s">
        <v>60</v>
      </c>
      <c r="F2034" t="s">
        <v>173</v>
      </c>
      <c r="G2034">
        <v>0</v>
      </c>
      <c r="H2034">
        <v>1</v>
      </c>
      <c r="I2034">
        <v>11</v>
      </c>
      <c r="J2034">
        <v>14380001</v>
      </c>
      <c r="K2034">
        <f>VLOOKUP(A2034,[1]Territory_Mapping!A$2:C$51,2,0)</f>
        <v>40976</v>
      </c>
      <c r="L2034" t="str">
        <f>VLOOKUP(A2034,[1]Territory_Mapping!$A$2:$C$51,3,0)</f>
        <v>L7PH6P</v>
      </c>
    </row>
    <row r="2035" spans="1:12" hidden="1" x14ac:dyDescent="0.35">
      <c r="A2035" t="s">
        <v>57</v>
      </c>
      <c r="B2035" s="1">
        <v>45329</v>
      </c>
      <c r="C2035" s="2" t="str">
        <f t="shared" si="31"/>
        <v>2024W096</v>
      </c>
      <c r="D2035" t="s">
        <v>59</v>
      </c>
      <c r="E2035" t="s">
        <v>60</v>
      </c>
      <c r="F2035" t="s">
        <v>173</v>
      </c>
      <c r="G2035">
        <v>0</v>
      </c>
      <c r="H2035">
        <v>1</v>
      </c>
      <c r="I2035">
        <v>76</v>
      </c>
      <c r="J2035">
        <v>2870509</v>
      </c>
      <c r="K2035">
        <f>VLOOKUP(A2035,[1]Territory_Mapping!A$2:C$51,2,0)</f>
        <v>30260</v>
      </c>
      <c r="L2035" t="str">
        <f>VLOOKUP(A2035,[1]Territory_Mapping!$A$2:$C$51,3,0)</f>
        <v>KHZ22K</v>
      </c>
    </row>
    <row r="2036" spans="1:12" hidden="1" x14ac:dyDescent="0.35">
      <c r="A2036" t="s">
        <v>37</v>
      </c>
      <c r="B2036" s="1">
        <v>45329</v>
      </c>
      <c r="C2036" s="2" t="str">
        <f t="shared" si="31"/>
        <v>2024W096</v>
      </c>
      <c r="D2036" t="s">
        <v>59</v>
      </c>
      <c r="E2036" t="s">
        <v>60</v>
      </c>
      <c r="F2036" t="s">
        <v>173</v>
      </c>
      <c r="G2036">
        <v>0</v>
      </c>
      <c r="H2036">
        <v>1</v>
      </c>
      <c r="I2036">
        <v>71</v>
      </c>
      <c r="J2036">
        <v>14380001</v>
      </c>
      <c r="K2036">
        <f>VLOOKUP(A2036,[1]Territory_Mapping!A$2:C$51,2,0)</f>
        <v>32593</v>
      </c>
      <c r="L2036" t="str">
        <f>VLOOKUP(A2036,[1]Territory_Mapping!$A$2:$C$51,3,0)</f>
        <v>KHZ22K</v>
      </c>
    </row>
    <row r="2037" spans="1:12" hidden="1" x14ac:dyDescent="0.35">
      <c r="A2037" t="s">
        <v>76</v>
      </c>
      <c r="B2037" s="1">
        <v>45328</v>
      </c>
      <c r="C2037" s="2" t="str">
        <f t="shared" si="31"/>
        <v>2024W096</v>
      </c>
      <c r="D2037" t="s">
        <v>59</v>
      </c>
      <c r="E2037" t="s">
        <v>60</v>
      </c>
      <c r="F2037" t="s">
        <v>173</v>
      </c>
      <c r="G2037">
        <v>1</v>
      </c>
      <c r="H2037">
        <v>1</v>
      </c>
      <c r="I2037">
        <v>27</v>
      </c>
      <c r="J2037">
        <v>2870509</v>
      </c>
      <c r="K2037">
        <f>VLOOKUP(A2037,[1]Territory_Mapping!A$2:C$51,2,0)</f>
        <v>80120</v>
      </c>
      <c r="L2037" t="str">
        <f>VLOOKUP(A2037,[1]Territory_Mapping!$A$2:$C$51,3,0)</f>
        <v>T1RKQQ</v>
      </c>
    </row>
    <row r="2038" spans="1:12" hidden="1" x14ac:dyDescent="0.35">
      <c r="A2038" t="s">
        <v>30</v>
      </c>
      <c r="B2038" s="1">
        <v>45328</v>
      </c>
      <c r="C2038" s="2" t="str">
        <f t="shared" si="31"/>
        <v>2024W096</v>
      </c>
      <c r="D2038" t="s">
        <v>20</v>
      </c>
      <c r="E2038" t="s">
        <v>21</v>
      </c>
      <c r="F2038" t="s">
        <v>173</v>
      </c>
      <c r="G2038">
        <v>0</v>
      </c>
      <c r="H2038">
        <v>1</v>
      </c>
      <c r="I2038">
        <v>48</v>
      </c>
      <c r="J2038">
        <v>48780101</v>
      </c>
      <c r="K2038">
        <f>VLOOKUP(A2038,[1]Territory_Mapping!A$2:C$51,2,0)</f>
        <v>18803</v>
      </c>
      <c r="L2038" t="str">
        <f>VLOOKUP(A2038,[1]Territory_Mapping!$A$2:$C$51,3,0)</f>
        <v>ANDTQY</v>
      </c>
    </row>
    <row r="2039" spans="1:12" hidden="1" x14ac:dyDescent="0.35">
      <c r="A2039" t="s">
        <v>31</v>
      </c>
      <c r="B2039" s="1">
        <v>45328</v>
      </c>
      <c r="C2039" s="2" t="str">
        <f t="shared" si="31"/>
        <v>2024W096</v>
      </c>
      <c r="D2039" t="s">
        <v>14</v>
      </c>
      <c r="E2039" t="s">
        <v>15</v>
      </c>
      <c r="F2039" t="s">
        <v>173</v>
      </c>
      <c r="G2039">
        <v>0</v>
      </c>
      <c r="H2039">
        <v>1</v>
      </c>
      <c r="I2039">
        <v>41</v>
      </c>
      <c r="J2039">
        <v>2870509</v>
      </c>
      <c r="K2039">
        <f>VLOOKUP(A2039,[1]Territory_Mapping!A$2:C$51,2,0)</f>
        <v>59209</v>
      </c>
      <c r="L2039" t="str">
        <f>VLOOKUP(A2039,[1]Territory_Mapping!$A$2:$C$51,3,0)</f>
        <v>PICLKS</v>
      </c>
    </row>
    <row r="2040" spans="1:12" hidden="1" x14ac:dyDescent="0.35">
      <c r="A2040" t="s">
        <v>9</v>
      </c>
      <c r="B2040" s="1">
        <v>45328</v>
      </c>
      <c r="C2040" s="2" t="str">
        <f t="shared" si="31"/>
        <v>2024W096</v>
      </c>
      <c r="D2040" t="s">
        <v>59</v>
      </c>
      <c r="E2040" t="s">
        <v>60</v>
      </c>
      <c r="F2040" t="s">
        <v>173</v>
      </c>
      <c r="G2040">
        <v>0</v>
      </c>
      <c r="H2040">
        <v>1</v>
      </c>
      <c r="I2040">
        <v>30</v>
      </c>
      <c r="J2040">
        <v>14380001</v>
      </c>
      <c r="K2040">
        <f>VLOOKUP(A2040,[1]Territory_Mapping!A$2:C$51,2,0)</f>
        <v>30260</v>
      </c>
      <c r="L2040" t="str">
        <f>VLOOKUP(A2040,[1]Territory_Mapping!$A$2:$C$51,3,0)</f>
        <v>KHZ22K</v>
      </c>
    </row>
    <row r="2041" spans="1:12" hidden="1" x14ac:dyDescent="0.35">
      <c r="A2041" t="s">
        <v>22</v>
      </c>
      <c r="B2041" s="1">
        <v>45328</v>
      </c>
      <c r="C2041" s="2" t="str">
        <f t="shared" si="31"/>
        <v>2024W096</v>
      </c>
      <c r="D2041" t="s">
        <v>10</v>
      </c>
      <c r="E2041" t="s">
        <v>11</v>
      </c>
      <c r="F2041" t="s">
        <v>173</v>
      </c>
      <c r="G2041">
        <v>0</v>
      </c>
      <c r="H2041">
        <v>1</v>
      </c>
      <c r="I2041">
        <v>68</v>
      </c>
      <c r="J2041">
        <v>53940001</v>
      </c>
      <c r="K2041">
        <f>VLOOKUP(A2041,[1]Territory_Mapping!A$2:C$51,2,0)</f>
        <v>59209</v>
      </c>
      <c r="L2041" t="str">
        <f>VLOOKUP(A2041,[1]Territory_Mapping!$A$2:$C$51,3,0)</f>
        <v>PICLKS</v>
      </c>
    </row>
    <row r="2042" spans="1:12" hidden="1" x14ac:dyDescent="0.35">
      <c r="A2042" t="s">
        <v>57</v>
      </c>
      <c r="B2042" s="1">
        <v>45328</v>
      </c>
      <c r="C2042" s="2" t="str">
        <f t="shared" si="31"/>
        <v>2024W096</v>
      </c>
      <c r="D2042" t="s">
        <v>20</v>
      </c>
      <c r="E2042" t="s">
        <v>21</v>
      </c>
      <c r="F2042" t="s">
        <v>173</v>
      </c>
      <c r="G2042">
        <v>0</v>
      </c>
      <c r="H2042">
        <v>1</v>
      </c>
      <c r="I2042">
        <v>25</v>
      </c>
      <c r="J2042">
        <v>53940001</v>
      </c>
      <c r="K2042">
        <f>VLOOKUP(A2042,[1]Territory_Mapping!A$2:C$51,2,0)</f>
        <v>30260</v>
      </c>
      <c r="L2042" t="str">
        <f>VLOOKUP(A2042,[1]Territory_Mapping!$A$2:$C$51,3,0)</f>
        <v>KHZ22K</v>
      </c>
    </row>
    <row r="2043" spans="1:12" hidden="1" x14ac:dyDescent="0.35">
      <c r="A2043" t="s">
        <v>53</v>
      </c>
      <c r="B2043" s="1">
        <v>45326</v>
      </c>
      <c r="C2043" s="2" t="str">
        <f t="shared" si="31"/>
        <v>2024W096</v>
      </c>
      <c r="D2043" t="s">
        <v>14</v>
      </c>
      <c r="E2043" t="s">
        <v>15</v>
      </c>
      <c r="F2043" t="s">
        <v>173</v>
      </c>
      <c r="G2043">
        <v>0</v>
      </c>
      <c r="H2043">
        <v>1</v>
      </c>
      <c r="I2043">
        <v>48</v>
      </c>
      <c r="J2043">
        <v>14380001</v>
      </c>
      <c r="K2043">
        <f>VLOOKUP(A2043,[1]Territory_Mapping!A$2:C$51,2,0)</f>
        <v>89150</v>
      </c>
      <c r="L2043" t="str">
        <f>VLOOKUP(A2043,[1]Territory_Mapping!$A$2:$C$51,3,0)</f>
        <v>GQC5UM</v>
      </c>
    </row>
    <row r="2044" spans="1:12" hidden="1" x14ac:dyDescent="0.35">
      <c r="A2044" t="s">
        <v>62</v>
      </c>
      <c r="B2044" s="1">
        <v>45326</v>
      </c>
      <c r="C2044" s="2" t="str">
        <f t="shared" si="31"/>
        <v>2024W096</v>
      </c>
      <c r="D2044" t="s">
        <v>59</v>
      </c>
      <c r="E2044" t="s">
        <v>60</v>
      </c>
      <c r="F2044" t="s">
        <v>173</v>
      </c>
      <c r="G2044">
        <v>1</v>
      </c>
      <c r="H2044">
        <v>1</v>
      </c>
      <c r="I2044">
        <v>22</v>
      </c>
      <c r="J2044">
        <v>2870509</v>
      </c>
      <c r="K2044">
        <f>VLOOKUP(A2044,[1]Territory_Mapping!A$2:C$51,2,0)</f>
        <v>38304</v>
      </c>
      <c r="L2044" t="str">
        <f>VLOOKUP(A2044,[1]Territory_Mapping!$A$2:$C$51,3,0)</f>
        <v>L7PH6P</v>
      </c>
    </row>
    <row r="2045" spans="1:12" hidden="1" x14ac:dyDescent="0.35">
      <c r="A2045" t="s">
        <v>37</v>
      </c>
      <c r="B2045" s="1">
        <v>45326</v>
      </c>
      <c r="C2045" s="2" t="str">
        <f t="shared" si="31"/>
        <v>2024W096</v>
      </c>
      <c r="D2045" t="s">
        <v>10</v>
      </c>
      <c r="E2045" t="s">
        <v>11</v>
      </c>
      <c r="F2045" t="s">
        <v>173</v>
      </c>
      <c r="G2045">
        <v>1</v>
      </c>
      <c r="H2045">
        <v>1</v>
      </c>
      <c r="I2045">
        <v>89</v>
      </c>
      <c r="J2045">
        <v>14380001</v>
      </c>
      <c r="K2045">
        <f>VLOOKUP(A2045,[1]Territory_Mapping!A$2:C$51,2,0)</f>
        <v>32593</v>
      </c>
      <c r="L2045" t="str">
        <f>VLOOKUP(A2045,[1]Territory_Mapping!$A$2:$C$51,3,0)</f>
        <v>KHZ22K</v>
      </c>
    </row>
    <row r="2046" spans="1:12" hidden="1" x14ac:dyDescent="0.35">
      <c r="A2046" t="s">
        <v>48</v>
      </c>
      <c r="B2046" s="1">
        <v>45326</v>
      </c>
      <c r="C2046" s="2" t="str">
        <f t="shared" si="31"/>
        <v>2024W096</v>
      </c>
      <c r="D2046" t="s">
        <v>14</v>
      </c>
      <c r="E2046" t="s">
        <v>15</v>
      </c>
      <c r="F2046" t="s">
        <v>173</v>
      </c>
      <c r="G2046">
        <v>1</v>
      </c>
      <c r="H2046">
        <v>1</v>
      </c>
      <c r="I2046">
        <v>13</v>
      </c>
      <c r="J2046">
        <v>53940001</v>
      </c>
      <c r="K2046">
        <f>VLOOKUP(A2046,[1]Territory_Mapping!A$2:C$51,2,0)</f>
        <v>80120</v>
      </c>
      <c r="L2046" t="str">
        <f>VLOOKUP(A2046,[1]Territory_Mapping!$A$2:$C$51,3,0)</f>
        <v>T1RKQQ</v>
      </c>
    </row>
    <row r="2047" spans="1:12" hidden="1" x14ac:dyDescent="0.35">
      <c r="A2047" t="s">
        <v>76</v>
      </c>
      <c r="B2047" s="1">
        <v>45325</v>
      </c>
      <c r="C2047" s="2" t="str">
        <f t="shared" si="31"/>
        <v>2024W097</v>
      </c>
      <c r="D2047" t="s">
        <v>14</v>
      </c>
      <c r="E2047" t="s">
        <v>15</v>
      </c>
      <c r="F2047" t="s">
        <v>173</v>
      </c>
      <c r="G2047">
        <v>0</v>
      </c>
      <c r="H2047">
        <v>1</v>
      </c>
      <c r="I2047">
        <v>49</v>
      </c>
      <c r="J2047">
        <v>53940001</v>
      </c>
      <c r="K2047">
        <f>VLOOKUP(A2047,[1]Territory_Mapping!A$2:C$51,2,0)</f>
        <v>80120</v>
      </c>
      <c r="L2047" t="str">
        <f>VLOOKUP(A2047,[1]Territory_Mapping!$A$2:$C$51,3,0)</f>
        <v>T1RKQQ</v>
      </c>
    </row>
    <row r="2048" spans="1:12" hidden="1" x14ac:dyDescent="0.35">
      <c r="A2048" t="s">
        <v>31</v>
      </c>
      <c r="B2048" s="1">
        <v>45325</v>
      </c>
      <c r="C2048" s="2" t="str">
        <f t="shared" si="31"/>
        <v>2024W097</v>
      </c>
      <c r="D2048" t="s">
        <v>59</v>
      </c>
      <c r="E2048" t="s">
        <v>60</v>
      </c>
      <c r="F2048" t="s">
        <v>173</v>
      </c>
      <c r="G2048">
        <v>1</v>
      </c>
      <c r="H2048">
        <v>1</v>
      </c>
      <c r="I2048">
        <v>28</v>
      </c>
      <c r="J2048">
        <v>48780101</v>
      </c>
      <c r="K2048">
        <f>VLOOKUP(A2048,[1]Territory_Mapping!A$2:C$51,2,0)</f>
        <v>59209</v>
      </c>
      <c r="L2048" t="str">
        <f>VLOOKUP(A2048,[1]Territory_Mapping!$A$2:$C$51,3,0)</f>
        <v>PICLKS</v>
      </c>
    </row>
    <row r="2049" spans="1:12" hidden="1" x14ac:dyDescent="0.35">
      <c r="A2049" t="s">
        <v>32</v>
      </c>
      <c r="B2049" s="1">
        <v>45325</v>
      </c>
      <c r="C2049" s="2" t="str">
        <f t="shared" si="31"/>
        <v>2024W097</v>
      </c>
      <c r="D2049" t="s">
        <v>20</v>
      </c>
      <c r="E2049" t="s">
        <v>21</v>
      </c>
      <c r="F2049" t="s">
        <v>173</v>
      </c>
      <c r="G2049">
        <v>1</v>
      </c>
      <c r="H2049">
        <v>1</v>
      </c>
      <c r="I2049">
        <v>47</v>
      </c>
      <c r="J2049">
        <v>14380001</v>
      </c>
      <c r="K2049">
        <f>VLOOKUP(A2049,[1]Territory_Mapping!A$2:C$51,2,0)</f>
        <v>76652</v>
      </c>
      <c r="L2049" t="str">
        <f>VLOOKUP(A2049,[1]Territory_Mapping!$A$2:$C$51,3,0)</f>
        <v>EUVIV4</v>
      </c>
    </row>
    <row r="2050" spans="1:12" hidden="1" x14ac:dyDescent="0.35">
      <c r="A2050" t="s">
        <v>42</v>
      </c>
      <c r="B2050" s="1">
        <v>45325</v>
      </c>
      <c r="C2050" s="2" t="str">
        <f t="shared" si="31"/>
        <v>2024W097</v>
      </c>
      <c r="D2050" t="s">
        <v>59</v>
      </c>
      <c r="E2050" t="s">
        <v>60</v>
      </c>
      <c r="F2050" t="s">
        <v>173</v>
      </c>
      <c r="G2050">
        <v>1</v>
      </c>
      <c r="H2050">
        <v>1</v>
      </c>
      <c r="I2050">
        <v>46</v>
      </c>
      <c r="J2050">
        <v>48780101</v>
      </c>
      <c r="K2050">
        <f>VLOOKUP(A2050,[1]Territory_Mapping!A$2:C$51,2,0)</f>
        <v>54521</v>
      </c>
      <c r="L2050" t="str">
        <f>VLOOKUP(A2050,[1]Territory_Mapping!$A$2:$C$51,3,0)</f>
        <v>T1RKQQ</v>
      </c>
    </row>
    <row r="2051" spans="1:12" hidden="1" x14ac:dyDescent="0.35">
      <c r="A2051" t="s">
        <v>19</v>
      </c>
      <c r="B2051" s="1">
        <v>45325</v>
      </c>
      <c r="C2051" s="2" t="str">
        <f t="shared" ref="C2051:C2114" si="32">YEAR(B2051)&amp;"W"&amp;TEXT(INT((MAX($B:$B)-B2051)/7)+1,"000")</f>
        <v>2024W097</v>
      </c>
      <c r="D2051" t="s">
        <v>20</v>
      </c>
      <c r="E2051" t="s">
        <v>21</v>
      </c>
      <c r="F2051" t="s">
        <v>173</v>
      </c>
      <c r="G2051">
        <v>0</v>
      </c>
      <c r="H2051">
        <v>1</v>
      </c>
      <c r="I2051">
        <v>82</v>
      </c>
      <c r="J2051">
        <v>14380001</v>
      </c>
      <c r="K2051">
        <f>VLOOKUP(A2051,[1]Territory_Mapping!A$2:C$51,2,0)</f>
        <v>81760</v>
      </c>
      <c r="L2051" t="str">
        <f>VLOOKUP(A2051,[1]Territory_Mapping!$A$2:$C$51,3,0)</f>
        <v>PICLKS</v>
      </c>
    </row>
    <row r="2052" spans="1:12" hidden="1" x14ac:dyDescent="0.35">
      <c r="A2052" t="s">
        <v>86</v>
      </c>
      <c r="B2052" s="1">
        <v>45325</v>
      </c>
      <c r="C2052" s="2" t="str">
        <f t="shared" si="32"/>
        <v>2024W097</v>
      </c>
      <c r="D2052" t="s">
        <v>20</v>
      </c>
      <c r="E2052" t="s">
        <v>21</v>
      </c>
      <c r="F2052" t="s">
        <v>173</v>
      </c>
      <c r="G2052">
        <v>0</v>
      </c>
      <c r="H2052">
        <v>1</v>
      </c>
      <c r="I2052">
        <v>83</v>
      </c>
      <c r="J2052">
        <v>48780101</v>
      </c>
      <c r="K2052">
        <f>VLOOKUP(A2052,[1]Territory_Mapping!A$2:C$51,2,0)</f>
        <v>80120</v>
      </c>
      <c r="L2052" t="str">
        <f>VLOOKUP(A2052,[1]Territory_Mapping!$A$2:$C$51,3,0)</f>
        <v>T1RKQQ</v>
      </c>
    </row>
    <row r="2053" spans="1:12" hidden="1" x14ac:dyDescent="0.35">
      <c r="A2053" t="s">
        <v>30</v>
      </c>
      <c r="B2053" s="1">
        <v>45324</v>
      </c>
      <c r="C2053" s="2" t="str">
        <f t="shared" si="32"/>
        <v>2024W097</v>
      </c>
      <c r="D2053" t="s">
        <v>14</v>
      </c>
      <c r="E2053" t="s">
        <v>15</v>
      </c>
      <c r="F2053" t="s">
        <v>173</v>
      </c>
      <c r="G2053">
        <v>0</v>
      </c>
      <c r="H2053">
        <v>1</v>
      </c>
      <c r="I2053">
        <v>30</v>
      </c>
      <c r="J2053">
        <v>48780101</v>
      </c>
      <c r="K2053">
        <f>VLOOKUP(A2053,[1]Territory_Mapping!A$2:C$51,2,0)</f>
        <v>18803</v>
      </c>
      <c r="L2053" t="str">
        <f>VLOOKUP(A2053,[1]Territory_Mapping!$A$2:$C$51,3,0)</f>
        <v>ANDTQY</v>
      </c>
    </row>
    <row r="2054" spans="1:12" hidden="1" x14ac:dyDescent="0.35">
      <c r="A2054" t="s">
        <v>34</v>
      </c>
      <c r="B2054" s="1">
        <v>45324</v>
      </c>
      <c r="C2054" s="2" t="str">
        <f t="shared" si="32"/>
        <v>2024W097</v>
      </c>
      <c r="D2054" t="s">
        <v>59</v>
      </c>
      <c r="E2054" t="s">
        <v>60</v>
      </c>
      <c r="F2054" t="s">
        <v>173</v>
      </c>
      <c r="G2054">
        <v>0</v>
      </c>
      <c r="H2054">
        <v>1</v>
      </c>
      <c r="I2054">
        <v>30</v>
      </c>
      <c r="J2054">
        <v>53940001</v>
      </c>
      <c r="K2054">
        <f>VLOOKUP(A2054,[1]Territory_Mapping!A$2:C$51,2,0)</f>
        <v>32593</v>
      </c>
      <c r="L2054" t="str">
        <f>VLOOKUP(A2054,[1]Territory_Mapping!$A$2:$C$51,3,0)</f>
        <v>KHZ22K</v>
      </c>
    </row>
    <row r="2055" spans="1:12" hidden="1" x14ac:dyDescent="0.35">
      <c r="A2055" t="s">
        <v>17</v>
      </c>
      <c r="B2055" s="1">
        <v>45324</v>
      </c>
      <c r="C2055" s="2" t="str">
        <f t="shared" si="32"/>
        <v>2024W097</v>
      </c>
      <c r="D2055" t="s">
        <v>59</v>
      </c>
      <c r="E2055" t="s">
        <v>60</v>
      </c>
      <c r="F2055" t="s">
        <v>173</v>
      </c>
      <c r="G2055">
        <v>0</v>
      </c>
      <c r="H2055">
        <v>1</v>
      </c>
      <c r="I2055">
        <v>30</v>
      </c>
      <c r="J2055">
        <v>2870509</v>
      </c>
      <c r="K2055">
        <f>VLOOKUP(A2055,[1]Territory_Mapping!A$2:C$51,2,0)</f>
        <v>72750</v>
      </c>
      <c r="L2055" t="str">
        <f>VLOOKUP(A2055,[1]Territory_Mapping!$A$2:$C$51,3,0)</f>
        <v>9JLAIL</v>
      </c>
    </row>
    <row r="2056" spans="1:12" hidden="1" x14ac:dyDescent="0.35">
      <c r="A2056" t="s">
        <v>67</v>
      </c>
      <c r="B2056" s="1">
        <v>45324</v>
      </c>
      <c r="C2056" s="2" t="str">
        <f t="shared" si="32"/>
        <v>2024W097</v>
      </c>
      <c r="D2056" t="s">
        <v>10</v>
      </c>
      <c r="E2056" t="s">
        <v>11</v>
      </c>
      <c r="F2056" t="s">
        <v>173</v>
      </c>
      <c r="G2056">
        <v>0</v>
      </c>
      <c r="H2056">
        <v>1</v>
      </c>
      <c r="I2056">
        <v>30</v>
      </c>
      <c r="J2056">
        <v>2870509</v>
      </c>
      <c r="K2056">
        <f>VLOOKUP(A2056,[1]Territory_Mapping!A$2:C$51,2,0)</f>
        <v>89777</v>
      </c>
      <c r="L2056" t="str">
        <f>VLOOKUP(A2056,[1]Territory_Mapping!$A$2:$C$51,3,0)</f>
        <v>GQC5UM</v>
      </c>
    </row>
    <row r="2057" spans="1:12" hidden="1" x14ac:dyDescent="0.35">
      <c r="A2057" t="s">
        <v>31</v>
      </c>
      <c r="B2057" s="1">
        <v>45323</v>
      </c>
      <c r="C2057" s="2" t="str">
        <f t="shared" si="32"/>
        <v>2024W097</v>
      </c>
      <c r="D2057" t="s">
        <v>10</v>
      </c>
      <c r="E2057" t="s">
        <v>11</v>
      </c>
      <c r="F2057" t="s">
        <v>173</v>
      </c>
      <c r="G2057">
        <v>1</v>
      </c>
      <c r="H2057">
        <v>1</v>
      </c>
      <c r="I2057">
        <v>90</v>
      </c>
      <c r="J2057">
        <v>53940001</v>
      </c>
      <c r="K2057">
        <f>VLOOKUP(A2057,[1]Territory_Mapping!A$2:C$51,2,0)</f>
        <v>59209</v>
      </c>
      <c r="L2057" t="str">
        <f>VLOOKUP(A2057,[1]Territory_Mapping!$A$2:$C$51,3,0)</f>
        <v>PICLKS</v>
      </c>
    </row>
    <row r="2058" spans="1:12" hidden="1" x14ac:dyDescent="0.35">
      <c r="A2058" t="s">
        <v>19</v>
      </c>
      <c r="B2058" s="1">
        <v>45323</v>
      </c>
      <c r="C2058" s="2" t="str">
        <f t="shared" si="32"/>
        <v>2024W097</v>
      </c>
      <c r="D2058" t="s">
        <v>20</v>
      </c>
      <c r="E2058" t="s">
        <v>21</v>
      </c>
      <c r="F2058" t="s">
        <v>173</v>
      </c>
      <c r="G2058">
        <v>1</v>
      </c>
      <c r="H2058">
        <v>2</v>
      </c>
      <c r="I2058">
        <v>20</v>
      </c>
      <c r="J2058">
        <v>2870509</v>
      </c>
      <c r="K2058">
        <f>VLOOKUP(A2058,[1]Territory_Mapping!A$2:C$51,2,0)</f>
        <v>81760</v>
      </c>
      <c r="L2058" t="str">
        <f>VLOOKUP(A2058,[1]Territory_Mapping!$A$2:$C$51,3,0)</f>
        <v>PICLKS</v>
      </c>
    </row>
    <row r="2059" spans="1:12" hidden="1" x14ac:dyDescent="0.35">
      <c r="A2059" t="s">
        <v>19</v>
      </c>
      <c r="B2059" s="1">
        <v>45323</v>
      </c>
      <c r="C2059" s="2" t="str">
        <f t="shared" si="32"/>
        <v>2024W097</v>
      </c>
      <c r="D2059" t="s">
        <v>14</v>
      </c>
      <c r="E2059" t="s">
        <v>15</v>
      </c>
      <c r="F2059" t="s">
        <v>173</v>
      </c>
      <c r="G2059">
        <v>1</v>
      </c>
      <c r="H2059">
        <v>2</v>
      </c>
      <c r="I2059">
        <v>60</v>
      </c>
      <c r="J2059">
        <v>14380001</v>
      </c>
      <c r="K2059">
        <f>VLOOKUP(A2059,[1]Territory_Mapping!A$2:C$51,2,0)</f>
        <v>81760</v>
      </c>
      <c r="L2059" t="str">
        <f>VLOOKUP(A2059,[1]Territory_Mapping!$A$2:$C$51,3,0)</f>
        <v>PICLKS</v>
      </c>
    </row>
    <row r="2060" spans="1:12" hidden="1" x14ac:dyDescent="0.35">
      <c r="A2060" t="s">
        <v>24</v>
      </c>
      <c r="B2060" s="1">
        <v>45323</v>
      </c>
      <c r="C2060" s="2" t="str">
        <f t="shared" si="32"/>
        <v>2024W097</v>
      </c>
      <c r="D2060" t="s">
        <v>10</v>
      </c>
      <c r="E2060" t="s">
        <v>11</v>
      </c>
      <c r="F2060" t="s">
        <v>173</v>
      </c>
      <c r="G2060">
        <v>1</v>
      </c>
      <c r="H2060">
        <v>1</v>
      </c>
      <c r="I2060">
        <v>76</v>
      </c>
      <c r="J2060">
        <v>53940001</v>
      </c>
      <c r="K2060">
        <f>VLOOKUP(A2060,[1]Territory_Mapping!A$2:C$51,2,0)</f>
        <v>86268</v>
      </c>
      <c r="L2060" t="str">
        <f>VLOOKUP(A2060,[1]Territory_Mapping!$A$2:$C$51,3,0)</f>
        <v>EUVIV4</v>
      </c>
    </row>
    <row r="2061" spans="1:12" hidden="1" x14ac:dyDescent="0.35">
      <c r="A2061" t="s">
        <v>80</v>
      </c>
      <c r="B2061" s="1">
        <v>45322</v>
      </c>
      <c r="C2061" s="2" t="str">
        <f t="shared" si="32"/>
        <v>2024W097</v>
      </c>
      <c r="D2061" t="s">
        <v>59</v>
      </c>
      <c r="E2061" t="s">
        <v>60</v>
      </c>
      <c r="F2061" t="s">
        <v>173</v>
      </c>
      <c r="G2061">
        <v>0</v>
      </c>
      <c r="H2061">
        <v>1</v>
      </c>
      <c r="I2061">
        <v>30</v>
      </c>
      <c r="J2061">
        <v>14380001</v>
      </c>
      <c r="K2061">
        <f>VLOOKUP(A2061,[1]Territory_Mapping!A$2:C$51,2,0)</f>
        <v>54521</v>
      </c>
      <c r="L2061" t="str">
        <f>VLOOKUP(A2061,[1]Territory_Mapping!$A$2:$C$51,3,0)</f>
        <v>T1RKQQ</v>
      </c>
    </row>
    <row r="2062" spans="1:12" hidden="1" x14ac:dyDescent="0.35">
      <c r="A2062" t="s">
        <v>77</v>
      </c>
      <c r="B2062" s="1">
        <v>45322</v>
      </c>
      <c r="C2062" s="2" t="str">
        <f t="shared" si="32"/>
        <v>2024W097</v>
      </c>
      <c r="D2062" t="s">
        <v>59</v>
      </c>
      <c r="E2062" t="s">
        <v>60</v>
      </c>
      <c r="F2062" t="s">
        <v>173</v>
      </c>
      <c r="G2062">
        <v>1</v>
      </c>
      <c r="H2062">
        <v>1</v>
      </c>
      <c r="I2062">
        <v>30</v>
      </c>
      <c r="J2062">
        <v>48780101</v>
      </c>
      <c r="K2062">
        <f>VLOOKUP(A2062,[1]Territory_Mapping!A$2:C$51,2,0)</f>
        <v>86268</v>
      </c>
      <c r="L2062" t="str">
        <f>VLOOKUP(A2062,[1]Territory_Mapping!$A$2:$C$51,3,0)</f>
        <v>EUVIV4</v>
      </c>
    </row>
    <row r="2063" spans="1:12" hidden="1" x14ac:dyDescent="0.35">
      <c r="A2063" t="s">
        <v>34</v>
      </c>
      <c r="B2063" s="1">
        <v>45322</v>
      </c>
      <c r="C2063" s="2" t="str">
        <f t="shared" si="32"/>
        <v>2024W097</v>
      </c>
      <c r="D2063" t="s">
        <v>59</v>
      </c>
      <c r="E2063" t="s">
        <v>60</v>
      </c>
      <c r="F2063" t="s">
        <v>173</v>
      </c>
      <c r="G2063">
        <v>0</v>
      </c>
      <c r="H2063">
        <v>1</v>
      </c>
      <c r="I2063">
        <v>30</v>
      </c>
      <c r="J2063">
        <v>2870509</v>
      </c>
      <c r="K2063">
        <f>VLOOKUP(A2063,[1]Territory_Mapping!A$2:C$51,2,0)</f>
        <v>32593</v>
      </c>
      <c r="L2063" t="str">
        <f>VLOOKUP(A2063,[1]Territory_Mapping!$A$2:$C$51,3,0)</f>
        <v>KHZ22K</v>
      </c>
    </row>
    <row r="2064" spans="1:12" hidden="1" x14ac:dyDescent="0.35">
      <c r="A2064" t="s">
        <v>17</v>
      </c>
      <c r="B2064" s="1">
        <v>45322</v>
      </c>
      <c r="C2064" s="2" t="str">
        <f t="shared" si="32"/>
        <v>2024W097</v>
      </c>
      <c r="D2064" t="s">
        <v>59</v>
      </c>
      <c r="E2064" t="s">
        <v>60</v>
      </c>
      <c r="F2064" t="s">
        <v>173</v>
      </c>
      <c r="G2064">
        <v>1</v>
      </c>
      <c r="H2064">
        <v>1</v>
      </c>
      <c r="I2064">
        <v>30</v>
      </c>
      <c r="J2064">
        <v>2870509</v>
      </c>
      <c r="K2064">
        <f>VLOOKUP(A2064,[1]Territory_Mapping!A$2:C$51,2,0)</f>
        <v>72750</v>
      </c>
      <c r="L2064" t="str">
        <f>VLOOKUP(A2064,[1]Territory_Mapping!$A$2:$C$51,3,0)</f>
        <v>9JLAIL</v>
      </c>
    </row>
    <row r="2065" spans="1:12" hidden="1" x14ac:dyDescent="0.35">
      <c r="A2065" t="s">
        <v>81</v>
      </c>
      <c r="B2065" s="1">
        <v>45322</v>
      </c>
      <c r="C2065" s="2" t="str">
        <f t="shared" si="32"/>
        <v>2024W097</v>
      </c>
      <c r="D2065" t="s">
        <v>14</v>
      </c>
      <c r="E2065" t="s">
        <v>15</v>
      </c>
      <c r="F2065" t="s">
        <v>173</v>
      </c>
      <c r="G2065">
        <v>0</v>
      </c>
      <c r="H2065">
        <v>1</v>
      </c>
      <c r="I2065">
        <v>30</v>
      </c>
      <c r="J2065">
        <v>14380001</v>
      </c>
      <c r="K2065">
        <f>VLOOKUP(A2065,[1]Territory_Mapping!A$2:C$51,2,0)</f>
        <v>18803</v>
      </c>
      <c r="L2065" t="str">
        <f>VLOOKUP(A2065,[1]Territory_Mapping!$A$2:$C$51,3,0)</f>
        <v>ANDTQY</v>
      </c>
    </row>
    <row r="2066" spans="1:12" hidden="1" x14ac:dyDescent="0.35">
      <c r="A2066" t="s">
        <v>62</v>
      </c>
      <c r="B2066" s="1">
        <v>45321</v>
      </c>
      <c r="C2066" s="2" t="str">
        <f t="shared" si="32"/>
        <v>2024W097</v>
      </c>
      <c r="D2066" t="s">
        <v>59</v>
      </c>
      <c r="E2066" t="s">
        <v>60</v>
      </c>
      <c r="F2066" t="s">
        <v>173</v>
      </c>
      <c r="G2066">
        <v>0</v>
      </c>
      <c r="H2066">
        <v>1</v>
      </c>
      <c r="I2066">
        <v>30</v>
      </c>
      <c r="J2066">
        <v>2870509</v>
      </c>
      <c r="K2066">
        <f>VLOOKUP(A2066,[1]Territory_Mapping!A$2:C$51,2,0)</f>
        <v>38304</v>
      </c>
      <c r="L2066" t="str">
        <f>VLOOKUP(A2066,[1]Territory_Mapping!$A$2:$C$51,3,0)</f>
        <v>L7PH6P</v>
      </c>
    </row>
    <row r="2067" spans="1:12" hidden="1" x14ac:dyDescent="0.35">
      <c r="A2067" t="s">
        <v>67</v>
      </c>
      <c r="B2067" s="1">
        <v>45321</v>
      </c>
      <c r="C2067" s="2" t="str">
        <f t="shared" si="32"/>
        <v>2024W097</v>
      </c>
      <c r="D2067" t="s">
        <v>59</v>
      </c>
      <c r="E2067" t="s">
        <v>60</v>
      </c>
      <c r="F2067" t="s">
        <v>173</v>
      </c>
      <c r="G2067">
        <v>0</v>
      </c>
      <c r="H2067">
        <v>1</v>
      </c>
      <c r="I2067">
        <v>30</v>
      </c>
      <c r="J2067">
        <v>2870509</v>
      </c>
      <c r="K2067">
        <f>VLOOKUP(A2067,[1]Territory_Mapping!A$2:C$51,2,0)</f>
        <v>89777</v>
      </c>
      <c r="L2067" t="str">
        <f>VLOOKUP(A2067,[1]Territory_Mapping!$A$2:$C$51,3,0)</f>
        <v>GQC5UM</v>
      </c>
    </row>
    <row r="2068" spans="1:12" hidden="1" x14ac:dyDescent="0.35">
      <c r="A2068" t="s">
        <v>9</v>
      </c>
      <c r="B2068" s="1">
        <v>45320</v>
      </c>
      <c r="C2068" s="2" t="str">
        <f t="shared" si="32"/>
        <v>2024W097</v>
      </c>
      <c r="D2068" t="s">
        <v>59</v>
      </c>
      <c r="E2068" t="s">
        <v>60</v>
      </c>
      <c r="F2068" t="s">
        <v>173</v>
      </c>
      <c r="G2068">
        <v>0</v>
      </c>
      <c r="H2068">
        <v>1</v>
      </c>
      <c r="I2068">
        <v>30</v>
      </c>
      <c r="J2068">
        <v>53940001</v>
      </c>
      <c r="K2068">
        <f>VLOOKUP(A2068,[1]Territory_Mapping!A$2:C$51,2,0)</f>
        <v>30260</v>
      </c>
      <c r="L2068" t="str">
        <f>VLOOKUP(A2068,[1]Territory_Mapping!$A$2:$C$51,3,0)</f>
        <v>KHZ22K</v>
      </c>
    </row>
    <row r="2069" spans="1:12" hidden="1" x14ac:dyDescent="0.35">
      <c r="A2069" t="s">
        <v>57</v>
      </c>
      <c r="B2069" s="1">
        <v>45320</v>
      </c>
      <c r="C2069" s="2" t="str">
        <f t="shared" si="32"/>
        <v>2024W097</v>
      </c>
      <c r="D2069" t="s">
        <v>59</v>
      </c>
      <c r="E2069" t="s">
        <v>60</v>
      </c>
      <c r="F2069" t="s">
        <v>173</v>
      </c>
      <c r="G2069">
        <v>1</v>
      </c>
      <c r="H2069">
        <v>1</v>
      </c>
      <c r="I2069">
        <v>30</v>
      </c>
      <c r="J2069">
        <v>53940001</v>
      </c>
      <c r="K2069">
        <f>VLOOKUP(A2069,[1]Territory_Mapping!A$2:C$51,2,0)</f>
        <v>30260</v>
      </c>
      <c r="L2069" t="str">
        <f>VLOOKUP(A2069,[1]Territory_Mapping!$A$2:$C$51,3,0)</f>
        <v>KHZ22K</v>
      </c>
    </row>
    <row r="2070" spans="1:12" hidden="1" x14ac:dyDescent="0.35">
      <c r="A2070" t="s">
        <v>38</v>
      </c>
      <c r="B2070" s="1">
        <v>45320</v>
      </c>
      <c r="C2070" s="2" t="str">
        <f t="shared" si="32"/>
        <v>2024W097</v>
      </c>
      <c r="D2070" t="s">
        <v>14</v>
      </c>
      <c r="E2070" t="s">
        <v>15</v>
      </c>
      <c r="F2070" t="s">
        <v>173</v>
      </c>
      <c r="G2070">
        <v>0</v>
      </c>
      <c r="H2070">
        <v>1</v>
      </c>
      <c r="I2070">
        <v>30</v>
      </c>
      <c r="J2070">
        <v>48780101</v>
      </c>
      <c r="K2070">
        <f>VLOOKUP(A2070,[1]Territory_Mapping!A$2:C$51,2,0)</f>
        <v>72750</v>
      </c>
      <c r="L2070" t="str">
        <f>VLOOKUP(A2070,[1]Territory_Mapping!$A$2:$C$51,3,0)</f>
        <v>9JLAIL</v>
      </c>
    </row>
    <row r="2071" spans="1:12" hidden="1" x14ac:dyDescent="0.35">
      <c r="A2071" t="s">
        <v>76</v>
      </c>
      <c r="B2071" s="1">
        <v>45319</v>
      </c>
      <c r="C2071" s="2" t="str">
        <f t="shared" si="32"/>
        <v>2024W097</v>
      </c>
      <c r="D2071" t="s">
        <v>20</v>
      </c>
      <c r="E2071" t="s">
        <v>21</v>
      </c>
      <c r="F2071" t="s">
        <v>173</v>
      </c>
      <c r="G2071">
        <v>1</v>
      </c>
      <c r="H2071">
        <v>1</v>
      </c>
      <c r="I2071">
        <v>30</v>
      </c>
      <c r="J2071">
        <v>48780101</v>
      </c>
      <c r="K2071">
        <f>VLOOKUP(A2071,[1]Territory_Mapping!A$2:C$51,2,0)</f>
        <v>80120</v>
      </c>
      <c r="L2071" t="str">
        <f>VLOOKUP(A2071,[1]Territory_Mapping!$A$2:$C$51,3,0)</f>
        <v>T1RKQQ</v>
      </c>
    </row>
    <row r="2072" spans="1:12" hidden="1" x14ac:dyDescent="0.35">
      <c r="A2072" t="s">
        <v>9</v>
      </c>
      <c r="B2072" s="1">
        <v>45319</v>
      </c>
      <c r="C2072" s="2" t="str">
        <f t="shared" si="32"/>
        <v>2024W097</v>
      </c>
      <c r="D2072" t="s">
        <v>59</v>
      </c>
      <c r="E2072" t="s">
        <v>60</v>
      </c>
      <c r="F2072" t="s">
        <v>173</v>
      </c>
      <c r="G2072">
        <v>0</v>
      </c>
      <c r="H2072">
        <v>1</v>
      </c>
      <c r="I2072">
        <v>30</v>
      </c>
      <c r="J2072">
        <v>53940001</v>
      </c>
      <c r="K2072">
        <f>VLOOKUP(A2072,[1]Territory_Mapping!A$2:C$51,2,0)</f>
        <v>30260</v>
      </c>
      <c r="L2072" t="str">
        <f>VLOOKUP(A2072,[1]Territory_Mapping!$A$2:$C$51,3,0)</f>
        <v>KHZ22K</v>
      </c>
    </row>
    <row r="2073" spans="1:12" hidden="1" x14ac:dyDescent="0.35">
      <c r="A2073" t="s">
        <v>42</v>
      </c>
      <c r="B2073" s="1">
        <v>45319</v>
      </c>
      <c r="C2073" s="2" t="str">
        <f t="shared" si="32"/>
        <v>2024W097</v>
      </c>
      <c r="D2073" t="s">
        <v>10</v>
      </c>
      <c r="E2073" t="s">
        <v>11</v>
      </c>
      <c r="F2073" t="s">
        <v>173</v>
      </c>
      <c r="G2073">
        <v>1</v>
      </c>
      <c r="H2073">
        <v>1</v>
      </c>
      <c r="I2073">
        <v>30</v>
      </c>
      <c r="J2073">
        <v>2870509</v>
      </c>
      <c r="K2073">
        <f>VLOOKUP(A2073,[1]Territory_Mapping!A$2:C$51,2,0)</f>
        <v>54521</v>
      </c>
      <c r="L2073" t="str">
        <f>VLOOKUP(A2073,[1]Territory_Mapping!$A$2:$C$51,3,0)</f>
        <v>T1RKQQ</v>
      </c>
    </row>
    <row r="2074" spans="1:12" hidden="1" x14ac:dyDescent="0.35">
      <c r="A2074" t="s">
        <v>47</v>
      </c>
      <c r="B2074" s="1">
        <v>45319</v>
      </c>
      <c r="C2074" s="2" t="str">
        <f t="shared" si="32"/>
        <v>2024W097</v>
      </c>
      <c r="D2074" t="s">
        <v>20</v>
      </c>
      <c r="E2074" t="s">
        <v>21</v>
      </c>
      <c r="F2074" t="s">
        <v>173</v>
      </c>
      <c r="G2074">
        <v>0</v>
      </c>
      <c r="H2074">
        <v>1</v>
      </c>
      <c r="I2074">
        <v>30</v>
      </c>
      <c r="J2074">
        <v>53940001</v>
      </c>
      <c r="K2074">
        <f>VLOOKUP(A2074,[1]Territory_Mapping!A$2:C$51,2,0)</f>
        <v>38304</v>
      </c>
      <c r="L2074" t="str">
        <f>VLOOKUP(A2074,[1]Territory_Mapping!$A$2:$C$51,3,0)</f>
        <v>L7PH6P</v>
      </c>
    </row>
    <row r="2075" spans="1:12" hidden="1" x14ac:dyDescent="0.35">
      <c r="A2075" t="s">
        <v>73</v>
      </c>
      <c r="B2075" s="1">
        <v>45318</v>
      </c>
      <c r="C2075" s="2" t="str">
        <f t="shared" si="32"/>
        <v>2024W098</v>
      </c>
      <c r="D2075" t="s">
        <v>59</v>
      </c>
      <c r="E2075" t="s">
        <v>60</v>
      </c>
      <c r="F2075" t="s">
        <v>173</v>
      </c>
      <c r="G2075">
        <v>0</v>
      </c>
      <c r="H2075">
        <v>1</v>
      </c>
      <c r="I2075">
        <v>30</v>
      </c>
      <c r="J2075">
        <v>53940001</v>
      </c>
      <c r="K2075">
        <f>VLOOKUP(A2075,[1]Territory_Mapping!A$2:C$51,2,0)</f>
        <v>40976</v>
      </c>
      <c r="L2075" t="str">
        <f>VLOOKUP(A2075,[1]Territory_Mapping!$A$2:$C$51,3,0)</f>
        <v>L7PH6P</v>
      </c>
    </row>
    <row r="2076" spans="1:12" hidden="1" x14ac:dyDescent="0.35">
      <c r="A2076" t="s">
        <v>74</v>
      </c>
      <c r="B2076" s="1">
        <v>45318</v>
      </c>
      <c r="C2076" s="2" t="str">
        <f t="shared" si="32"/>
        <v>2024W098</v>
      </c>
      <c r="D2076" t="s">
        <v>59</v>
      </c>
      <c r="E2076" t="s">
        <v>60</v>
      </c>
      <c r="F2076" t="s">
        <v>173</v>
      </c>
      <c r="G2076">
        <v>0</v>
      </c>
      <c r="H2076">
        <v>1</v>
      </c>
      <c r="I2076">
        <v>30</v>
      </c>
      <c r="J2076">
        <v>14380001</v>
      </c>
      <c r="K2076">
        <f>VLOOKUP(A2076,[1]Territory_Mapping!A$2:C$51,2,0)</f>
        <v>89150</v>
      </c>
      <c r="L2076" t="str">
        <f>VLOOKUP(A2076,[1]Territory_Mapping!$A$2:$C$51,3,0)</f>
        <v>GQC5UM</v>
      </c>
    </row>
    <row r="2077" spans="1:12" hidden="1" x14ac:dyDescent="0.35">
      <c r="A2077" t="s">
        <v>9</v>
      </c>
      <c r="B2077" s="1">
        <v>45318</v>
      </c>
      <c r="C2077" s="2" t="str">
        <f t="shared" si="32"/>
        <v>2024W098</v>
      </c>
      <c r="D2077" t="s">
        <v>59</v>
      </c>
      <c r="E2077" t="s">
        <v>60</v>
      </c>
      <c r="F2077" t="s">
        <v>173</v>
      </c>
      <c r="G2077">
        <v>0</v>
      </c>
      <c r="H2077">
        <v>1</v>
      </c>
      <c r="I2077">
        <v>30</v>
      </c>
      <c r="J2077">
        <v>2870509</v>
      </c>
      <c r="K2077">
        <f>VLOOKUP(A2077,[1]Territory_Mapping!A$2:C$51,2,0)</f>
        <v>30260</v>
      </c>
      <c r="L2077" t="str">
        <f>VLOOKUP(A2077,[1]Territory_Mapping!$A$2:$C$51,3,0)</f>
        <v>KHZ22K</v>
      </c>
    </row>
    <row r="2078" spans="1:12" hidden="1" x14ac:dyDescent="0.35">
      <c r="A2078" t="s">
        <v>34</v>
      </c>
      <c r="B2078" s="1">
        <v>45318</v>
      </c>
      <c r="C2078" s="2" t="str">
        <f t="shared" si="32"/>
        <v>2024W098</v>
      </c>
      <c r="D2078" t="s">
        <v>59</v>
      </c>
      <c r="E2078" t="s">
        <v>60</v>
      </c>
      <c r="F2078" t="s">
        <v>173</v>
      </c>
      <c r="G2078">
        <v>1</v>
      </c>
      <c r="H2078">
        <v>1</v>
      </c>
      <c r="I2078">
        <v>30</v>
      </c>
      <c r="J2078">
        <v>2870509</v>
      </c>
      <c r="K2078">
        <f>VLOOKUP(A2078,[1]Territory_Mapping!A$2:C$51,2,0)</f>
        <v>32593</v>
      </c>
      <c r="L2078" t="str">
        <f>VLOOKUP(A2078,[1]Territory_Mapping!$A$2:$C$51,3,0)</f>
        <v>KHZ22K</v>
      </c>
    </row>
    <row r="2079" spans="1:12" hidden="1" x14ac:dyDescent="0.35">
      <c r="A2079" t="s">
        <v>63</v>
      </c>
      <c r="B2079" s="1">
        <v>45318</v>
      </c>
      <c r="C2079" s="2" t="str">
        <f t="shared" si="32"/>
        <v>2024W098</v>
      </c>
      <c r="D2079" t="s">
        <v>59</v>
      </c>
      <c r="E2079" t="s">
        <v>60</v>
      </c>
      <c r="F2079" t="s">
        <v>173</v>
      </c>
      <c r="G2079">
        <v>1</v>
      </c>
      <c r="H2079">
        <v>1</v>
      </c>
      <c r="I2079">
        <v>30</v>
      </c>
      <c r="J2079">
        <v>53940001</v>
      </c>
      <c r="K2079">
        <f>VLOOKUP(A2079,[1]Territory_Mapping!A$2:C$51,2,0)</f>
        <v>72861</v>
      </c>
      <c r="L2079" t="str">
        <f>VLOOKUP(A2079,[1]Territory_Mapping!$A$2:$C$51,3,0)</f>
        <v>9JLAIL</v>
      </c>
    </row>
    <row r="2080" spans="1:12" hidden="1" x14ac:dyDescent="0.35">
      <c r="A2080" t="s">
        <v>25</v>
      </c>
      <c r="B2080" s="1">
        <v>45318</v>
      </c>
      <c r="C2080" s="2" t="str">
        <f t="shared" si="32"/>
        <v>2024W098</v>
      </c>
      <c r="D2080" t="s">
        <v>59</v>
      </c>
      <c r="E2080" t="s">
        <v>60</v>
      </c>
      <c r="F2080" t="s">
        <v>173</v>
      </c>
      <c r="G2080">
        <v>0</v>
      </c>
      <c r="H2080">
        <v>1</v>
      </c>
      <c r="I2080">
        <v>30</v>
      </c>
      <c r="J2080">
        <v>14380001</v>
      </c>
      <c r="K2080">
        <f>VLOOKUP(A2080,[1]Territory_Mapping!A$2:C$51,2,0)</f>
        <v>32593</v>
      </c>
      <c r="L2080" t="str">
        <f>VLOOKUP(A2080,[1]Territory_Mapping!$A$2:$C$51,3,0)</f>
        <v>KHZ22K</v>
      </c>
    </row>
    <row r="2081" spans="1:12" hidden="1" x14ac:dyDescent="0.35">
      <c r="A2081" t="s">
        <v>51</v>
      </c>
      <c r="B2081" s="1">
        <v>45318</v>
      </c>
      <c r="C2081" s="2" t="str">
        <f t="shared" si="32"/>
        <v>2024W098</v>
      </c>
      <c r="D2081" t="s">
        <v>59</v>
      </c>
      <c r="E2081" t="s">
        <v>60</v>
      </c>
      <c r="F2081" t="s">
        <v>173</v>
      </c>
      <c r="G2081">
        <v>0</v>
      </c>
      <c r="H2081">
        <v>1</v>
      </c>
      <c r="I2081">
        <v>30</v>
      </c>
      <c r="J2081">
        <v>2870509</v>
      </c>
      <c r="K2081">
        <f>VLOOKUP(A2081,[1]Territory_Mapping!A$2:C$51,2,0)</f>
        <v>54521</v>
      </c>
      <c r="L2081" t="str">
        <f>VLOOKUP(A2081,[1]Territory_Mapping!$A$2:$C$51,3,0)</f>
        <v>T1RKQQ</v>
      </c>
    </row>
    <row r="2082" spans="1:12" hidden="1" x14ac:dyDescent="0.35">
      <c r="A2082" t="s">
        <v>26</v>
      </c>
      <c r="B2082" s="1">
        <v>45318</v>
      </c>
      <c r="C2082" s="2" t="str">
        <f t="shared" si="32"/>
        <v>2024W098</v>
      </c>
      <c r="D2082" t="s">
        <v>59</v>
      </c>
      <c r="E2082" t="s">
        <v>60</v>
      </c>
      <c r="F2082" t="s">
        <v>173</v>
      </c>
      <c r="G2082">
        <v>0</v>
      </c>
      <c r="H2082">
        <v>1</v>
      </c>
      <c r="I2082">
        <v>30</v>
      </c>
      <c r="J2082">
        <v>14380001</v>
      </c>
      <c r="K2082">
        <f>VLOOKUP(A2082,[1]Territory_Mapping!A$2:C$51,2,0)</f>
        <v>76652</v>
      </c>
      <c r="L2082" t="str">
        <f>VLOOKUP(A2082,[1]Territory_Mapping!$A$2:$C$51,3,0)</f>
        <v>EUVIV4</v>
      </c>
    </row>
    <row r="2083" spans="1:12" hidden="1" x14ac:dyDescent="0.35">
      <c r="A2083" t="s">
        <v>84</v>
      </c>
      <c r="B2083" s="1">
        <v>45318</v>
      </c>
      <c r="C2083" s="2" t="str">
        <f t="shared" si="32"/>
        <v>2024W098</v>
      </c>
      <c r="D2083" t="s">
        <v>14</v>
      </c>
      <c r="E2083" t="s">
        <v>15</v>
      </c>
      <c r="F2083" t="s">
        <v>173</v>
      </c>
      <c r="G2083">
        <v>1</v>
      </c>
      <c r="H2083">
        <v>1</v>
      </c>
      <c r="I2083">
        <v>30</v>
      </c>
      <c r="J2083">
        <v>48780101</v>
      </c>
      <c r="K2083">
        <f>VLOOKUP(A2083,[1]Territory_Mapping!A$2:C$51,2,0)</f>
        <v>72861</v>
      </c>
      <c r="L2083" t="str">
        <f>VLOOKUP(A2083,[1]Territory_Mapping!$A$2:$C$51,3,0)</f>
        <v>9JLAIL</v>
      </c>
    </row>
    <row r="2084" spans="1:12" hidden="1" x14ac:dyDescent="0.35">
      <c r="A2084" t="s">
        <v>19</v>
      </c>
      <c r="B2084" s="1">
        <v>45317</v>
      </c>
      <c r="C2084" s="2" t="str">
        <f t="shared" si="32"/>
        <v>2024W098</v>
      </c>
      <c r="D2084" t="s">
        <v>20</v>
      </c>
      <c r="E2084" t="s">
        <v>21</v>
      </c>
      <c r="F2084" t="s">
        <v>173</v>
      </c>
      <c r="G2084">
        <v>0</v>
      </c>
      <c r="H2084">
        <v>1</v>
      </c>
      <c r="I2084">
        <v>30</v>
      </c>
      <c r="J2084">
        <v>2870509</v>
      </c>
      <c r="K2084">
        <f>VLOOKUP(A2084,[1]Territory_Mapping!A$2:C$51,2,0)</f>
        <v>81760</v>
      </c>
      <c r="L2084" t="str">
        <f>VLOOKUP(A2084,[1]Territory_Mapping!$A$2:$C$51,3,0)</f>
        <v>PICLKS</v>
      </c>
    </row>
    <row r="2085" spans="1:12" hidden="1" x14ac:dyDescent="0.35">
      <c r="A2085" t="s">
        <v>70</v>
      </c>
      <c r="B2085" s="1">
        <v>45317</v>
      </c>
      <c r="C2085" s="2" t="str">
        <f t="shared" si="32"/>
        <v>2024W098</v>
      </c>
      <c r="D2085" t="s">
        <v>10</v>
      </c>
      <c r="E2085" t="s">
        <v>11</v>
      </c>
      <c r="F2085" t="s">
        <v>173</v>
      </c>
      <c r="G2085">
        <v>1</v>
      </c>
      <c r="H2085">
        <v>1</v>
      </c>
      <c r="I2085">
        <v>30</v>
      </c>
      <c r="J2085">
        <v>53940001</v>
      </c>
      <c r="K2085">
        <f>VLOOKUP(A2085,[1]Territory_Mapping!A$2:C$51,2,0)</f>
        <v>76652</v>
      </c>
      <c r="L2085" t="str">
        <f>VLOOKUP(A2085,[1]Territory_Mapping!$A$2:$C$51,3,0)</f>
        <v>EUVIV4</v>
      </c>
    </row>
    <row r="2086" spans="1:12" hidden="1" x14ac:dyDescent="0.35">
      <c r="A2086" t="s">
        <v>46</v>
      </c>
      <c r="B2086" s="1">
        <v>45317</v>
      </c>
      <c r="C2086" s="2" t="str">
        <f t="shared" si="32"/>
        <v>2024W098</v>
      </c>
      <c r="D2086" t="s">
        <v>59</v>
      </c>
      <c r="E2086" t="s">
        <v>60</v>
      </c>
      <c r="F2086" t="s">
        <v>173</v>
      </c>
      <c r="G2086">
        <v>0</v>
      </c>
      <c r="H2086">
        <v>1</v>
      </c>
      <c r="I2086">
        <v>30</v>
      </c>
      <c r="J2086">
        <v>14380001</v>
      </c>
      <c r="K2086">
        <f>VLOOKUP(A2086,[1]Territory_Mapping!A$2:C$51,2,0)</f>
        <v>40976</v>
      </c>
      <c r="L2086" t="str">
        <f>VLOOKUP(A2086,[1]Territory_Mapping!$A$2:$C$51,3,0)</f>
        <v>L7PH6P</v>
      </c>
    </row>
    <row r="2087" spans="1:12" hidden="1" x14ac:dyDescent="0.35">
      <c r="A2087" t="s">
        <v>55</v>
      </c>
      <c r="B2087" s="1">
        <v>45316</v>
      </c>
      <c r="C2087" s="2" t="str">
        <f t="shared" si="32"/>
        <v>2024W098</v>
      </c>
      <c r="D2087" t="s">
        <v>10</v>
      </c>
      <c r="E2087" t="s">
        <v>11</v>
      </c>
      <c r="F2087" t="s">
        <v>173</v>
      </c>
      <c r="G2087">
        <v>1</v>
      </c>
      <c r="H2087">
        <v>1</v>
      </c>
      <c r="I2087">
        <v>30</v>
      </c>
      <c r="J2087">
        <v>14380001</v>
      </c>
      <c r="K2087">
        <f>VLOOKUP(A2087,[1]Territory_Mapping!A$2:C$51,2,0)</f>
        <v>30260</v>
      </c>
      <c r="L2087" t="str">
        <f>VLOOKUP(A2087,[1]Territory_Mapping!$A$2:$C$51,3,0)</f>
        <v>KHZ22K</v>
      </c>
    </row>
    <row r="2088" spans="1:12" hidden="1" x14ac:dyDescent="0.35">
      <c r="A2088" t="s">
        <v>80</v>
      </c>
      <c r="B2088" s="1">
        <v>45315</v>
      </c>
      <c r="C2088" s="2" t="str">
        <f t="shared" si="32"/>
        <v>2024W098</v>
      </c>
      <c r="D2088" t="s">
        <v>59</v>
      </c>
      <c r="E2088" t="s">
        <v>60</v>
      </c>
      <c r="F2088" t="s">
        <v>173</v>
      </c>
      <c r="G2088">
        <v>0</v>
      </c>
      <c r="H2088">
        <v>1</v>
      </c>
      <c r="I2088">
        <v>30</v>
      </c>
      <c r="J2088">
        <v>48780101</v>
      </c>
      <c r="K2088">
        <f>VLOOKUP(A2088,[1]Territory_Mapping!A$2:C$51,2,0)</f>
        <v>54521</v>
      </c>
      <c r="L2088" t="str">
        <f>VLOOKUP(A2088,[1]Territory_Mapping!$A$2:$C$51,3,0)</f>
        <v>T1RKQQ</v>
      </c>
    </row>
    <row r="2089" spans="1:12" hidden="1" x14ac:dyDescent="0.35">
      <c r="A2089" t="s">
        <v>45</v>
      </c>
      <c r="B2089" s="1">
        <v>45315</v>
      </c>
      <c r="C2089" s="2" t="str">
        <f t="shared" si="32"/>
        <v>2024W098</v>
      </c>
      <c r="D2089" t="s">
        <v>59</v>
      </c>
      <c r="E2089" t="s">
        <v>60</v>
      </c>
      <c r="F2089" t="s">
        <v>173</v>
      </c>
      <c r="G2089">
        <v>0</v>
      </c>
      <c r="H2089">
        <v>1</v>
      </c>
      <c r="I2089">
        <v>30</v>
      </c>
      <c r="J2089">
        <v>14380001</v>
      </c>
      <c r="K2089">
        <f>VLOOKUP(A2089,[1]Territory_Mapping!A$2:C$51,2,0)</f>
        <v>89777</v>
      </c>
      <c r="L2089" t="str">
        <f>VLOOKUP(A2089,[1]Territory_Mapping!$A$2:$C$51,3,0)</f>
        <v>GQC5UM</v>
      </c>
    </row>
    <row r="2090" spans="1:12" hidden="1" x14ac:dyDescent="0.35">
      <c r="A2090" t="s">
        <v>32</v>
      </c>
      <c r="B2090" s="1">
        <v>45315</v>
      </c>
      <c r="C2090" s="2" t="str">
        <f t="shared" si="32"/>
        <v>2024W098</v>
      </c>
      <c r="D2090" t="s">
        <v>59</v>
      </c>
      <c r="E2090" t="s">
        <v>60</v>
      </c>
      <c r="F2090" t="s">
        <v>173</v>
      </c>
      <c r="G2090">
        <v>1</v>
      </c>
      <c r="H2090">
        <v>1</v>
      </c>
      <c r="I2090">
        <v>30</v>
      </c>
      <c r="J2090">
        <v>53940001</v>
      </c>
      <c r="K2090">
        <f>VLOOKUP(A2090,[1]Territory_Mapping!A$2:C$51,2,0)</f>
        <v>76652</v>
      </c>
      <c r="L2090" t="str">
        <f>VLOOKUP(A2090,[1]Territory_Mapping!$A$2:$C$51,3,0)</f>
        <v>EUVIV4</v>
      </c>
    </row>
    <row r="2091" spans="1:12" hidden="1" x14ac:dyDescent="0.35">
      <c r="A2091" t="s">
        <v>13</v>
      </c>
      <c r="B2091" s="1">
        <v>45315</v>
      </c>
      <c r="C2091" s="2" t="str">
        <f t="shared" si="32"/>
        <v>2024W098</v>
      </c>
      <c r="D2091" t="s">
        <v>59</v>
      </c>
      <c r="E2091" t="s">
        <v>60</v>
      </c>
      <c r="F2091" t="s">
        <v>173</v>
      </c>
      <c r="G2091">
        <v>0</v>
      </c>
      <c r="H2091">
        <v>1</v>
      </c>
      <c r="I2091">
        <v>30</v>
      </c>
      <c r="J2091">
        <v>14380001</v>
      </c>
      <c r="K2091">
        <f>VLOOKUP(A2091,[1]Territory_Mapping!A$2:C$51,2,0)</f>
        <v>40976</v>
      </c>
      <c r="L2091" t="str">
        <f>VLOOKUP(A2091,[1]Territory_Mapping!$A$2:$C$51,3,0)</f>
        <v>L7PH6P</v>
      </c>
    </row>
    <row r="2092" spans="1:12" hidden="1" x14ac:dyDescent="0.35">
      <c r="A2092" t="s">
        <v>55</v>
      </c>
      <c r="B2092" s="1">
        <v>45315</v>
      </c>
      <c r="C2092" s="2" t="str">
        <f t="shared" si="32"/>
        <v>2024W098</v>
      </c>
      <c r="D2092" t="s">
        <v>10</v>
      </c>
      <c r="E2092" t="s">
        <v>11</v>
      </c>
      <c r="F2092" t="s">
        <v>173</v>
      </c>
      <c r="G2092">
        <v>0</v>
      </c>
      <c r="H2092">
        <v>1</v>
      </c>
      <c r="I2092">
        <v>30</v>
      </c>
      <c r="J2092">
        <v>48780101</v>
      </c>
      <c r="K2092">
        <f>VLOOKUP(A2092,[1]Territory_Mapping!A$2:C$51,2,0)</f>
        <v>30260</v>
      </c>
      <c r="L2092" t="str">
        <f>VLOOKUP(A2092,[1]Territory_Mapping!$A$2:$C$51,3,0)</f>
        <v>KHZ22K</v>
      </c>
    </row>
    <row r="2093" spans="1:12" hidden="1" x14ac:dyDescent="0.35">
      <c r="A2093" t="s">
        <v>37</v>
      </c>
      <c r="B2093" s="1">
        <v>45315</v>
      </c>
      <c r="C2093" s="2" t="str">
        <f t="shared" si="32"/>
        <v>2024W098</v>
      </c>
      <c r="D2093" t="s">
        <v>59</v>
      </c>
      <c r="E2093" t="s">
        <v>60</v>
      </c>
      <c r="F2093" t="s">
        <v>173</v>
      </c>
      <c r="G2093">
        <v>1</v>
      </c>
      <c r="H2093">
        <v>2</v>
      </c>
      <c r="I2093">
        <v>60</v>
      </c>
      <c r="J2093">
        <v>14380001</v>
      </c>
      <c r="K2093">
        <f>VLOOKUP(A2093,[1]Territory_Mapping!A$2:C$51,2,0)</f>
        <v>32593</v>
      </c>
      <c r="L2093" t="str">
        <f>VLOOKUP(A2093,[1]Territory_Mapping!$A$2:$C$51,3,0)</f>
        <v>KHZ22K</v>
      </c>
    </row>
    <row r="2094" spans="1:12" hidden="1" x14ac:dyDescent="0.35">
      <c r="A2094" t="s">
        <v>37</v>
      </c>
      <c r="B2094" s="1">
        <v>45315</v>
      </c>
      <c r="C2094" s="2" t="str">
        <f t="shared" si="32"/>
        <v>2024W098</v>
      </c>
      <c r="D2094" t="s">
        <v>59</v>
      </c>
      <c r="E2094" t="s">
        <v>60</v>
      </c>
      <c r="F2094" t="s">
        <v>173</v>
      </c>
      <c r="G2094">
        <v>1</v>
      </c>
      <c r="H2094">
        <v>2</v>
      </c>
      <c r="I2094">
        <v>60</v>
      </c>
      <c r="J2094">
        <v>14380001</v>
      </c>
      <c r="K2094">
        <f>VLOOKUP(A2094,[1]Territory_Mapping!A$2:C$51,2,0)</f>
        <v>32593</v>
      </c>
      <c r="L2094" t="str">
        <f>VLOOKUP(A2094,[1]Territory_Mapping!$A$2:$C$51,3,0)</f>
        <v>KHZ22K</v>
      </c>
    </row>
    <row r="2095" spans="1:12" hidden="1" x14ac:dyDescent="0.35">
      <c r="A2095" t="s">
        <v>38</v>
      </c>
      <c r="B2095" s="1">
        <v>45315</v>
      </c>
      <c r="C2095" s="2" t="str">
        <f t="shared" si="32"/>
        <v>2024W098</v>
      </c>
      <c r="D2095" t="s">
        <v>14</v>
      </c>
      <c r="E2095" t="s">
        <v>15</v>
      </c>
      <c r="F2095" t="s">
        <v>173</v>
      </c>
      <c r="G2095">
        <v>1</v>
      </c>
      <c r="H2095">
        <v>2</v>
      </c>
      <c r="I2095">
        <v>30</v>
      </c>
      <c r="J2095">
        <v>14380001</v>
      </c>
      <c r="K2095">
        <f>VLOOKUP(A2095,[1]Territory_Mapping!A$2:C$51,2,0)</f>
        <v>72750</v>
      </c>
      <c r="L2095" t="str">
        <f>VLOOKUP(A2095,[1]Territory_Mapping!$A$2:$C$51,3,0)</f>
        <v>9JLAIL</v>
      </c>
    </row>
    <row r="2096" spans="1:12" hidden="1" x14ac:dyDescent="0.35">
      <c r="A2096" t="s">
        <v>38</v>
      </c>
      <c r="B2096" s="1">
        <v>45315</v>
      </c>
      <c r="C2096" s="2" t="str">
        <f t="shared" si="32"/>
        <v>2024W098</v>
      </c>
      <c r="D2096" t="s">
        <v>59</v>
      </c>
      <c r="E2096" t="s">
        <v>60</v>
      </c>
      <c r="F2096" t="s">
        <v>173</v>
      </c>
      <c r="G2096">
        <v>1</v>
      </c>
      <c r="H2096">
        <v>2</v>
      </c>
      <c r="I2096">
        <v>30</v>
      </c>
      <c r="J2096">
        <v>48780101</v>
      </c>
      <c r="K2096">
        <f>VLOOKUP(A2096,[1]Territory_Mapping!A$2:C$51,2,0)</f>
        <v>72750</v>
      </c>
      <c r="L2096" t="str">
        <f>VLOOKUP(A2096,[1]Territory_Mapping!$A$2:$C$51,3,0)</f>
        <v>9JLAIL</v>
      </c>
    </row>
    <row r="2097" spans="1:12" hidden="1" x14ac:dyDescent="0.35">
      <c r="A2097" t="s">
        <v>47</v>
      </c>
      <c r="B2097" s="1">
        <v>45314</v>
      </c>
      <c r="C2097" s="2" t="str">
        <f t="shared" si="32"/>
        <v>2024W098</v>
      </c>
      <c r="D2097" t="s">
        <v>59</v>
      </c>
      <c r="E2097" t="s">
        <v>60</v>
      </c>
      <c r="F2097" t="s">
        <v>173</v>
      </c>
      <c r="G2097">
        <v>1</v>
      </c>
      <c r="H2097">
        <v>1</v>
      </c>
      <c r="I2097">
        <v>30</v>
      </c>
      <c r="J2097">
        <v>53940001</v>
      </c>
      <c r="K2097">
        <f>VLOOKUP(A2097,[1]Territory_Mapping!A$2:C$51,2,0)</f>
        <v>38304</v>
      </c>
      <c r="L2097" t="str">
        <f>VLOOKUP(A2097,[1]Territory_Mapping!$A$2:$C$51,3,0)</f>
        <v>L7PH6P</v>
      </c>
    </row>
    <row r="2098" spans="1:12" hidden="1" x14ac:dyDescent="0.35">
      <c r="A2098" t="s">
        <v>68</v>
      </c>
      <c r="B2098" s="1">
        <v>45314</v>
      </c>
      <c r="C2098" s="2" t="str">
        <f t="shared" si="32"/>
        <v>2024W098</v>
      </c>
      <c r="D2098" t="s">
        <v>10</v>
      </c>
      <c r="E2098" t="s">
        <v>11</v>
      </c>
      <c r="F2098" t="s">
        <v>173</v>
      </c>
      <c r="G2098">
        <v>1</v>
      </c>
      <c r="H2098">
        <v>1</v>
      </c>
      <c r="I2098">
        <v>30</v>
      </c>
      <c r="J2098">
        <v>48780101</v>
      </c>
      <c r="K2098">
        <f>VLOOKUP(A2098,[1]Territory_Mapping!A$2:C$51,2,0)</f>
        <v>54521</v>
      </c>
      <c r="L2098" t="str">
        <f>VLOOKUP(A2098,[1]Territory_Mapping!$A$2:$C$51,3,0)</f>
        <v>T1RKQQ</v>
      </c>
    </row>
    <row r="2099" spans="1:12" hidden="1" x14ac:dyDescent="0.35">
      <c r="A2099" t="s">
        <v>73</v>
      </c>
      <c r="B2099" s="1">
        <v>45313</v>
      </c>
      <c r="C2099" s="2" t="str">
        <f t="shared" si="32"/>
        <v>2024W098</v>
      </c>
      <c r="D2099" t="s">
        <v>59</v>
      </c>
      <c r="E2099" t="s">
        <v>60</v>
      </c>
      <c r="F2099" t="s">
        <v>173</v>
      </c>
      <c r="G2099">
        <v>1</v>
      </c>
      <c r="H2099">
        <v>1</v>
      </c>
      <c r="I2099">
        <v>30</v>
      </c>
      <c r="J2099">
        <v>14380001</v>
      </c>
      <c r="K2099">
        <f>VLOOKUP(A2099,[1]Territory_Mapping!A$2:C$51,2,0)</f>
        <v>40976</v>
      </c>
      <c r="L2099" t="str">
        <f>VLOOKUP(A2099,[1]Territory_Mapping!$A$2:$C$51,3,0)</f>
        <v>L7PH6P</v>
      </c>
    </row>
    <row r="2100" spans="1:12" hidden="1" x14ac:dyDescent="0.35">
      <c r="A2100" t="s">
        <v>28</v>
      </c>
      <c r="B2100" s="1">
        <v>45313</v>
      </c>
      <c r="C2100" s="2" t="str">
        <f t="shared" si="32"/>
        <v>2024W098</v>
      </c>
      <c r="D2100" t="s">
        <v>59</v>
      </c>
      <c r="E2100" t="s">
        <v>60</v>
      </c>
      <c r="F2100" t="s">
        <v>173</v>
      </c>
      <c r="G2100">
        <v>1</v>
      </c>
      <c r="H2100">
        <v>1</v>
      </c>
      <c r="I2100">
        <v>30</v>
      </c>
      <c r="J2100">
        <v>53940001</v>
      </c>
      <c r="K2100">
        <f>VLOOKUP(A2100,[1]Territory_Mapping!A$2:C$51,2,0)</f>
        <v>38304</v>
      </c>
      <c r="L2100" t="str">
        <f>VLOOKUP(A2100,[1]Territory_Mapping!$A$2:$C$51,3,0)</f>
        <v>L7PH6P</v>
      </c>
    </row>
    <row r="2101" spans="1:12" hidden="1" x14ac:dyDescent="0.35">
      <c r="A2101" t="s">
        <v>19</v>
      </c>
      <c r="B2101" s="1">
        <v>45313</v>
      </c>
      <c r="C2101" s="2" t="str">
        <f t="shared" si="32"/>
        <v>2024W098</v>
      </c>
      <c r="D2101" t="s">
        <v>14</v>
      </c>
      <c r="E2101" t="s">
        <v>15</v>
      </c>
      <c r="F2101" t="s">
        <v>173</v>
      </c>
      <c r="G2101">
        <v>1</v>
      </c>
      <c r="H2101">
        <v>1</v>
      </c>
      <c r="I2101">
        <v>30</v>
      </c>
      <c r="J2101">
        <v>48780101</v>
      </c>
      <c r="K2101">
        <f>VLOOKUP(A2101,[1]Territory_Mapping!A$2:C$51,2,0)</f>
        <v>81760</v>
      </c>
      <c r="L2101" t="str">
        <f>VLOOKUP(A2101,[1]Territory_Mapping!$A$2:$C$51,3,0)</f>
        <v>PICLKS</v>
      </c>
    </row>
    <row r="2102" spans="1:12" hidden="1" x14ac:dyDescent="0.35">
      <c r="A2102" t="s">
        <v>78</v>
      </c>
      <c r="B2102" s="1">
        <v>45313</v>
      </c>
      <c r="C2102" s="2" t="str">
        <f t="shared" si="32"/>
        <v>2024W098</v>
      </c>
      <c r="D2102" t="s">
        <v>20</v>
      </c>
      <c r="E2102" t="s">
        <v>21</v>
      </c>
      <c r="F2102" t="s">
        <v>173</v>
      </c>
      <c r="G2102">
        <v>0</v>
      </c>
      <c r="H2102">
        <v>1</v>
      </c>
      <c r="I2102">
        <v>30</v>
      </c>
      <c r="J2102">
        <v>2870509</v>
      </c>
      <c r="K2102">
        <f>VLOOKUP(A2102,[1]Territory_Mapping!A$2:C$51,2,0)</f>
        <v>86268</v>
      </c>
      <c r="L2102" t="str">
        <f>VLOOKUP(A2102,[1]Territory_Mapping!$A$2:$C$51,3,0)</f>
        <v>EUVIV4</v>
      </c>
    </row>
    <row r="2103" spans="1:12" hidden="1" x14ac:dyDescent="0.35">
      <c r="A2103" t="s">
        <v>73</v>
      </c>
      <c r="B2103" s="1">
        <v>45312</v>
      </c>
      <c r="C2103" s="2" t="str">
        <f t="shared" si="32"/>
        <v>2024W098</v>
      </c>
      <c r="D2103" t="s">
        <v>59</v>
      </c>
      <c r="E2103" t="s">
        <v>60</v>
      </c>
      <c r="F2103" t="s">
        <v>173</v>
      </c>
      <c r="G2103">
        <v>1</v>
      </c>
      <c r="H2103">
        <v>1</v>
      </c>
      <c r="I2103">
        <v>30</v>
      </c>
      <c r="J2103">
        <v>48780101</v>
      </c>
      <c r="K2103">
        <f>VLOOKUP(A2103,[1]Territory_Mapping!A$2:C$51,2,0)</f>
        <v>40976</v>
      </c>
      <c r="L2103" t="str">
        <f>VLOOKUP(A2103,[1]Territory_Mapping!$A$2:$C$51,3,0)</f>
        <v>L7PH6P</v>
      </c>
    </row>
    <row r="2104" spans="1:12" hidden="1" x14ac:dyDescent="0.35">
      <c r="A2104" t="s">
        <v>86</v>
      </c>
      <c r="B2104" s="1">
        <v>45312</v>
      </c>
      <c r="C2104" s="2" t="str">
        <f t="shared" si="32"/>
        <v>2024W098</v>
      </c>
      <c r="D2104" t="s">
        <v>59</v>
      </c>
      <c r="E2104" t="s">
        <v>60</v>
      </c>
      <c r="F2104" t="s">
        <v>173</v>
      </c>
      <c r="G2104">
        <v>1</v>
      </c>
      <c r="H2104">
        <v>1</v>
      </c>
      <c r="I2104">
        <v>30</v>
      </c>
      <c r="J2104">
        <v>53940001</v>
      </c>
      <c r="K2104">
        <f>VLOOKUP(A2104,[1]Territory_Mapping!A$2:C$51,2,0)</f>
        <v>80120</v>
      </c>
      <c r="L2104" t="str">
        <f>VLOOKUP(A2104,[1]Territory_Mapping!$A$2:$C$51,3,0)</f>
        <v>T1RKQQ</v>
      </c>
    </row>
    <row r="2105" spans="1:12" hidden="1" x14ac:dyDescent="0.35">
      <c r="A2105" t="s">
        <v>78</v>
      </c>
      <c r="B2105" s="1">
        <v>45312</v>
      </c>
      <c r="C2105" s="2" t="str">
        <f t="shared" si="32"/>
        <v>2024W098</v>
      </c>
      <c r="D2105" t="s">
        <v>14</v>
      </c>
      <c r="E2105" t="s">
        <v>15</v>
      </c>
      <c r="F2105" t="s">
        <v>173</v>
      </c>
      <c r="G2105">
        <v>1</v>
      </c>
      <c r="H2105">
        <v>1</v>
      </c>
      <c r="I2105">
        <v>30</v>
      </c>
      <c r="J2105">
        <v>14380001</v>
      </c>
      <c r="K2105">
        <f>VLOOKUP(A2105,[1]Territory_Mapping!A$2:C$51,2,0)</f>
        <v>86268</v>
      </c>
      <c r="L2105" t="str">
        <f>VLOOKUP(A2105,[1]Territory_Mapping!$A$2:$C$51,3,0)</f>
        <v>EUVIV4</v>
      </c>
    </row>
    <row r="2106" spans="1:12" hidden="1" x14ac:dyDescent="0.35">
      <c r="A2106" t="s">
        <v>28</v>
      </c>
      <c r="B2106" s="1">
        <v>45311</v>
      </c>
      <c r="C2106" s="2" t="str">
        <f t="shared" si="32"/>
        <v>2024W099</v>
      </c>
      <c r="D2106" t="s">
        <v>59</v>
      </c>
      <c r="E2106" t="s">
        <v>60</v>
      </c>
      <c r="F2106" t="s">
        <v>173</v>
      </c>
      <c r="G2106">
        <v>1</v>
      </c>
      <c r="H2106">
        <v>1</v>
      </c>
      <c r="I2106">
        <v>30</v>
      </c>
      <c r="J2106">
        <v>48780101</v>
      </c>
      <c r="K2106">
        <f>VLOOKUP(A2106,[1]Territory_Mapping!A$2:C$51,2,0)</f>
        <v>38304</v>
      </c>
      <c r="L2106" t="str">
        <f>VLOOKUP(A2106,[1]Territory_Mapping!$A$2:$C$51,3,0)</f>
        <v>L7PH6P</v>
      </c>
    </row>
    <row r="2107" spans="1:12" hidden="1" x14ac:dyDescent="0.35">
      <c r="A2107" t="s">
        <v>9</v>
      </c>
      <c r="B2107" s="1">
        <v>45311</v>
      </c>
      <c r="C2107" s="2" t="str">
        <f t="shared" si="32"/>
        <v>2024W099</v>
      </c>
      <c r="D2107" t="s">
        <v>10</v>
      </c>
      <c r="E2107" t="s">
        <v>11</v>
      </c>
      <c r="F2107" t="s">
        <v>173</v>
      </c>
      <c r="G2107">
        <v>1</v>
      </c>
      <c r="H2107">
        <v>1</v>
      </c>
      <c r="I2107">
        <v>30</v>
      </c>
      <c r="J2107">
        <v>2870509</v>
      </c>
      <c r="K2107">
        <f>VLOOKUP(A2107,[1]Territory_Mapping!A$2:C$51,2,0)</f>
        <v>30260</v>
      </c>
      <c r="L2107" t="str">
        <f>VLOOKUP(A2107,[1]Territory_Mapping!$A$2:$C$51,3,0)</f>
        <v>KHZ22K</v>
      </c>
    </row>
    <row r="2108" spans="1:12" hidden="1" x14ac:dyDescent="0.35">
      <c r="A2108" t="s">
        <v>77</v>
      </c>
      <c r="B2108" s="1">
        <v>45311</v>
      </c>
      <c r="C2108" s="2" t="str">
        <f t="shared" si="32"/>
        <v>2024W099</v>
      </c>
      <c r="D2108" t="s">
        <v>59</v>
      </c>
      <c r="E2108" t="s">
        <v>60</v>
      </c>
      <c r="F2108" t="s">
        <v>173</v>
      </c>
      <c r="G2108">
        <v>0</v>
      </c>
      <c r="H2108">
        <v>1</v>
      </c>
      <c r="I2108">
        <v>30</v>
      </c>
      <c r="J2108">
        <v>14380001</v>
      </c>
      <c r="K2108">
        <f>VLOOKUP(A2108,[1]Territory_Mapping!A$2:C$51,2,0)</f>
        <v>86268</v>
      </c>
      <c r="L2108" t="str">
        <f>VLOOKUP(A2108,[1]Territory_Mapping!$A$2:$C$51,3,0)</f>
        <v>EUVIV4</v>
      </c>
    </row>
    <row r="2109" spans="1:12" hidden="1" x14ac:dyDescent="0.35">
      <c r="A2109" t="s">
        <v>54</v>
      </c>
      <c r="B2109" s="1">
        <v>45311</v>
      </c>
      <c r="C2109" s="2" t="str">
        <f t="shared" si="32"/>
        <v>2024W099</v>
      </c>
      <c r="D2109" t="s">
        <v>14</v>
      </c>
      <c r="E2109" t="s">
        <v>15</v>
      </c>
      <c r="F2109" t="s">
        <v>173</v>
      </c>
      <c r="G2109">
        <v>0</v>
      </c>
      <c r="H2109">
        <v>1</v>
      </c>
      <c r="I2109">
        <v>30</v>
      </c>
      <c r="J2109">
        <v>48780101</v>
      </c>
      <c r="K2109">
        <f>VLOOKUP(A2109,[1]Territory_Mapping!A$2:C$51,2,0)</f>
        <v>18803</v>
      </c>
      <c r="L2109" t="str">
        <f>VLOOKUP(A2109,[1]Territory_Mapping!$A$2:$C$51,3,0)</f>
        <v>ANDTQY</v>
      </c>
    </row>
    <row r="2110" spans="1:12" hidden="1" x14ac:dyDescent="0.35">
      <c r="A2110" t="s">
        <v>24</v>
      </c>
      <c r="B2110" s="1">
        <v>45311</v>
      </c>
      <c r="C2110" s="2" t="str">
        <f t="shared" si="32"/>
        <v>2024W099</v>
      </c>
      <c r="D2110" t="s">
        <v>59</v>
      </c>
      <c r="E2110" t="s">
        <v>60</v>
      </c>
      <c r="F2110" t="s">
        <v>173</v>
      </c>
      <c r="G2110">
        <v>0</v>
      </c>
      <c r="H2110">
        <v>1</v>
      </c>
      <c r="I2110">
        <v>30</v>
      </c>
      <c r="J2110">
        <v>2870509</v>
      </c>
      <c r="K2110">
        <f>VLOOKUP(A2110,[1]Territory_Mapping!A$2:C$51,2,0)</f>
        <v>86268</v>
      </c>
      <c r="L2110" t="str">
        <f>VLOOKUP(A2110,[1]Territory_Mapping!$A$2:$C$51,3,0)</f>
        <v>EUVIV4</v>
      </c>
    </row>
    <row r="2111" spans="1:12" hidden="1" x14ac:dyDescent="0.35">
      <c r="A2111" t="s">
        <v>67</v>
      </c>
      <c r="B2111" s="1">
        <v>45311</v>
      </c>
      <c r="C2111" s="2" t="str">
        <f t="shared" si="32"/>
        <v>2024W099</v>
      </c>
      <c r="D2111" t="s">
        <v>59</v>
      </c>
      <c r="E2111" t="s">
        <v>60</v>
      </c>
      <c r="F2111" t="s">
        <v>173</v>
      </c>
      <c r="G2111">
        <v>1</v>
      </c>
      <c r="H2111">
        <v>1</v>
      </c>
      <c r="I2111">
        <v>30</v>
      </c>
      <c r="J2111">
        <v>2870509</v>
      </c>
      <c r="K2111">
        <f>VLOOKUP(A2111,[1]Territory_Mapping!A$2:C$51,2,0)</f>
        <v>89777</v>
      </c>
      <c r="L2111" t="str">
        <f>VLOOKUP(A2111,[1]Territory_Mapping!$A$2:$C$51,3,0)</f>
        <v>GQC5UM</v>
      </c>
    </row>
    <row r="2112" spans="1:12" hidden="1" x14ac:dyDescent="0.35">
      <c r="A2112" t="s">
        <v>37</v>
      </c>
      <c r="B2112" s="1">
        <v>45311</v>
      </c>
      <c r="C2112" s="2" t="str">
        <f t="shared" si="32"/>
        <v>2024W099</v>
      </c>
      <c r="D2112" t="s">
        <v>14</v>
      </c>
      <c r="E2112" t="s">
        <v>15</v>
      </c>
      <c r="F2112" t="s">
        <v>173</v>
      </c>
      <c r="G2112">
        <v>1</v>
      </c>
      <c r="H2112">
        <v>1</v>
      </c>
      <c r="I2112">
        <v>30</v>
      </c>
      <c r="J2112">
        <v>14380001</v>
      </c>
      <c r="K2112">
        <f>VLOOKUP(A2112,[1]Territory_Mapping!A$2:C$51,2,0)</f>
        <v>32593</v>
      </c>
      <c r="L2112" t="str">
        <f>VLOOKUP(A2112,[1]Territory_Mapping!$A$2:$C$51,3,0)</f>
        <v>KHZ22K</v>
      </c>
    </row>
    <row r="2113" spans="1:12" hidden="1" x14ac:dyDescent="0.35">
      <c r="A2113" t="s">
        <v>54</v>
      </c>
      <c r="B2113" s="1">
        <v>45310</v>
      </c>
      <c r="C2113" s="2" t="str">
        <f t="shared" si="32"/>
        <v>2024W099</v>
      </c>
      <c r="D2113" t="s">
        <v>14</v>
      </c>
      <c r="E2113" t="s">
        <v>15</v>
      </c>
      <c r="F2113" t="s">
        <v>173</v>
      </c>
      <c r="G2113">
        <v>1</v>
      </c>
      <c r="H2113">
        <v>1</v>
      </c>
      <c r="I2113">
        <v>30</v>
      </c>
      <c r="J2113">
        <v>2870509</v>
      </c>
      <c r="K2113">
        <f>VLOOKUP(A2113,[1]Territory_Mapping!A$2:C$51,2,0)</f>
        <v>18803</v>
      </c>
      <c r="L2113" t="str">
        <f>VLOOKUP(A2113,[1]Territory_Mapping!$A$2:$C$51,3,0)</f>
        <v>ANDTQY</v>
      </c>
    </row>
    <row r="2114" spans="1:12" hidden="1" x14ac:dyDescent="0.35">
      <c r="A2114" t="s">
        <v>36</v>
      </c>
      <c r="B2114" s="1">
        <v>45310</v>
      </c>
      <c r="C2114" s="2" t="str">
        <f t="shared" si="32"/>
        <v>2024W099</v>
      </c>
      <c r="D2114" t="s">
        <v>20</v>
      </c>
      <c r="E2114" t="s">
        <v>21</v>
      </c>
      <c r="F2114" t="s">
        <v>173</v>
      </c>
      <c r="G2114">
        <v>0</v>
      </c>
      <c r="H2114">
        <v>1</v>
      </c>
      <c r="I2114">
        <v>30</v>
      </c>
      <c r="J2114">
        <v>53940001</v>
      </c>
      <c r="K2114">
        <f>VLOOKUP(A2114,[1]Territory_Mapping!A$2:C$51,2,0)</f>
        <v>89777</v>
      </c>
      <c r="L2114" t="str">
        <f>VLOOKUP(A2114,[1]Territory_Mapping!$A$2:$C$51,3,0)</f>
        <v>GQC5UM</v>
      </c>
    </row>
    <row r="2115" spans="1:12" hidden="1" x14ac:dyDescent="0.35">
      <c r="A2115" t="s">
        <v>25</v>
      </c>
      <c r="B2115" s="1">
        <v>45310</v>
      </c>
      <c r="C2115" s="2" t="str">
        <f t="shared" ref="C2115:C2178" si="33">YEAR(B2115)&amp;"W"&amp;TEXT(INT((MAX($B:$B)-B2115)/7)+1,"000")</f>
        <v>2024W099</v>
      </c>
      <c r="D2115" t="s">
        <v>10</v>
      </c>
      <c r="E2115" t="s">
        <v>11</v>
      </c>
      <c r="F2115" t="s">
        <v>173</v>
      </c>
      <c r="G2115">
        <v>1</v>
      </c>
      <c r="H2115">
        <v>1</v>
      </c>
      <c r="I2115">
        <v>30</v>
      </c>
      <c r="J2115">
        <v>53940001</v>
      </c>
      <c r="K2115">
        <f>VLOOKUP(A2115,[1]Territory_Mapping!A$2:C$51,2,0)</f>
        <v>32593</v>
      </c>
      <c r="L2115" t="str">
        <f>VLOOKUP(A2115,[1]Territory_Mapping!$A$2:$C$51,3,0)</f>
        <v>KHZ22K</v>
      </c>
    </row>
    <row r="2116" spans="1:12" hidden="1" x14ac:dyDescent="0.35">
      <c r="A2116" t="s">
        <v>30</v>
      </c>
      <c r="B2116" s="1">
        <v>45309</v>
      </c>
      <c r="C2116" s="2" t="str">
        <f t="shared" si="33"/>
        <v>2024W099</v>
      </c>
      <c r="D2116" t="s">
        <v>10</v>
      </c>
      <c r="E2116" t="s">
        <v>11</v>
      </c>
      <c r="F2116" t="s">
        <v>173</v>
      </c>
      <c r="G2116">
        <v>0</v>
      </c>
      <c r="H2116">
        <v>1</v>
      </c>
      <c r="I2116">
        <v>30</v>
      </c>
      <c r="J2116">
        <v>48780101</v>
      </c>
      <c r="K2116">
        <f>VLOOKUP(A2116,[1]Territory_Mapping!A$2:C$51,2,0)</f>
        <v>18803</v>
      </c>
      <c r="L2116" t="str">
        <f>VLOOKUP(A2116,[1]Territory_Mapping!$A$2:$C$51,3,0)</f>
        <v>ANDTQY</v>
      </c>
    </row>
    <row r="2117" spans="1:12" hidden="1" x14ac:dyDescent="0.35">
      <c r="A2117" t="s">
        <v>50</v>
      </c>
      <c r="B2117" s="1">
        <v>45309</v>
      </c>
      <c r="C2117" s="2" t="str">
        <f t="shared" si="33"/>
        <v>2024W099</v>
      </c>
      <c r="D2117" t="s">
        <v>20</v>
      </c>
      <c r="E2117" t="s">
        <v>21</v>
      </c>
      <c r="F2117" t="s">
        <v>173</v>
      </c>
      <c r="G2117">
        <v>0</v>
      </c>
      <c r="H2117">
        <v>1</v>
      </c>
      <c r="I2117">
        <v>30</v>
      </c>
      <c r="J2117">
        <v>53940001</v>
      </c>
      <c r="K2117">
        <f>VLOOKUP(A2117,[1]Territory_Mapping!A$2:C$51,2,0)</f>
        <v>81760</v>
      </c>
      <c r="L2117" t="str">
        <f>VLOOKUP(A2117,[1]Territory_Mapping!$A$2:$C$51,3,0)</f>
        <v>PICLKS</v>
      </c>
    </row>
    <row r="2118" spans="1:12" hidden="1" x14ac:dyDescent="0.35">
      <c r="A2118" t="s">
        <v>17</v>
      </c>
      <c r="B2118" s="1">
        <v>45309</v>
      </c>
      <c r="C2118" s="2" t="str">
        <f t="shared" si="33"/>
        <v>2024W099</v>
      </c>
      <c r="D2118" t="s">
        <v>20</v>
      </c>
      <c r="E2118" t="s">
        <v>21</v>
      </c>
      <c r="F2118" t="s">
        <v>173</v>
      </c>
      <c r="G2118">
        <v>0</v>
      </c>
      <c r="H2118">
        <v>1</v>
      </c>
      <c r="I2118">
        <v>30</v>
      </c>
      <c r="J2118">
        <v>53940001</v>
      </c>
      <c r="K2118">
        <f>VLOOKUP(A2118,[1]Territory_Mapping!A$2:C$51,2,0)</f>
        <v>72750</v>
      </c>
      <c r="L2118" t="str">
        <f>VLOOKUP(A2118,[1]Territory_Mapping!$A$2:$C$51,3,0)</f>
        <v>9JLAIL</v>
      </c>
    </row>
    <row r="2119" spans="1:12" hidden="1" x14ac:dyDescent="0.35">
      <c r="A2119" t="s">
        <v>54</v>
      </c>
      <c r="B2119" s="1">
        <v>45309</v>
      </c>
      <c r="C2119" s="2" t="str">
        <f t="shared" si="33"/>
        <v>2024W099</v>
      </c>
      <c r="D2119" t="s">
        <v>59</v>
      </c>
      <c r="E2119" t="s">
        <v>60</v>
      </c>
      <c r="F2119" t="s">
        <v>173</v>
      </c>
      <c r="G2119">
        <v>0</v>
      </c>
      <c r="H2119">
        <v>1</v>
      </c>
      <c r="I2119">
        <v>30</v>
      </c>
      <c r="J2119">
        <v>48780101</v>
      </c>
      <c r="K2119">
        <f>VLOOKUP(A2119,[1]Territory_Mapping!A$2:C$51,2,0)</f>
        <v>18803</v>
      </c>
      <c r="L2119" t="str">
        <f>VLOOKUP(A2119,[1]Territory_Mapping!$A$2:$C$51,3,0)</f>
        <v>ANDTQY</v>
      </c>
    </row>
    <row r="2120" spans="1:12" hidden="1" x14ac:dyDescent="0.35">
      <c r="A2120" t="s">
        <v>22</v>
      </c>
      <c r="B2120" s="1">
        <v>45309</v>
      </c>
      <c r="C2120" s="2" t="str">
        <f t="shared" si="33"/>
        <v>2024W099</v>
      </c>
      <c r="D2120" t="s">
        <v>59</v>
      </c>
      <c r="E2120" t="s">
        <v>60</v>
      </c>
      <c r="F2120" t="s">
        <v>173</v>
      </c>
      <c r="G2120">
        <v>0</v>
      </c>
      <c r="H2120">
        <v>1</v>
      </c>
      <c r="I2120">
        <v>30</v>
      </c>
      <c r="J2120">
        <v>53940001</v>
      </c>
      <c r="K2120">
        <f>VLOOKUP(A2120,[1]Territory_Mapping!A$2:C$51,2,0)</f>
        <v>59209</v>
      </c>
      <c r="L2120" t="str">
        <f>VLOOKUP(A2120,[1]Territory_Mapping!$A$2:$C$51,3,0)</f>
        <v>PICLKS</v>
      </c>
    </row>
    <row r="2121" spans="1:12" hidden="1" x14ac:dyDescent="0.35">
      <c r="A2121" t="s">
        <v>36</v>
      </c>
      <c r="B2121" s="1">
        <v>45309</v>
      </c>
      <c r="C2121" s="2" t="str">
        <f t="shared" si="33"/>
        <v>2024W099</v>
      </c>
      <c r="D2121" t="s">
        <v>59</v>
      </c>
      <c r="E2121" t="s">
        <v>60</v>
      </c>
      <c r="F2121" t="s">
        <v>173</v>
      </c>
      <c r="G2121">
        <v>1</v>
      </c>
      <c r="H2121">
        <v>1</v>
      </c>
      <c r="I2121">
        <v>30</v>
      </c>
      <c r="J2121">
        <v>2870509</v>
      </c>
      <c r="K2121">
        <f>VLOOKUP(A2121,[1]Territory_Mapping!A$2:C$51,2,0)</f>
        <v>89777</v>
      </c>
      <c r="L2121" t="str">
        <f>VLOOKUP(A2121,[1]Territory_Mapping!$A$2:$C$51,3,0)</f>
        <v>GQC5UM</v>
      </c>
    </row>
    <row r="2122" spans="1:12" hidden="1" x14ac:dyDescent="0.35">
      <c r="A2122" t="s">
        <v>63</v>
      </c>
      <c r="B2122" s="1">
        <v>45309</v>
      </c>
      <c r="C2122" s="2" t="str">
        <f t="shared" si="33"/>
        <v>2024W099</v>
      </c>
      <c r="D2122" t="s">
        <v>59</v>
      </c>
      <c r="E2122" t="s">
        <v>60</v>
      </c>
      <c r="F2122" t="s">
        <v>173</v>
      </c>
      <c r="G2122">
        <v>1</v>
      </c>
      <c r="H2122">
        <v>1</v>
      </c>
      <c r="I2122">
        <v>30</v>
      </c>
      <c r="J2122">
        <v>53940001</v>
      </c>
      <c r="K2122">
        <f>VLOOKUP(A2122,[1]Territory_Mapping!A$2:C$51,2,0)</f>
        <v>72861</v>
      </c>
      <c r="L2122" t="str">
        <f>VLOOKUP(A2122,[1]Territory_Mapping!$A$2:$C$51,3,0)</f>
        <v>9JLAIL</v>
      </c>
    </row>
    <row r="2123" spans="1:12" hidden="1" x14ac:dyDescent="0.35">
      <c r="A2123" t="s">
        <v>25</v>
      </c>
      <c r="B2123" s="1">
        <v>45309</v>
      </c>
      <c r="C2123" s="2" t="str">
        <f t="shared" si="33"/>
        <v>2024W099</v>
      </c>
      <c r="D2123" t="s">
        <v>59</v>
      </c>
      <c r="E2123" t="s">
        <v>60</v>
      </c>
      <c r="F2123" t="s">
        <v>173</v>
      </c>
      <c r="G2123">
        <v>0</v>
      </c>
      <c r="H2123">
        <v>1</v>
      </c>
      <c r="I2123">
        <v>30</v>
      </c>
      <c r="J2123">
        <v>2870509</v>
      </c>
      <c r="K2123">
        <f>VLOOKUP(A2123,[1]Territory_Mapping!A$2:C$51,2,0)</f>
        <v>32593</v>
      </c>
      <c r="L2123" t="str">
        <f>VLOOKUP(A2123,[1]Territory_Mapping!$A$2:$C$51,3,0)</f>
        <v>KHZ22K</v>
      </c>
    </row>
    <row r="2124" spans="1:12" hidden="1" x14ac:dyDescent="0.35">
      <c r="A2124" t="s">
        <v>47</v>
      </c>
      <c r="B2124" s="1">
        <v>45309</v>
      </c>
      <c r="C2124" s="2" t="str">
        <f t="shared" si="33"/>
        <v>2024W099</v>
      </c>
      <c r="D2124" t="s">
        <v>59</v>
      </c>
      <c r="E2124" t="s">
        <v>60</v>
      </c>
      <c r="F2124" t="s">
        <v>173</v>
      </c>
      <c r="G2124">
        <v>1</v>
      </c>
      <c r="H2124">
        <v>1</v>
      </c>
      <c r="I2124">
        <v>30</v>
      </c>
      <c r="J2124">
        <v>2870509</v>
      </c>
      <c r="K2124">
        <f>VLOOKUP(A2124,[1]Territory_Mapping!A$2:C$51,2,0)</f>
        <v>38304</v>
      </c>
      <c r="L2124" t="str">
        <f>VLOOKUP(A2124,[1]Territory_Mapping!$A$2:$C$51,3,0)</f>
        <v>L7PH6P</v>
      </c>
    </row>
    <row r="2125" spans="1:12" hidden="1" x14ac:dyDescent="0.35">
      <c r="A2125" t="s">
        <v>81</v>
      </c>
      <c r="B2125" s="1">
        <v>45309</v>
      </c>
      <c r="C2125" s="2" t="str">
        <f t="shared" si="33"/>
        <v>2024W099</v>
      </c>
      <c r="D2125" t="s">
        <v>14</v>
      </c>
      <c r="E2125" t="s">
        <v>15</v>
      </c>
      <c r="F2125" t="s">
        <v>173</v>
      </c>
      <c r="G2125">
        <v>1</v>
      </c>
      <c r="H2125">
        <v>1</v>
      </c>
      <c r="I2125">
        <v>30</v>
      </c>
      <c r="J2125">
        <v>48780101</v>
      </c>
      <c r="K2125">
        <f>VLOOKUP(A2125,[1]Territory_Mapping!A$2:C$51,2,0)</f>
        <v>18803</v>
      </c>
      <c r="L2125" t="str">
        <f>VLOOKUP(A2125,[1]Territory_Mapping!$A$2:$C$51,3,0)</f>
        <v>ANDTQY</v>
      </c>
    </row>
    <row r="2126" spans="1:12" hidden="1" x14ac:dyDescent="0.35">
      <c r="A2126" t="s">
        <v>62</v>
      </c>
      <c r="B2126" s="1">
        <v>45308</v>
      </c>
      <c r="C2126" s="2" t="str">
        <f t="shared" si="33"/>
        <v>2024W099</v>
      </c>
      <c r="D2126" t="s">
        <v>14</v>
      </c>
      <c r="E2126" t="s">
        <v>15</v>
      </c>
      <c r="F2126" t="s">
        <v>173</v>
      </c>
      <c r="G2126">
        <v>0</v>
      </c>
      <c r="H2126">
        <v>1</v>
      </c>
      <c r="I2126">
        <v>30</v>
      </c>
      <c r="J2126">
        <v>14380001</v>
      </c>
      <c r="K2126">
        <f>VLOOKUP(A2126,[1]Territory_Mapping!A$2:C$51,2,0)</f>
        <v>38304</v>
      </c>
      <c r="L2126" t="str">
        <f>VLOOKUP(A2126,[1]Territory_Mapping!$A$2:$C$51,3,0)</f>
        <v>L7PH6P</v>
      </c>
    </row>
    <row r="2127" spans="1:12" hidden="1" x14ac:dyDescent="0.35">
      <c r="A2127" t="s">
        <v>55</v>
      </c>
      <c r="B2127" s="1">
        <v>45308</v>
      </c>
      <c r="C2127" s="2" t="str">
        <f t="shared" si="33"/>
        <v>2024W099</v>
      </c>
      <c r="D2127" t="s">
        <v>59</v>
      </c>
      <c r="E2127" t="s">
        <v>60</v>
      </c>
      <c r="F2127" t="s">
        <v>173</v>
      </c>
      <c r="G2127">
        <v>0</v>
      </c>
      <c r="H2127">
        <v>1</v>
      </c>
      <c r="I2127">
        <v>30</v>
      </c>
      <c r="J2127">
        <v>53940001</v>
      </c>
      <c r="K2127">
        <f>VLOOKUP(A2127,[1]Territory_Mapping!A$2:C$51,2,0)</f>
        <v>30260</v>
      </c>
      <c r="L2127" t="str">
        <f>VLOOKUP(A2127,[1]Territory_Mapping!$A$2:$C$51,3,0)</f>
        <v>KHZ22K</v>
      </c>
    </row>
    <row r="2128" spans="1:12" hidden="1" x14ac:dyDescent="0.35">
      <c r="A2128" t="s">
        <v>24</v>
      </c>
      <c r="B2128" s="1">
        <v>45308</v>
      </c>
      <c r="C2128" s="2" t="str">
        <f t="shared" si="33"/>
        <v>2024W099</v>
      </c>
      <c r="D2128" t="s">
        <v>59</v>
      </c>
      <c r="E2128" t="s">
        <v>60</v>
      </c>
      <c r="F2128" t="s">
        <v>173</v>
      </c>
      <c r="G2128">
        <v>1</v>
      </c>
      <c r="H2128">
        <v>1</v>
      </c>
      <c r="I2128">
        <v>30</v>
      </c>
      <c r="J2128">
        <v>48780101</v>
      </c>
      <c r="K2128">
        <f>VLOOKUP(A2128,[1]Territory_Mapping!A$2:C$51,2,0)</f>
        <v>86268</v>
      </c>
      <c r="L2128" t="str">
        <f>VLOOKUP(A2128,[1]Territory_Mapping!$A$2:$C$51,3,0)</f>
        <v>EUVIV4</v>
      </c>
    </row>
    <row r="2129" spans="1:12" hidden="1" x14ac:dyDescent="0.35">
      <c r="A2129" t="s">
        <v>81</v>
      </c>
      <c r="B2129" s="1">
        <v>45308</v>
      </c>
      <c r="C2129" s="2" t="str">
        <f t="shared" si="33"/>
        <v>2024W099</v>
      </c>
      <c r="D2129" t="s">
        <v>59</v>
      </c>
      <c r="E2129" t="s">
        <v>60</v>
      </c>
      <c r="F2129" t="s">
        <v>173</v>
      </c>
      <c r="G2129">
        <v>1</v>
      </c>
      <c r="H2129">
        <v>1</v>
      </c>
      <c r="I2129">
        <v>30</v>
      </c>
      <c r="J2129">
        <v>14380001</v>
      </c>
      <c r="K2129">
        <f>VLOOKUP(A2129,[1]Territory_Mapping!A$2:C$51,2,0)</f>
        <v>18803</v>
      </c>
      <c r="L2129" t="str">
        <f>VLOOKUP(A2129,[1]Territory_Mapping!$A$2:$C$51,3,0)</f>
        <v>ANDTQY</v>
      </c>
    </row>
    <row r="2130" spans="1:12" hidden="1" x14ac:dyDescent="0.35">
      <c r="A2130" t="s">
        <v>43</v>
      </c>
      <c r="B2130" s="1">
        <v>45308</v>
      </c>
      <c r="C2130" s="2" t="str">
        <f t="shared" si="33"/>
        <v>2024W099</v>
      </c>
      <c r="D2130" t="s">
        <v>59</v>
      </c>
      <c r="E2130" t="s">
        <v>60</v>
      </c>
      <c r="F2130" t="s">
        <v>173</v>
      </c>
      <c r="G2130">
        <v>1</v>
      </c>
      <c r="H2130">
        <v>2</v>
      </c>
      <c r="I2130">
        <v>30</v>
      </c>
      <c r="J2130">
        <v>53940001</v>
      </c>
      <c r="K2130">
        <f>VLOOKUP(A2130,[1]Territory_Mapping!A$2:C$51,2,0)</f>
        <v>59209</v>
      </c>
      <c r="L2130" t="str">
        <f>VLOOKUP(A2130,[1]Territory_Mapping!$A$2:$C$51,3,0)</f>
        <v>PICLKS</v>
      </c>
    </row>
    <row r="2131" spans="1:12" hidden="1" x14ac:dyDescent="0.35">
      <c r="A2131" t="s">
        <v>43</v>
      </c>
      <c r="B2131" s="1">
        <v>45308</v>
      </c>
      <c r="C2131" s="2" t="str">
        <f t="shared" si="33"/>
        <v>2024W099</v>
      </c>
      <c r="D2131" t="s">
        <v>14</v>
      </c>
      <c r="E2131" t="s">
        <v>15</v>
      </c>
      <c r="F2131" t="s">
        <v>173</v>
      </c>
      <c r="G2131">
        <v>1</v>
      </c>
      <c r="H2131">
        <v>2</v>
      </c>
      <c r="I2131">
        <v>30</v>
      </c>
      <c r="J2131">
        <v>53940001</v>
      </c>
      <c r="K2131">
        <f>VLOOKUP(A2131,[1]Territory_Mapping!A$2:C$51,2,0)</f>
        <v>59209</v>
      </c>
      <c r="L2131" t="str">
        <f>VLOOKUP(A2131,[1]Territory_Mapping!$A$2:$C$51,3,0)</f>
        <v>PICLKS</v>
      </c>
    </row>
    <row r="2132" spans="1:12" hidden="1" x14ac:dyDescent="0.35">
      <c r="A2132" t="s">
        <v>36</v>
      </c>
      <c r="B2132" s="1">
        <v>45307</v>
      </c>
      <c r="C2132" s="2" t="str">
        <f t="shared" si="33"/>
        <v>2024W099</v>
      </c>
      <c r="D2132" t="s">
        <v>10</v>
      </c>
      <c r="E2132" t="s">
        <v>11</v>
      </c>
      <c r="F2132" t="s">
        <v>173</v>
      </c>
      <c r="G2132">
        <v>0</v>
      </c>
      <c r="H2132">
        <v>1</v>
      </c>
      <c r="I2132">
        <v>30</v>
      </c>
      <c r="J2132">
        <v>48780101</v>
      </c>
      <c r="K2132">
        <f>VLOOKUP(A2132,[1]Territory_Mapping!A$2:C$51,2,0)</f>
        <v>89777</v>
      </c>
      <c r="L2132" t="str">
        <f>VLOOKUP(A2132,[1]Territory_Mapping!$A$2:$C$51,3,0)</f>
        <v>GQC5UM</v>
      </c>
    </row>
    <row r="2133" spans="1:12" hidden="1" x14ac:dyDescent="0.35">
      <c r="A2133" t="s">
        <v>62</v>
      </c>
      <c r="B2133" s="1">
        <v>45306</v>
      </c>
      <c r="C2133" s="2" t="str">
        <f t="shared" si="33"/>
        <v>2024W099</v>
      </c>
      <c r="D2133" t="s">
        <v>59</v>
      </c>
      <c r="E2133" t="s">
        <v>60</v>
      </c>
      <c r="F2133" t="s">
        <v>173</v>
      </c>
      <c r="G2133">
        <v>1</v>
      </c>
      <c r="H2133">
        <v>1</v>
      </c>
      <c r="I2133">
        <v>30</v>
      </c>
      <c r="J2133">
        <v>2870509</v>
      </c>
      <c r="K2133">
        <f>VLOOKUP(A2133,[1]Territory_Mapping!A$2:C$51,2,0)</f>
        <v>38304</v>
      </c>
      <c r="L2133" t="str">
        <f>VLOOKUP(A2133,[1]Territory_Mapping!$A$2:$C$51,3,0)</f>
        <v>L7PH6P</v>
      </c>
    </row>
    <row r="2134" spans="1:12" hidden="1" x14ac:dyDescent="0.35">
      <c r="A2134" t="s">
        <v>86</v>
      </c>
      <c r="B2134" s="1">
        <v>45306</v>
      </c>
      <c r="C2134" s="2" t="str">
        <f t="shared" si="33"/>
        <v>2024W099</v>
      </c>
      <c r="D2134" t="s">
        <v>59</v>
      </c>
      <c r="E2134" t="s">
        <v>60</v>
      </c>
      <c r="F2134" t="s">
        <v>173</v>
      </c>
      <c r="G2134">
        <v>0</v>
      </c>
      <c r="H2134">
        <v>1</v>
      </c>
      <c r="I2134">
        <v>30</v>
      </c>
      <c r="J2134">
        <v>53940001</v>
      </c>
      <c r="K2134">
        <f>VLOOKUP(A2134,[1]Territory_Mapping!A$2:C$51,2,0)</f>
        <v>80120</v>
      </c>
      <c r="L2134" t="str">
        <f>VLOOKUP(A2134,[1]Territory_Mapping!$A$2:$C$51,3,0)</f>
        <v>T1RKQQ</v>
      </c>
    </row>
    <row r="2135" spans="1:12" hidden="1" x14ac:dyDescent="0.35">
      <c r="A2135" t="s">
        <v>67</v>
      </c>
      <c r="B2135" s="1">
        <v>45306</v>
      </c>
      <c r="C2135" s="2" t="str">
        <f t="shared" si="33"/>
        <v>2024W099</v>
      </c>
      <c r="D2135" t="s">
        <v>10</v>
      </c>
      <c r="E2135" t="s">
        <v>11</v>
      </c>
      <c r="F2135" t="s">
        <v>173</v>
      </c>
      <c r="G2135">
        <v>1</v>
      </c>
      <c r="H2135">
        <v>1</v>
      </c>
      <c r="I2135">
        <v>30</v>
      </c>
      <c r="J2135">
        <v>2870509</v>
      </c>
      <c r="K2135">
        <f>VLOOKUP(A2135,[1]Territory_Mapping!A$2:C$51,2,0)</f>
        <v>89777</v>
      </c>
      <c r="L2135" t="str">
        <f>VLOOKUP(A2135,[1]Territory_Mapping!$A$2:$C$51,3,0)</f>
        <v>GQC5UM</v>
      </c>
    </row>
    <row r="2136" spans="1:12" hidden="1" x14ac:dyDescent="0.35">
      <c r="A2136" t="s">
        <v>78</v>
      </c>
      <c r="B2136" s="1">
        <v>45306</v>
      </c>
      <c r="C2136" s="2" t="str">
        <f t="shared" si="33"/>
        <v>2024W099</v>
      </c>
      <c r="D2136" t="s">
        <v>59</v>
      </c>
      <c r="E2136" t="s">
        <v>60</v>
      </c>
      <c r="F2136" t="s">
        <v>173</v>
      </c>
      <c r="G2136">
        <v>0</v>
      </c>
      <c r="H2136">
        <v>1</v>
      </c>
      <c r="I2136">
        <v>30</v>
      </c>
      <c r="J2136">
        <v>2870509</v>
      </c>
      <c r="K2136">
        <f>VLOOKUP(A2136,[1]Territory_Mapping!A$2:C$51,2,0)</f>
        <v>86268</v>
      </c>
      <c r="L2136" t="str">
        <f>VLOOKUP(A2136,[1]Territory_Mapping!$A$2:$C$51,3,0)</f>
        <v>EUVIV4</v>
      </c>
    </row>
    <row r="2137" spans="1:12" hidden="1" x14ac:dyDescent="0.35">
      <c r="A2137" t="s">
        <v>64</v>
      </c>
      <c r="B2137" s="1">
        <v>45306</v>
      </c>
      <c r="C2137" s="2" t="str">
        <f t="shared" si="33"/>
        <v>2024W099</v>
      </c>
      <c r="D2137" t="s">
        <v>14</v>
      </c>
      <c r="E2137" t="s">
        <v>15</v>
      </c>
      <c r="F2137" t="s">
        <v>173</v>
      </c>
      <c r="G2137">
        <v>0</v>
      </c>
      <c r="H2137">
        <v>1</v>
      </c>
      <c r="I2137">
        <v>30</v>
      </c>
      <c r="J2137">
        <v>14380001</v>
      </c>
      <c r="K2137">
        <f>VLOOKUP(A2137,[1]Territory_Mapping!A$2:C$51,2,0)</f>
        <v>40976</v>
      </c>
      <c r="L2137" t="str">
        <f>VLOOKUP(A2137,[1]Territory_Mapping!$A$2:$C$51,3,0)</f>
        <v>L7PH6P</v>
      </c>
    </row>
    <row r="2138" spans="1:12" hidden="1" x14ac:dyDescent="0.35">
      <c r="A2138" t="s">
        <v>17</v>
      </c>
      <c r="B2138" s="1">
        <v>45305</v>
      </c>
      <c r="C2138" s="2" t="str">
        <f t="shared" si="33"/>
        <v>2024W099</v>
      </c>
      <c r="D2138" t="s">
        <v>20</v>
      </c>
      <c r="E2138" t="s">
        <v>21</v>
      </c>
      <c r="F2138" t="s">
        <v>173</v>
      </c>
      <c r="G2138">
        <v>0</v>
      </c>
      <c r="H2138">
        <v>1</v>
      </c>
      <c r="I2138">
        <v>30</v>
      </c>
      <c r="J2138">
        <v>14380001</v>
      </c>
      <c r="K2138">
        <f>VLOOKUP(A2138,[1]Territory_Mapping!A$2:C$51,2,0)</f>
        <v>72750</v>
      </c>
      <c r="L2138" t="str">
        <f>VLOOKUP(A2138,[1]Territory_Mapping!$A$2:$C$51,3,0)</f>
        <v>9JLAIL</v>
      </c>
    </row>
    <row r="2139" spans="1:12" hidden="1" x14ac:dyDescent="0.35">
      <c r="A2139" t="s">
        <v>24</v>
      </c>
      <c r="B2139" s="1">
        <v>45305</v>
      </c>
      <c r="C2139" s="2" t="str">
        <f t="shared" si="33"/>
        <v>2024W099</v>
      </c>
      <c r="D2139" t="s">
        <v>59</v>
      </c>
      <c r="E2139" t="s">
        <v>60</v>
      </c>
      <c r="F2139" t="s">
        <v>173</v>
      </c>
      <c r="G2139">
        <v>0</v>
      </c>
      <c r="H2139">
        <v>1</v>
      </c>
      <c r="I2139">
        <v>30</v>
      </c>
      <c r="J2139">
        <v>2870509</v>
      </c>
      <c r="K2139">
        <f>VLOOKUP(A2139,[1]Territory_Mapping!A$2:C$51,2,0)</f>
        <v>86268</v>
      </c>
      <c r="L2139" t="str">
        <f>VLOOKUP(A2139,[1]Territory_Mapping!$A$2:$C$51,3,0)</f>
        <v>EUVIV4</v>
      </c>
    </row>
    <row r="2140" spans="1:12" hidden="1" x14ac:dyDescent="0.35">
      <c r="A2140" t="s">
        <v>76</v>
      </c>
      <c r="B2140" s="1">
        <v>45304</v>
      </c>
      <c r="C2140" s="2" t="str">
        <f t="shared" si="33"/>
        <v>2024W100</v>
      </c>
      <c r="D2140" t="s">
        <v>59</v>
      </c>
      <c r="E2140" t="s">
        <v>60</v>
      </c>
      <c r="F2140" t="s">
        <v>173</v>
      </c>
      <c r="G2140">
        <v>0</v>
      </c>
      <c r="H2140">
        <v>1</v>
      </c>
      <c r="I2140">
        <v>30</v>
      </c>
      <c r="J2140">
        <v>48780101</v>
      </c>
      <c r="K2140">
        <f>VLOOKUP(A2140,[1]Territory_Mapping!A$2:C$51,2,0)</f>
        <v>80120</v>
      </c>
      <c r="L2140" t="str">
        <f>VLOOKUP(A2140,[1]Territory_Mapping!$A$2:$C$51,3,0)</f>
        <v>T1RKQQ</v>
      </c>
    </row>
    <row r="2141" spans="1:12" hidden="1" x14ac:dyDescent="0.35">
      <c r="A2141" t="s">
        <v>77</v>
      </c>
      <c r="B2141" s="1">
        <v>45304</v>
      </c>
      <c r="C2141" s="2" t="str">
        <f t="shared" si="33"/>
        <v>2024W100</v>
      </c>
      <c r="D2141" t="s">
        <v>59</v>
      </c>
      <c r="E2141" t="s">
        <v>60</v>
      </c>
      <c r="F2141" t="s">
        <v>173</v>
      </c>
      <c r="G2141">
        <v>1</v>
      </c>
      <c r="H2141">
        <v>1</v>
      </c>
      <c r="I2141">
        <v>30</v>
      </c>
      <c r="J2141">
        <v>53940001</v>
      </c>
      <c r="K2141">
        <f>VLOOKUP(A2141,[1]Territory_Mapping!A$2:C$51,2,0)</f>
        <v>86268</v>
      </c>
      <c r="L2141" t="str">
        <f>VLOOKUP(A2141,[1]Territory_Mapping!$A$2:$C$51,3,0)</f>
        <v>EUVIV4</v>
      </c>
    </row>
    <row r="2142" spans="1:12" hidden="1" x14ac:dyDescent="0.35">
      <c r="A2142" t="s">
        <v>55</v>
      </c>
      <c r="B2142" s="1">
        <v>45304</v>
      </c>
      <c r="C2142" s="2" t="str">
        <f t="shared" si="33"/>
        <v>2024W100</v>
      </c>
      <c r="D2142" t="s">
        <v>59</v>
      </c>
      <c r="E2142" t="s">
        <v>60</v>
      </c>
      <c r="F2142" t="s">
        <v>173</v>
      </c>
      <c r="G2142">
        <v>1</v>
      </c>
      <c r="H2142">
        <v>1</v>
      </c>
      <c r="I2142">
        <v>30</v>
      </c>
      <c r="J2142">
        <v>53940001</v>
      </c>
      <c r="K2142">
        <f>VLOOKUP(A2142,[1]Territory_Mapping!A$2:C$51,2,0)</f>
        <v>30260</v>
      </c>
      <c r="L2142" t="str">
        <f>VLOOKUP(A2142,[1]Territory_Mapping!$A$2:$C$51,3,0)</f>
        <v>KHZ22K</v>
      </c>
    </row>
    <row r="2143" spans="1:12" hidden="1" x14ac:dyDescent="0.35">
      <c r="A2143" t="s">
        <v>25</v>
      </c>
      <c r="B2143" s="1">
        <v>45304</v>
      </c>
      <c r="C2143" s="2" t="str">
        <f t="shared" si="33"/>
        <v>2024W100</v>
      </c>
      <c r="D2143" t="s">
        <v>59</v>
      </c>
      <c r="E2143" t="s">
        <v>60</v>
      </c>
      <c r="F2143" t="s">
        <v>173</v>
      </c>
      <c r="G2143">
        <v>0</v>
      </c>
      <c r="H2143">
        <v>1</v>
      </c>
      <c r="I2143">
        <v>30</v>
      </c>
      <c r="J2143">
        <v>53940001</v>
      </c>
      <c r="K2143">
        <f>VLOOKUP(A2143,[1]Territory_Mapping!A$2:C$51,2,0)</f>
        <v>32593</v>
      </c>
      <c r="L2143" t="str">
        <f>VLOOKUP(A2143,[1]Territory_Mapping!$A$2:$C$51,3,0)</f>
        <v>KHZ22K</v>
      </c>
    </row>
    <row r="2144" spans="1:12" hidden="1" x14ac:dyDescent="0.35">
      <c r="A2144" t="s">
        <v>73</v>
      </c>
      <c r="B2144" s="1">
        <v>45303</v>
      </c>
      <c r="C2144" s="2" t="str">
        <f t="shared" si="33"/>
        <v>2024W100</v>
      </c>
      <c r="D2144" t="s">
        <v>20</v>
      </c>
      <c r="E2144" t="s">
        <v>21</v>
      </c>
      <c r="F2144" t="s">
        <v>173</v>
      </c>
      <c r="G2144">
        <v>0</v>
      </c>
      <c r="H2144">
        <v>2</v>
      </c>
      <c r="I2144">
        <v>19</v>
      </c>
      <c r="J2144">
        <v>48780101</v>
      </c>
      <c r="K2144">
        <f>VLOOKUP(A2144,[1]Territory_Mapping!A$2:C$51,2,0)</f>
        <v>40976</v>
      </c>
      <c r="L2144" t="str">
        <f>VLOOKUP(A2144,[1]Territory_Mapping!$A$2:$C$51,3,0)</f>
        <v>L7PH6P</v>
      </c>
    </row>
    <row r="2145" spans="1:12" hidden="1" x14ac:dyDescent="0.35">
      <c r="A2145" t="s">
        <v>73</v>
      </c>
      <c r="B2145" s="1">
        <v>45303</v>
      </c>
      <c r="C2145" s="2" t="str">
        <f t="shared" si="33"/>
        <v>2024W100</v>
      </c>
      <c r="D2145" t="s">
        <v>10</v>
      </c>
      <c r="E2145" t="s">
        <v>11</v>
      </c>
      <c r="F2145" t="s">
        <v>173</v>
      </c>
      <c r="G2145">
        <v>0</v>
      </c>
      <c r="H2145">
        <v>2</v>
      </c>
      <c r="I2145">
        <v>37</v>
      </c>
      <c r="J2145">
        <v>14380001</v>
      </c>
      <c r="K2145">
        <f>VLOOKUP(A2145,[1]Territory_Mapping!A$2:C$51,2,0)</f>
        <v>40976</v>
      </c>
      <c r="L2145" t="str">
        <f>VLOOKUP(A2145,[1]Territory_Mapping!$A$2:$C$51,3,0)</f>
        <v>L7PH6P</v>
      </c>
    </row>
    <row r="2146" spans="1:12" hidden="1" x14ac:dyDescent="0.35">
      <c r="A2146" t="s">
        <v>9</v>
      </c>
      <c r="B2146" s="1">
        <v>45303</v>
      </c>
      <c r="C2146" s="2" t="str">
        <f t="shared" si="33"/>
        <v>2024W100</v>
      </c>
      <c r="D2146" t="s">
        <v>59</v>
      </c>
      <c r="E2146" t="s">
        <v>60</v>
      </c>
      <c r="F2146" t="s">
        <v>173</v>
      </c>
      <c r="G2146">
        <v>0</v>
      </c>
      <c r="H2146">
        <v>1</v>
      </c>
      <c r="I2146">
        <v>20</v>
      </c>
      <c r="J2146">
        <v>2870509</v>
      </c>
      <c r="K2146">
        <f>VLOOKUP(A2146,[1]Territory_Mapping!A$2:C$51,2,0)</f>
        <v>30260</v>
      </c>
      <c r="L2146" t="str">
        <f>VLOOKUP(A2146,[1]Territory_Mapping!$A$2:$C$51,3,0)</f>
        <v>KHZ22K</v>
      </c>
    </row>
    <row r="2147" spans="1:12" hidden="1" x14ac:dyDescent="0.35">
      <c r="A2147" t="s">
        <v>43</v>
      </c>
      <c r="B2147" s="1">
        <v>45303</v>
      </c>
      <c r="C2147" s="2" t="str">
        <f t="shared" si="33"/>
        <v>2024W100</v>
      </c>
      <c r="D2147" t="s">
        <v>14</v>
      </c>
      <c r="E2147" t="s">
        <v>15</v>
      </c>
      <c r="F2147" t="s">
        <v>173</v>
      </c>
      <c r="G2147">
        <v>1</v>
      </c>
      <c r="H2147">
        <v>1</v>
      </c>
      <c r="I2147">
        <v>68</v>
      </c>
      <c r="J2147">
        <v>53940001</v>
      </c>
      <c r="K2147">
        <f>VLOOKUP(A2147,[1]Territory_Mapping!A$2:C$51,2,0)</f>
        <v>59209</v>
      </c>
      <c r="L2147" t="str">
        <f>VLOOKUP(A2147,[1]Territory_Mapping!$A$2:$C$51,3,0)</f>
        <v>PICLKS</v>
      </c>
    </row>
    <row r="2148" spans="1:12" hidden="1" x14ac:dyDescent="0.35">
      <c r="A2148" t="s">
        <v>50</v>
      </c>
      <c r="B2148" s="1">
        <v>45302</v>
      </c>
      <c r="C2148" s="2" t="str">
        <f t="shared" si="33"/>
        <v>2024W100</v>
      </c>
      <c r="D2148" t="s">
        <v>20</v>
      </c>
      <c r="E2148" t="s">
        <v>21</v>
      </c>
      <c r="F2148" t="s">
        <v>173</v>
      </c>
      <c r="G2148">
        <v>1</v>
      </c>
      <c r="H2148">
        <v>1</v>
      </c>
      <c r="I2148">
        <v>51</v>
      </c>
      <c r="J2148">
        <v>53940001</v>
      </c>
      <c r="K2148">
        <f>VLOOKUP(A2148,[1]Territory_Mapping!A$2:C$51,2,0)</f>
        <v>81760</v>
      </c>
      <c r="L2148" t="str">
        <f>VLOOKUP(A2148,[1]Territory_Mapping!$A$2:$C$51,3,0)</f>
        <v>PICLKS</v>
      </c>
    </row>
    <row r="2149" spans="1:12" hidden="1" x14ac:dyDescent="0.35">
      <c r="A2149" t="s">
        <v>64</v>
      </c>
      <c r="B2149" s="1">
        <v>45302</v>
      </c>
      <c r="C2149" s="2" t="str">
        <f t="shared" si="33"/>
        <v>2024W100</v>
      </c>
      <c r="D2149" t="s">
        <v>59</v>
      </c>
      <c r="E2149" t="s">
        <v>60</v>
      </c>
      <c r="F2149" t="s">
        <v>173</v>
      </c>
      <c r="G2149">
        <v>1</v>
      </c>
      <c r="H2149">
        <v>1</v>
      </c>
      <c r="I2149">
        <v>21</v>
      </c>
      <c r="J2149">
        <v>53940001</v>
      </c>
      <c r="K2149">
        <f>VLOOKUP(A2149,[1]Territory_Mapping!A$2:C$51,2,0)</f>
        <v>40976</v>
      </c>
      <c r="L2149" t="str">
        <f>VLOOKUP(A2149,[1]Territory_Mapping!$A$2:$C$51,3,0)</f>
        <v>L7PH6P</v>
      </c>
    </row>
    <row r="2150" spans="1:12" hidden="1" x14ac:dyDescent="0.35">
      <c r="A2150" t="s">
        <v>31</v>
      </c>
      <c r="B2150" s="1">
        <v>45301</v>
      </c>
      <c r="C2150" s="2" t="str">
        <f t="shared" si="33"/>
        <v>2024W100</v>
      </c>
      <c r="D2150" t="s">
        <v>14</v>
      </c>
      <c r="E2150" t="s">
        <v>15</v>
      </c>
      <c r="F2150" t="s">
        <v>173</v>
      </c>
      <c r="G2150">
        <v>0</v>
      </c>
      <c r="H2150">
        <v>1</v>
      </c>
      <c r="I2150">
        <v>43</v>
      </c>
      <c r="J2150">
        <v>48780101</v>
      </c>
      <c r="K2150">
        <f>VLOOKUP(A2150,[1]Territory_Mapping!A$2:C$51,2,0)</f>
        <v>59209</v>
      </c>
      <c r="L2150" t="str">
        <f>VLOOKUP(A2150,[1]Territory_Mapping!$A$2:$C$51,3,0)</f>
        <v>PICLKS</v>
      </c>
    </row>
    <row r="2151" spans="1:12" hidden="1" x14ac:dyDescent="0.35">
      <c r="A2151" t="s">
        <v>53</v>
      </c>
      <c r="B2151" s="1">
        <v>45301</v>
      </c>
      <c r="C2151" s="2" t="str">
        <f t="shared" si="33"/>
        <v>2024W100</v>
      </c>
      <c r="D2151" t="s">
        <v>59</v>
      </c>
      <c r="E2151" t="s">
        <v>60</v>
      </c>
      <c r="F2151" t="s">
        <v>173</v>
      </c>
      <c r="G2151">
        <v>1</v>
      </c>
      <c r="H2151">
        <v>1</v>
      </c>
      <c r="I2151">
        <v>73</v>
      </c>
      <c r="J2151">
        <v>2870509</v>
      </c>
      <c r="K2151">
        <f>VLOOKUP(A2151,[1]Territory_Mapping!A$2:C$51,2,0)</f>
        <v>89150</v>
      </c>
      <c r="L2151" t="str">
        <f>VLOOKUP(A2151,[1]Territory_Mapping!$A$2:$C$51,3,0)</f>
        <v>GQC5UM</v>
      </c>
    </row>
    <row r="2152" spans="1:12" hidden="1" x14ac:dyDescent="0.35">
      <c r="A2152" t="s">
        <v>54</v>
      </c>
      <c r="B2152" s="1">
        <v>45301</v>
      </c>
      <c r="C2152" s="2" t="str">
        <f t="shared" si="33"/>
        <v>2024W100</v>
      </c>
      <c r="D2152" t="s">
        <v>14</v>
      </c>
      <c r="E2152" t="s">
        <v>15</v>
      </c>
      <c r="F2152" t="s">
        <v>173</v>
      </c>
      <c r="G2152">
        <v>0</v>
      </c>
      <c r="H2152">
        <v>1</v>
      </c>
      <c r="I2152">
        <v>53</v>
      </c>
      <c r="J2152">
        <v>48780101</v>
      </c>
      <c r="K2152">
        <f>VLOOKUP(A2152,[1]Territory_Mapping!A$2:C$51,2,0)</f>
        <v>18803</v>
      </c>
      <c r="L2152" t="str">
        <f>VLOOKUP(A2152,[1]Territory_Mapping!$A$2:$C$51,3,0)</f>
        <v>ANDTQY</v>
      </c>
    </row>
    <row r="2153" spans="1:12" hidden="1" x14ac:dyDescent="0.35">
      <c r="A2153" t="s">
        <v>36</v>
      </c>
      <c r="B2153" s="1">
        <v>45301</v>
      </c>
      <c r="C2153" s="2" t="str">
        <f t="shared" si="33"/>
        <v>2024W100</v>
      </c>
      <c r="D2153" t="s">
        <v>14</v>
      </c>
      <c r="E2153" t="s">
        <v>15</v>
      </c>
      <c r="F2153" t="s">
        <v>173</v>
      </c>
      <c r="G2153">
        <v>0</v>
      </c>
      <c r="H2153">
        <v>1</v>
      </c>
      <c r="I2153">
        <v>81</v>
      </c>
      <c r="J2153">
        <v>14380001</v>
      </c>
      <c r="K2153">
        <f>VLOOKUP(A2153,[1]Territory_Mapping!A$2:C$51,2,0)</f>
        <v>89777</v>
      </c>
      <c r="L2153" t="str">
        <f>VLOOKUP(A2153,[1]Territory_Mapping!$A$2:$C$51,3,0)</f>
        <v>GQC5UM</v>
      </c>
    </row>
    <row r="2154" spans="1:12" hidden="1" x14ac:dyDescent="0.35">
      <c r="A2154" t="s">
        <v>70</v>
      </c>
      <c r="B2154" s="1">
        <v>45301</v>
      </c>
      <c r="C2154" s="2" t="str">
        <f t="shared" si="33"/>
        <v>2024W100</v>
      </c>
      <c r="D2154" t="s">
        <v>59</v>
      </c>
      <c r="E2154" t="s">
        <v>60</v>
      </c>
      <c r="F2154" t="s">
        <v>173</v>
      </c>
      <c r="G2154">
        <v>1</v>
      </c>
      <c r="H2154">
        <v>1</v>
      </c>
      <c r="I2154">
        <v>14</v>
      </c>
      <c r="J2154">
        <v>48780101</v>
      </c>
      <c r="K2154">
        <f>VLOOKUP(A2154,[1]Territory_Mapping!A$2:C$51,2,0)</f>
        <v>76652</v>
      </c>
      <c r="L2154" t="str">
        <f>VLOOKUP(A2154,[1]Territory_Mapping!$A$2:$C$51,3,0)</f>
        <v>EUVIV4</v>
      </c>
    </row>
    <row r="2155" spans="1:12" hidden="1" x14ac:dyDescent="0.35">
      <c r="A2155" t="s">
        <v>24</v>
      </c>
      <c r="B2155" s="1">
        <v>45301</v>
      </c>
      <c r="C2155" s="2" t="str">
        <f t="shared" si="33"/>
        <v>2024W100</v>
      </c>
      <c r="D2155" t="s">
        <v>20</v>
      </c>
      <c r="E2155" t="s">
        <v>21</v>
      </c>
      <c r="F2155" t="s">
        <v>173</v>
      </c>
      <c r="G2155">
        <v>1</v>
      </c>
      <c r="H2155">
        <v>1</v>
      </c>
      <c r="I2155">
        <v>39</v>
      </c>
      <c r="J2155">
        <v>53940001</v>
      </c>
      <c r="K2155">
        <f>VLOOKUP(A2155,[1]Territory_Mapping!A$2:C$51,2,0)</f>
        <v>86268</v>
      </c>
      <c r="L2155" t="str">
        <f>VLOOKUP(A2155,[1]Territory_Mapping!$A$2:$C$51,3,0)</f>
        <v>EUVIV4</v>
      </c>
    </row>
    <row r="2156" spans="1:12" hidden="1" x14ac:dyDescent="0.35">
      <c r="A2156" t="s">
        <v>47</v>
      </c>
      <c r="B2156" s="1">
        <v>45301</v>
      </c>
      <c r="C2156" s="2" t="str">
        <f t="shared" si="33"/>
        <v>2024W100</v>
      </c>
      <c r="D2156" t="s">
        <v>59</v>
      </c>
      <c r="E2156" t="s">
        <v>60</v>
      </c>
      <c r="F2156" t="s">
        <v>173</v>
      </c>
      <c r="G2156">
        <v>1</v>
      </c>
      <c r="H2156">
        <v>1</v>
      </c>
      <c r="I2156">
        <v>78</v>
      </c>
      <c r="J2156">
        <v>53940001</v>
      </c>
      <c r="K2156">
        <f>VLOOKUP(A2156,[1]Territory_Mapping!A$2:C$51,2,0)</f>
        <v>38304</v>
      </c>
      <c r="L2156" t="str">
        <f>VLOOKUP(A2156,[1]Territory_Mapping!$A$2:$C$51,3,0)</f>
        <v>L7PH6P</v>
      </c>
    </row>
    <row r="2157" spans="1:12" hidden="1" x14ac:dyDescent="0.35">
      <c r="A2157" t="s">
        <v>81</v>
      </c>
      <c r="B2157" s="1">
        <v>45301</v>
      </c>
      <c r="C2157" s="2" t="str">
        <f t="shared" si="33"/>
        <v>2024W100</v>
      </c>
      <c r="D2157" t="s">
        <v>59</v>
      </c>
      <c r="E2157" t="s">
        <v>60</v>
      </c>
      <c r="F2157" t="s">
        <v>173</v>
      </c>
      <c r="G2157">
        <v>1</v>
      </c>
      <c r="H2157">
        <v>1</v>
      </c>
      <c r="I2157">
        <v>78</v>
      </c>
      <c r="J2157">
        <v>53940001</v>
      </c>
      <c r="K2157">
        <f>VLOOKUP(A2157,[1]Territory_Mapping!A$2:C$51,2,0)</f>
        <v>18803</v>
      </c>
      <c r="L2157" t="str">
        <f>VLOOKUP(A2157,[1]Territory_Mapping!$A$2:$C$51,3,0)</f>
        <v>ANDTQY</v>
      </c>
    </row>
    <row r="2158" spans="1:12" hidden="1" x14ac:dyDescent="0.35">
      <c r="A2158" t="s">
        <v>26</v>
      </c>
      <c r="B2158" s="1">
        <v>45301</v>
      </c>
      <c r="C2158" s="2" t="str">
        <f t="shared" si="33"/>
        <v>2024W100</v>
      </c>
      <c r="D2158" t="s">
        <v>59</v>
      </c>
      <c r="E2158" t="s">
        <v>60</v>
      </c>
      <c r="F2158" t="s">
        <v>173</v>
      </c>
      <c r="G2158">
        <v>2</v>
      </c>
      <c r="H2158">
        <v>2</v>
      </c>
      <c r="I2158">
        <v>89</v>
      </c>
      <c r="J2158">
        <v>53940001</v>
      </c>
      <c r="K2158">
        <f>VLOOKUP(A2158,[1]Territory_Mapping!A$2:C$51,2,0)</f>
        <v>76652</v>
      </c>
      <c r="L2158" t="str">
        <f>VLOOKUP(A2158,[1]Territory_Mapping!$A$2:$C$51,3,0)</f>
        <v>EUVIV4</v>
      </c>
    </row>
    <row r="2159" spans="1:12" hidden="1" x14ac:dyDescent="0.35">
      <c r="A2159" t="s">
        <v>26</v>
      </c>
      <c r="B2159" s="1">
        <v>45301</v>
      </c>
      <c r="C2159" s="2" t="str">
        <f t="shared" si="33"/>
        <v>2024W100</v>
      </c>
      <c r="D2159" t="s">
        <v>59</v>
      </c>
      <c r="E2159" t="s">
        <v>60</v>
      </c>
      <c r="F2159" t="s">
        <v>173</v>
      </c>
      <c r="G2159">
        <v>2</v>
      </c>
      <c r="H2159">
        <v>2</v>
      </c>
      <c r="I2159">
        <v>82</v>
      </c>
      <c r="J2159">
        <v>53940001</v>
      </c>
      <c r="K2159">
        <f>VLOOKUP(A2159,[1]Territory_Mapping!A$2:C$51,2,0)</f>
        <v>76652</v>
      </c>
      <c r="L2159" t="str">
        <f>VLOOKUP(A2159,[1]Territory_Mapping!$A$2:$C$51,3,0)</f>
        <v>EUVIV4</v>
      </c>
    </row>
    <row r="2160" spans="1:12" hidden="1" x14ac:dyDescent="0.35">
      <c r="A2160" t="s">
        <v>68</v>
      </c>
      <c r="B2160" s="1">
        <v>45301</v>
      </c>
      <c r="C2160" s="2" t="str">
        <f t="shared" si="33"/>
        <v>2024W100</v>
      </c>
      <c r="D2160" t="s">
        <v>59</v>
      </c>
      <c r="E2160" t="s">
        <v>60</v>
      </c>
      <c r="F2160" t="s">
        <v>173</v>
      </c>
      <c r="G2160">
        <v>1</v>
      </c>
      <c r="H2160">
        <v>1</v>
      </c>
      <c r="I2160">
        <v>77</v>
      </c>
      <c r="J2160">
        <v>53940001</v>
      </c>
      <c r="K2160">
        <f>VLOOKUP(A2160,[1]Territory_Mapping!A$2:C$51,2,0)</f>
        <v>54521</v>
      </c>
      <c r="L2160" t="str">
        <f>VLOOKUP(A2160,[1]Territory_Mapping!$A$2:$C$51,3,0)</f>
        <v>T1RKQQ</v>
      </c>
    </row>
    <row r="2161" spans="1:12" hidden="1" x14ac:dyDescent="0.35">
      <c r="A2161" t="s">
        <v>64</v>
      </c>
      <c r="B2161" s="1">
        <v>45301</v>
      </c>
      <c r="C2161" s="2" t="str">
        <f t="shared" si="33"/>
        <v>2024W100</v>
      </c>
      <c r="D2161" t="s">
        <v>10</v>
      </c>
      <c r="E2161" t="s">
        <v>11</v>
      </c>
      <c r="F2161" t="s">
        <v>173</v>
      </c>
      <c r="G2161">
        <v>2</v>
      </c>
      <c r="H2161">
        <v>2</v>
      </c>
      <c r="I2161">
        <v>68</v>
      </c>
      <c r="J2161">
        <v>53940001</v>
      </c>
      <c r="K2161">
        <f>VLOOKUP(A2161,[1]Territory_Mapping!A$2:C$51,2,0)</f>
        <v>40976</v>
      </c>
      <c r="L2161" t="str">
        <f>VLOOKUP(A2161,[1]Territory_Mapping!$A$2:$C$51,3,0)</f>
        <v>L7PH6P</v>
      </c>
    </row>
    <row r="2162" spans="1:12" hidden="1" x14ac:dyDescent="0.35">
      <c r="A2162" t="s">
        <v>64</v>
      </c>
      <c r="B2162" s="1">
        <v>45301</v>
      </c>
      <c r="C2162" s="2" t="str">
        <f t="shared" si="33"/>
        <v>2024W100</v>
      </c>
      <c r="D2162" t="s">
        <v>59</v>
      </c>
      <c r="E2162" t="s">
        <v>60</v>
      </c>
      <c r="F2162" t="s">
        <v>173</v>
      </c>
      <c r="G2162">
        <v>2</v>
      </c>
      <c r="H2162">
        <v>2</v>
      </c>
      <c r="I2162">
        <v>30</v>
      </c>
      <c r="J2162">
        <v>53940001</v>
      </c>
      <c r="K2162">
        <f>VLOOKUP(A2162,[1]Territory_Mapping!A$2:C$51,2,0)</f>
        <v>40976</v>
      </c>
      <c r="L2162" t="str">
        <f>VLOOKUP(A2162,[1]Territory_Mapping!$A$2:$C$51,3,0)</f>
        <v>L7PH6P</v>
      </c>
    </row>
    <row r="2163" spans="1:12" hidden="1" x14ac:dyDescent="0.35">
      <c r="A2163" t="s">
        <v>17</v>
      </c>
      <c r="B2163" s="1">
        <v>45300</v>
      </c>
      <c r="C2163" s="2" t="str">
        <f t="shared" si="33"/>
        <v>2024W100</v>
      </c>
      <c r="D2163" t="s">
        <v>59</v>
      </c>
      <c r="E2163" t="s">
        <v>60</v>
      </c>
      <c r="F2163" t="s">
        <v>173</v>
      </c>
      <c r="G2163">
        <v>1</v>
      </c>
      <c r="H2163">
        <v>1</v>
      </c>
      <c r="I2163">
        <v>43</v>
      </c>
      <c r="J2163">
        <v>48780101</v>
      </c>
      <c r="K2163">
        <f>VLOOKUP(A2163,[1]Territory_Mapping!A$2:C$51,2,0)</f>
        <v>72750</v>
      </c>
      <c r="L2163" t="str">
        <f>VLOOKUP(A2163,[1]Territory_Mapping!$A$2:$C$51,3,0)</f>
        <v>9JLAIL</v>
      </c>
    </row>
    <row r="2164" spans="1:12" hidden="1" x14ac:dyDescent="0.35">
      <c r="A2164" t="s">
        <v>62</v>
      </c>
      <c r="B2164" s="1">
        <v>45300</v>
      </c>
      <c r="C2164" s="2" t="str">
        <f t="shared" si="33"/>
        <v>2024W100</v>
      </c>
      <c r="D2164" t="s">
        <v>14</v>
      </c>
      <c r="E2164" t="s">
        <v>15</v>
      </c>
      <c r="F2164" t="s">
        <v>173</v>
      </c>
      <c r="G2164">
        <v>0</v>
      </c>
      <c r="H2164">
        <v>1</v>
      </c>
      <c r="I2164">
        <v>84</v>
      </c>
      <c r="J2164">
        <v>2870509</v>
      </c>
      <c r="K2164">
        <f>VLOOKUP(A2164,[1]Territory_Mapping!A$2:C$51,2,0)</f>
        <v>38304</v>
      </c>
      <c r="L2164" t="str">
        <f>VLOOKUP(A2164,[1]Territory_Mapping!$A$2:$C$51,3,0)</f>
        <v>L7PH6P</v>
      </c>
    </row>
    <row r="2165" spans="1:12" hidden="1" x14ac:dyDescent="0.35">
      <c r="A2165" t="s">
        <v>66</v>
      </c>
      <c r="B2165" s="1">
        <v>45299</v>
      </c>
      <c r="C2165" s="2" t="str">
        <f t="shared" si="33"/>
        <v>2024W100</v>
      </c>
      <c r="D2165" t="s">
        <v>59</v>
      </c>
      <c r="E2165" t="s">
        <v>60</v>
      </c>
      <c r="F2165" t="s">
        <v>173</v>
      </c>
      <c r="G2165">
        <v>1</v>
      </c>
      <c r="H2165">
        <v>1</v>
      </c>
      <c r="I2165">
        <v>29</v>
      </c>
      <c r="J2165">
        <v>53940001</v>
      </c>
      <c r="K2165">
        <f>VLOOKUP(A2165,[1]Territory_Mapping!A$2:C$51,2,0)</f>
        <v>72750</v>
      </c>
      <c r="L2165" t="str">
        <f>VLOOKUP(A2165,[1]Territory_Mapping!$A$2:$C$51,3,0)</f>
        <v>9JLAIL</v>
      </c>
    </row>
    <row r="2166" spans="1:12" hidden="1" x14ac:dyDescent="0.35">
      <c r="A2166" t="s">
        <v>50</v>
      </c>
      <c r="B2166" s="1">
        <v>45299</v>
      </c>
      <c r="C2166" s="2" t="str">
        <f t="shared" si="33"/>
        <v>2024W100</v>
      </c>
      <c r="D2166" t="s">
        <v>59</v>
      </c>
      <c r="E2166" t="s">
        <v>60</v>
      </c>
      <c r="F2166" t="s">
        <v>173</v>
      </c>
      <c r="G2166">
        <v>1</v>
      </c>
      <c r="H2166">
        <v>1</v>
      </c>
      <c r="I2166">
        <v>59</v>
      </c>
      <c r="J2166">
        <v>2870509</v>
      </c>
      <c r="K2166">
        <f>VLOOKUP(A2166,[1]Territory_Mapping!A$2:C$51,2,0)</f>
        <v>81760</v>
      </c>
      <c r="L2166" t="str">
        <f>VLOOKUP(A2166,[1]Territory_Mapping!$A$2:$C$51,3,0)</f>
        <v>PICLKS</v>
      </c>
    </row>
    <row r="2167" spans="1:12" hidden="1" x14ac:dyDescent="0.35">
      <c r="A2167" t="s">
        <v>53</v>
      </c>
      <c r="B2167" s="1">
        <v>45299</v>
      </c>
      <c r="C2167" s="2" t="str">
        <f t="shared" si="33"/>
        <v>2024W100</v>
      </c>
      <c r="D2167" t="s">
        <v>20</v>
      </c>
      <c r="E2167" t="s">
        <v>21</v>
      </c>
      <c r="F2167" t="s">
        <v>173</v>
      </c>
      <c r="G2167">
        <v>1</v>
      </c>
      <c r="H2167">
        <v>1</v>
      </c>
      <c r="I2167">
        <v>71</v>
      </c>
      <c r="J2167">
        <v>14380001</v>
      </c>
      <c r="K2167">
        <f>VLOOKUP(A2167,[1]Territory_Mapping!A$2:C$51,2,0)</f>
        <v>89150</v>
      </c>
      <c r="L2167" t="str">
        <f>VLOOKUP(A2167,[1]Territory_Mapping!$A$2:$C$51,3,0)</f>
        <v>GQC5UM</v>
      </c>
    </row>
    <row r="2168" spans="1:12" hidden="1" x14ac:dyDescent="0.35">
      <c r="A2168" t="s">
        <v>63</v>
      </c>
      <c r="B2168" s="1">
        <v>45299</v>
      </c>
      <c r="C2168" s="2" t="str">
        <f t="shared" si="33"/>
        <v>2024W100</v>
      </c>
      <c r="D2168" t="s">
        <v>59</v>
      </c>
      <c r="E2168" t="s">
        <v>60</v>
      </c>
      <c r="F2168" t="s">
        <v>173</v>
      </c>
      <c r="G2168">
        <v>1</v>
      </c>
      <c r="H2168">
        <v>1</v>
      </c>
      <c r="I2168">
        <v>85</v>
      </c>
      <c r="J2168">
        <v>48780101</v>
      </c>
      <c r="K2168">
        <f>VLOOKUP(A2168,[1]Territory_Mapping!A$2:C$51,2,0)</f>
        <v>72861</v>
      </c>
      <c r="L2168" t="str">
        <f>VLOOKUP(A2168,[1]Territory_Mapping!$A$2:$C$51,3,0)</f>
        <v>9JLAIL</v>
      </c>
    </row>
    <row r="2169" spans="1:12" hidden="1" x14ac:dyDescent="0.35">
      <c r="A2169" t="s">
        <v>25</v>
      </c>
      <c r="B2169" s="1">
        <v>45299</v>
      </c>
      <c r="C2169" s="2" t="str">
        <f t="shared" si="33"/>
        <v>2024W100</v>
      </c>
      <c r="D2169" t="s">
        <v>14</v>
      </c>
      <c r="E2169" t="s">
        <v>15</v>
      </c>
      <c r="F2169" t="s">
        <v>173</v>
      </c>
      <c r="G2169">
        <v>1</v>
      </c>
      <c r="H2169">
        <v>1</v>
      </c>
      <c r="I2169">
        <v>69</v>
      </c>
      <c r="J2169">
        <v>48780101</v>
      </c>
      <c r="K2169">
        <f>VLOOKUP(A2169,[1]Territory_Mapping!A$2:C$51,2,0)</f>
        <v>32593</v>
      </c>
      <c r="L2169" t="str">
        <f>VLOOKUP(A2169,[1]Territory_Mapping!$A$2:$C$51,3,0)</f>
        <v>KHZ22K</v>
      </c>
    </row>
    <row r="2170" spans="1:12" hidden="1" x14ac:dyDescent="0.35">
      <c r="A2170" t="s">
        <v>48</v>
      </c>
      <c r="B2170" s="1">
        <v>45299</v>
      </c>
      <c r="C2170" s="2" t="str">
        <f t="shared" si="33"/>
        <v>2024W100</v>
      </c>
      <c r="D2170" t="s">
        <v>14</v>
      </c>
      <c r="E2170" t="s">
        <v>15</v>
      </c>
      <c r="F2170" t="s">
        <v>173</v>
      </c>
      <c r="G2170">
        <v>1</v>
      </c>
      <c r="H2170">
        <v>1</v>
      </c>
      <c r="I2170">
        <v>45</v>
      </c>
      <c r="J2170">
        <v>14380001</v>
      </c>
      <c r="K2170">
        <f>VLOOKUP(A2170,[1]Territory_Mapping!A$2:C$51,2,0)</f>
        <v>80120</v>
      </c>
      <c r="L2170" t="str">
        <f>VLOOKUP(A2170,[1]Territory_Mapping!$A$2:$C$51,3,0)</f>
        <v>T1RKQQ</v>
      </c>
    </row>
    <row r="2171" spans="1:12" hidden="1" x14ac:dyDescent="0.35">
      <c r="A2171" t="s">
        <v>45</v>
      </c>
      <c r="B2171" s="1">
        <v>45298</v>
      </c>
      <c r="C2171" s="2" t="str">
        <f t="shared" si="33"/>
        <v>2024W100</v>
      </c>
      <c r="D2171" t="s">
        <v>20</v>
      </c>
      <c r="E2171" t="s">
        <v>21</v>
      </c>
      <c r="F2171" t="s">
        <v>173</v>
      </c>
      <c r="G2171">
        <v>0</v>
      </c>
      <c r="H2171">
        <v>1</v>
      </c>
      <c r="I2171">
        <v>73</v>
      </c>
      <c r="J2171">
        <v>48780101</v>
      </c>
      <c r="K2171">
        <f>VLOOKUP(A2171,[1]Territory_Mapping!A$2:C$51,2,0)</f>
        <v>89777</v>
      </c>
      <c r="L2171" t="str">
        <f>VLOOKUP(A2171,[1]Territory_Mapping!$A$2:$C$51,3,0)</f>
        <v>GQC5UM</v>
      </c>
    </row>
    <row r="2172" spans="1:12" hidden="1" x14ac:dyDescent="0.35">
      <c r="A2172" t="s">
        <v>77</v>
      </c>
      <c r="B2172" s="1">
        <v>45298</v>
      </c>
      <c r="C2172" s="2" t="str">
        <f t="shared" si="33"/>
        <v>2024W100</v>
      </c>
      <c r="D2172" t="s">
        <v>59</v>
      </c>
      <c r="E2172" t="s">
        <v>60</v>
      </c>
      <c r="F2172" t="s">
        <v>173</v>
      </c>
      <c r="G2172">
        <v>0</v>
      </c>
      <c r="H2172">
        <v>1</v>
      </c>
      <c r="I2172">
        <v>62</v>
      </c>
      <c r="J2172">
        <v>14380001</v>
      </c>
      <c r="K2172">
        <f>VLOOKUP(A2172,[1]Territory_Mapping!A$2:C$51,2,0)</f>
        <v>86268</v>
      </c>
      <c r="L2172" t="str">
        <f>VLOOKUP(A2172,[1]Territory_Mapping!$A$2:$C$51,3,0)</f>
        <v>EUVIV4</v>
      </c>
    </row>
    <row r="2173" spans="1:12" hidden="1" x14ac:dyDescent="0.35">
      <c r="A2173" t="s">
        <v>84</v>
      </c>
      <c r="B2173" s="1">
        <v>45298</v>
      </c>
      <c r="C2173" s="2" t="str">
        <f t="shared" si="33"/>
        <v>2024W100</v>
      </c>
      <c r="D2173" t="s">
        <v>20</v>
      </c>
      <c r="E2173" t="s">
        <v>21</v>
      </c>
      <c r="F2173" t="s">
        <v>173</v>
      </c>
      <c r="G2173">
        <v>1</v>
      </c>
      <c r="H2173">
        <v>1</v>
      </c>
      <c r="I2173">
        <v>52</v>
      </c>
      <c r="J2173">
        <v>2870509</v>
      </c>
      <c r="K2173">
        <f>VLOOKUP(A2173,[1]Territory_Mapping!A$2:C$51,2,0)</f>
        <v>72861</v>
      </c>
      <c r="L2173" t="str">
        <f>VLOOKUP(A2173,[1]Territory_Mapping!$A$2:$C$51,3,0)</f>
        <v>9JLAIL</v>
      </c>
    </row>
    <row r="2174" spans="1:12" hidden="1" x14ac:dyDescent="0.35">
      <c r="A2174" t="s">
        <v>48</v>
      </c>
      <c r="B2174" s="1">
        <v>45297</v>
      </c>
      <c r="C2174" s="2" t="str">
        <f t="shared" si="33"/>
        <v>2024W101</v>
      </c>
      <c r="D2174" t="s">
        <v>14</v>
      </c>
      <c r="E2174" t="s">
        <v>15</v>
      </c>
      <c r="F2174" t="s">
        <v>173</v>
      </c>
      <c r="G2174">
        <v>0</v>
      </c>
      <c r="H2174">
        <v>1</v>
      </c>
      <c r="I2174">
        <v>82</v>
      </c>
      <c r="J2174">
        <v>48780101</v>
      </c>
      <c r="K2174">
        <f>VLOOKUP(A2174,[1]Territory_Mapping!A$2:C$51,2,0)</f>
        <v>80120</v>
      </c>
      <c r="L2174" t="str">
        <f>VLOOKUP(A2174,[1]Territory_Mapping!$A$2:$C$51,3,0)</f>
        <v>T1RKQQ</v>
      </c>
    </row>
    <row r="2175" spans="1:12" hidden="1" x14ac:dyDescent="0.35">
      <c r="A2175" t="s">
        <v>53</v>
      </c>
      <c r="B2175" s="1">
        <v>45296</v>
      </c>
      <c r="C2175" s="2" t="str">
        <f t="shared" si="33"/>
        <v>2024W101</v>
      </c>
      <c r="D2175" t="s">
        <v>20</v>
      </c>
      <c r="E2175" t="s">
        <v>21</v>
      </c>
      <c r="F2175" t="s">
        <v>173</v>
      </c>
      <c r="G2175">
        <v>1</v>
      </c>
      <c r="H2175">
        <v>1</v>
      </c>
      <c r="I2175">
        <v>85</v>
      </c>
      <c r="J2175">
        <v>14380001</v>
      </c>
      <c r="K2175">
        <f>VLOOKUP(A2175,[1]Territory_Mapping!A$2:C$51,2,0)</f>
        <v>89150</v>
      </c>
      <c r="L2175" t="str">
        <f>VLOOKUP(A2175,[1]Territory_Mapping!$A$2:$C$51,3,0)</f>
        <v>GQC5UM</v>
      </c>
    </row>
    <row r="2176" spans="1:12" hidden="1" x14ac:dyDescent="0.35">
      <c r="A2176" t="s">
        <v>62</v>
      </c>
      <c r="B2176" s="1">
        <v>45296</v>
      </c>
      <c r="C2176" s="2" t="str">
        <f t="shared" si="33"/>
        <v>2024W101</v>
      </c>
      <c r="D2176" t="s">
        <v>59</v>
      </c>
      <c r="E2176" t="s">
        <v>60</v>
      </c>
      <c r="F2176" t="s">
        <v>173</v>
      </c>
      <c r="G2176">
        <v>1</v>
      </c>
      <c r="H2176">
        <v>1</v>
      </c>
      <c r="I2176">
        <v>25</v>
      </c>
      <c r="J2176">
        <v>14380001</v>
      </c>
      <c r="K2176">
        <f>VLOOKUP(A2176,[1]Territory_Mapping!A$2:C$51,2,0)</f>
        <v>38304</v>
      </c>
      <c r="L2176" t="str">
        <f>VLOOKUP(A2176,[1]Territory_Mapping!$A$2:$C$51,3,0)</f>
        <v>L7PH6P</v>
      </c>
    </row>
    <row r="2177" spans="1:12" hidden="1" x14ac:dyDescent="0.35">
      <c r="A2177" t="s">
        <v>43</v>
      </c>
      <c r="B2177" s="1">
        <v>45296</v>
      </c>
      <c r="C2177" s="2" t="str">
        <f t="shared" si="33"/>
        <v>2024W101</v>
      </c>
      <c r="D2177" t="s">
        <v>14</v>
      </c>
      <c r="E2177" t="s">
        <v>15</v>
      </c>
      <c r="F2177" t="s">
        <v>173</v>
      </c>
      <c r="G2177">
        <v>0</v>
      </c>
      <c r="H2177">
        <v>1</v>
      </c>
      <c r="I2177">
        <v>54</v>
      </c>
      <c r="J2177">
        <v>14380001</v>
      </c>
      <c r="K2177">
        <f>VLOOKUP(A2177,[1]Territory_Mapping!A$2:C$51,2,0)</f>
        <v>59209</v>
      </c>
      <c r="L2177" t="str">
        <f>VLOOKUP(A2177,[1]Territory_Mapping!$A$2:$C$51,3,0)</f>
        <v>PICLKS</v>
      </c>
    </row>
    <row r="2178" spans="1:12" hidden="1" x14ac:dyDescent="0.35">
      <c r="A2178" t="s">
        <v>30</v>
      </c>
      <c r="B2178" s="1">
        <v>45295</v>
      </c>
      <c r="C2178" s="2" t="str">
        <f t="shared" si="33"/>
        <v>2024W101</v>
      </c>
      <c r="D2178" t="s">
        <v>59</v>
      </c>
      <c r="E2178" t="s">
        <v>60</v>
      </c>
      <c r="F2178" t="s">
        <v>173</v>
      </c>
      <c r="G2178">
        <v>1</v>
      </c>
      <c r="H2178">
        <v>1</v>
      </c>
      <c r="I2178">
        <v>35</v>
      </c>
      <c r="J2178">
        <v>53940001</v>
      </c>
      <c r="K2178">
        <f>VLOOKUP(A2178,[1]Territory_Mapping!A$2:C$51,2,0)</f>
        <v>18803</v>
      </c>
      <c r="L2178" t="str">
        <f>VLOOKUP(A2178,[1]Territory_Mapping!$A$2:$C$51,3,0)</f>
        <v>ANDTQY</v>
      </c>
    </row>
    <row r="2179" spans="1:12" hidden="1" x14ac:dyDescent="0.35">
      <c r="A2179" t="s">
        <v>32</v>
      </c>
      <c r="B2179" s="1">
        <v>45295</v>
      </c>
      <c r="C2179" s="2" t="str">
        <f t="shared" ref="C2179:C2190" si="34">YEAR(B2179)&amp;"W"&amp;TEXT(INT((MAX($B:$B)-B2179)/7)+1,"000")</f>
        <v>2024W101</v>
      </c>
      <c r="D2179" t="s">
        <v>20</v>
      </c>
      <c r="E2179" t="s">
        <v>21</v>
      </c>
      <c r="F2179" t="s">
        <v>173</v>
      </c>
      <c r="G2179">
        <v>1</v>
      </c>
      <c r="H2179">
        <v>1</v>
      </c>
      <c r="I2179">
        <v>39</v>
      </c>
      <c r="J2179">
        <v>48780101</v>
      </c>
      <c r="K2179">
        <f>VLOOKUP(A2179,[1]Territory_Mapping!A$2:C$51,2,0)</f>
        <v>76652</v>
      </c>
      <c r="L2179" t="str">
        <f>VLOOKUP(A2179,[1]Territory_Mapping!$A$2:$C$51,3,0)</f>
        <v>EUVIV4</v>
      </c>
    </row>
    <row r="2180" spans="1:12" hidden="1" x14ac:dyDescent="0.35">
      <c r="A2180" t="s">
        <v>63</v>
      </c>
      <c r="B2180" s="1">
        <v>45294</v>
      </c>
      <c r="C2180" s="2" t="str">
        <f t="shared" si="34"/>
        <v>2024W101</v>
      </c>
      <c r="D2180" t="s">
        <v>59</v>
      </c>
      <c r="E2180" t="s">
        <v>60</v>
      </c>
      <c r="F2180" t="s">
        <v>173</v>
      </c>
      <c r="G2180">
        <v>1</v>
      </c>
      <c r="H2180">
        <v>1</v>
      </c>
      <c r="I2180">
        <v>12</v>
      </c>
      <c r="J2180">
        <v>53940001</v>
      </c>
      <c r="K2180">
        <f>VLOOKUP(A2180,[1]Territory_Mapping!A$2:C$51,2,0)</f>
        <v>72861</v>
      </c>
      <c r="L2180" t="str">
        <f>VLOOKUP(A2180,[1]Territory_Mapping!$A$2:$C$51,3,0)</f>
        <v>9JLAIL</v>
      </c>
    </row>
    <row r="2181" spans="1:12" hidden="1" x14ac:dyDescent="0.35">
      <c r="A2181" t="s">
        <v>25</v>
      </c>
      <c r="B2181" s="1">
        <v>45294</v>
      </c>
      <c r="C2181" s="2" t="str">
        <f t="shared" si="34"/>
        <v>2024W101</v>
      </c>
      <c r="D2181" t="s">
        <v>59</v>
      </c>
      <c r="E2181" t="s">
        <v>60</v>
      </c>
      <c r="F2181" t="s">
        <v>173</v>
      </c>
      <c r="G2181">
        <v>1</v>
      </c>
      <c r="H2181">
        <v>2</v>
      </c>
      <c r="I2181">
        <v>59</v>
      </c>
      <c r="J2181">
        <v>53940001</v>
      </c>
      <c r="K2181">
        <f>VLOOKUP(A2181,[1]Territory_Mapping!A$2:C$51,2,0)</f>
        <v>32593</v>
      </c>
      <c r="L2181" t="str">
        <f>VLOOKUP(A2181,[1]Territory_Mapping!$A$2:$C$51,3,0)</f>
        <v>KHZ22K</v>
      </c>
    </row>
    <row r="2182" spans="1:12" hidden="1" x14ac:dyDescent="0.35">
      <c r="A2182" t="s">
        <v>25</v>
      </c>
      <c r="B2182" s="1">
        <v>45294</v>
      </c>
      <c r="C2182" s="2" t="str">
        <f t="shared" si="34"/>
        <v>2024W101</v>
      </c>
      <c r="D2182" t="s">
        <v>10</v>
      </c>
      <c r="E2182" t="s">
        <v>11</v>
      </c>
      <c r="F2182" t="s">
        <v>173</v>
      </c>
      <c r="G2182">
        <v>1</v>
      </c>
      <c r="H2182">
        <v>2</v>
      </c>
      <c r="I2182">
        <v>72</v>
      </c>
      <c r="J2182">
        <v>2870509</v>
      </c>
      <c r="K2182">
        <f>VLOOKUP(A2182,[1]Territory_Mapping!A$2:C$51,2,0)</f>
        <v>32593</v>
      </c>
      <c r="L2182" t="str">
        <f>VLOOKUP(A2182,[1]Territory_Mapping!$A$2:$C$51,3,0)</f>
        <v>KHZ22K</v>
      </c>
    </row>
    <row r="2183" spans="1:12" hidden="1" x14ac:dyDescent="0.35">
      <c r="A2183" t="s">
        <v>46</v>
      </c>
      <c r="B2183" s="1">
        <v>45294</v>
      </c>
      <c r="C2183" s="2" t="str">
        <f t="shared" si="34"/>
        <v>2024W101</v>
      </c>
      <c r="D2183" t="s">
        <v>10</v>
      </c>
      <c r="E2183" t="s">
        <v>11</v>
      </c>
      <c r="F2183" t="s">
        <v>173</v>
      </c>
      <c r="G2183">
        <v>0</v>
      </c>
      <c r="H2183">
        <v>1</v>
      </c>
      <c r="I2183">
        <v>81</v>
      </c>
      <c r="J2183">
        <v>53940001</v>
      </c>
      <c r="K2183">
        <f>VLOOKUP(A2183,[1]Territory_Mapping!A$2:C$51,2,0)</f>
        <v>40976</v>
      </c>
      <c r="L2183" t="str">
        <f>VLOOKUP(A2183,[1]Territory_Mapping!$A$2:$C$51,3,0)</f>
        <v>L7PH6P</v>
      </c>
    </row>
    <row r="2184" spans="1:12" hidden="1" x14ac:dyDescent="0.35">
      <c r="A2184" t="s">
        <v>26</v>
      </c>
      <c r="B2184" s="1">
        <v>45294</v>
      </c>
      <c r="C2184" s="2" t="str">
        <f t="shared" si="34"/>
        <v>2024W101</v>
      </c>
      <c r="D2184" t="s">
        <v>59</v>
      </c>
      <c r="E2184" t="s">
        <v>60</v>
      </c>
      <c r="F2184" t="s">
        <v>173</v>
      </c>
      <c r="G2184">
        <v>0</v>
      </c>
      <c r="H2184">
        <v>1</v>
      </c>
      <c r="I2184">
        <v>41</v>
      </c>
      <c r="J2184">
        <v>53940001</v>
      </c>
      <c r="K2184">
        <f>VLOOKUP(A2184,[1]Territory_Mapping!A$2:C$51,2,0)</f>
        <v>76652</v>
      </c>
      <c r="L2184" t="str">
        <f>VLOOKUP(A2184,[1]Territory_Mapping!$A$2:$C$51,3,0)</f>
        <v>EUVIV4</v>
      </c>
    </row>
    <row r="2185" spans="1:12" hidden="1" x14ac:dyDescent="0.35">
      <c r="A2185" t="s">
        <v>13</v>
      </c>
      <c r="B2185" s="1">
        <v>45293</v>
      </c>
      <c r="C2185" s="2" t="str">
        <f t="shared" si="34"/>
        <v>2024W101</v>
      </c>
      <c r="D2185" t="s">
        <v>59</v>
      </c>
      <c r="E2185" t="s">
        <v>60</v>
      </c>
      <c r="F2185" t="s">
        <v>173</v>
      </c>
      <c r="G2185">
        <v>1</v>
      </c>
      <c r="H2185">
        <v>1</v>
      </c>
      <c r="I2185">
        <v>66</v>
      </c>
      <c r="J2185">
        <v>14380001</v>
      </c>
      <c r="K2185">
        <f>VLOOKUP(A2185,[1]Territory_Mapping!A$2:C$51,2,0)</f>
        <v>40976</v>
      </c>
      <c r="L2185" t="str">
        <f>VLOOKUP(A2185,[1]Territory_Mapping!$A$2:$C$51,3,0)</f>
        <v>L7PH6P</v>
      </c>
    </row>
    <row r="2186" spans="1:12" hidden="1" x14ac:dyDescent="0.35">
      <c r="A2186" t="s">
        <v>19</v>
      </c>
      <c r="B2186" s="1">
        <v>45293</v>
      </c>
      <c r="C2186" s="2" t="str">
        <f t="shared" si="34"/>
        <v>2024W101</v>
      </c>
      <c r="D2186" t="s">
        <v>10</v>
      </c>
      <c r="E2186" t="s">
        <v>11</v>
      </c>
      <c r="F2186" t="s">
        <v>173</v>
      </c>
      <c r="G2186">
        <v>0</v>
      </c>
      <c r="H2186">
        <v>1</v>
      </c>
      <c r="I2186">
        <v>40</v>
      </c>
      <c r="J2186">
        <v>48780101</v>
      </c>
      <c r="K2186">
        <f>VLOOKUP(A2186,[1]Territory_Mapping!A$2:C$51,2,0)</f>
        <v>81760</v>
      </c>
      <c r="L2186" t="str">
        <f>VLOOKUP(A2186,[1]Territory_Mapping!$A$2:$C$51,3,0)</f>
        <v>PICLKS</v>
      </c>
    </row>
    <row r="2187" spans="1:12" hidden="1" x14ac:dyDescent="0.35">
      <c r="A2187" t="s">
        <v>63</v>
      </c>
      <c r="B2187" s="1">
        <v>45293</v>
      </c>
      <c r="C2187" s="2" t="str">
        <f t="shared" si="34"/>
        <v>2024W101</v>
      </c>
      <c r="D2187" t="s">
        <v>59</v>
      </c>
      <c r="E2187" t="s">
        <v>60</v>
      </c>
      <c r="F2187" t="s">
        <v>173</v>
      </c>
      <c r="G2187">
        <v>1</v>
      </c>
      <c r="H2187">
        <v>1</v>
      </c>
      <c r="I2187">
        <v>14</v>
      </c>
      <c r="J2187">
        <v>48780101</v>
      </c>
      <c r="K2187">
        <f>VLOOKUP(A2187,[1]Territory_Mapping!A$2:C$51,2,0)</f>
        <v>72861</v>
      </c>
      <c r="L2187" t="str">
        <f>VLOOKUP(A2187,[1]Territory_Mapping!$A$2:$C$51,3,0)</f>
        <v>9JLAIL</v>
      </c>
    </row>
    <row r="2188" spans="1:12" hidden="1" x14ac:dyDescent="0.35">
      <c r="A2188" t="s">
        <v>13</v>
      </c>
      <c r="B2188" s="1">
        <v>45292</v>
      </c>
      <c r="C2188" s="2" t="str">
        <f t="shared" si="34"/>
        <v>2024W101</v>
      </c>
      <c r="D2188" t="s">
        <v>59</v>
      </c>
      <c r="E2188" t="s">
        <v>60</v>
      </c>
      <c r="F2188" t="s">
        <v>173</v>
      </c>
      <c r="G2188">
        <v>1</v>
      </c>
      <c r="H2188">
        <v>1</v>
      </c>
      <c r="I2188">
        <v>30</v>
      </c>
      <c r="J2188">
        <v>53940001</v>
      </c>
      <c r="K2188">
        <f>VLOOKUP(A2188,[1]Territory_Mapping!A$2:C$51,2,0)</f>
        <v>40976</v>
      </c>
      <c r="L2188" t="str">
        <f>VLOOKUP(A2188,[1]Territory_Mapping!$A$2:$C$51,3,0)</f>
        <v>L7PH6P</v>
      </c>
    </row>
    <row r="2189" spans="1:12" hidden="1" x14ac:dyDescent="0.35">
      <c r="A2189" t="s">
        <v>55</v>
      </c>
      <c r="B2189" s="1">
        <v>45292</v>
      </c>
      <c r="C2189" s="2" t="str">
        <f t="shared" si="34"/>
        <v>2024W101</v>
      </c>
      <c r="D2189" t="s">
        <v>59</v>
      </c>
      <c r="E2189" t="s">
        <v>60</v>
      </c>
      <c r="F2189" t="s">
        <v>173</v>
      </c>
      <c r="G2189">
        <v>0</v>
      </c>
      <c r="H2189">
        <v>1</v>
      </c>
      <c r="I2189">
        <v>30</v>
      </c>
      <c r="J2189">
        <v>48780101</v>
      </c>
      <c r="K2189">
        <f>VLOOKUP(A2189,[1]Territory_Mapping!A$2:C$51,2,0)</f>
        <v>30260</v>
      </c>
      <c r="L2189" t="str">
        <f>VLOOKUP(A2189,[1]Territory_Mapping!$A$2:$C$51,3,0)</f>
        <v>KHZ22K</v>
      </c>
    </row>
    <row r="2190" spans="1:12" hidden="1" x14ac:dyDescent="0.35">
      <c r="A2190" t="s">
        <v>78</v>
      </c>
      <c r="B2190" s="1">
        <v>45292</v>
      </c>
      <c r="C2190" s="2" t="str">
        <f t="shared" si="34"/>
        <v>2024W101</v>
      </c>
      <c r="D2190" t="s">
        <v>59</v>
      </c>
      <c r="E2190" t="s">
        <v>60</v>
      </c>
      <c r="F2190" t="s">
        <v>173</v>
      </c>
      <c r="G2190">
        <v>0</v>
      </c>
      <c r="H2190">
        <v>1</v>
      </c>
      <c r="I2190">
        <v>30</v>
      </c>
      <c r="J2190">
        <v>2870509</v>
      </c>
      <c r="K2190">
        <f>VLOOKUP(A2190,[1]Territory_Mapping!A$2:C$51,2,0)</f>
        <v>86268</v>
      </c>
      <c r="L2190" t="str">
        <f>VLOOKUP(A2190,[1]Territory_Mapping!$A$2:$C$51,3,0)</f>
        <v>EUVIV4</v>
      </c>
    </row>
  </sheetData>
  <autoFilter ref="A1:J2190" xr:uid="{E7B914D8-ADDF-4B0E-A9D4-506074B47F06}">
    <filterColumn colId="1">
      <filters>
        <dateGroupItem year="2025" dateTimeGrouping="year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FAD882-A5F1-4FDA-B819-583C1D3FD202}">
  <ds:schemaRefs>
    <ds:schemaRef ds:uri="b4afcf8b-83e1-40f0-8979-fe708e7b435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40b810c-0123-46b5-b96a-be1ed43aa47c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843306-8B67-4A13-8389-0031AFE71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fcf8b-83e1-40f0-8979-fe708e7b435b"/>
    <ds:schemaRef ds:uri="340b810c-0123-46b5-b96a-be1ed43aa4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268AEA-1D7C-4958-A08C-B0DF0F845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 LVL DATA</vt:lpstr>
      <vt:lpstr>Sheet6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Nigam</dc:creator>
  <cp:keywords/>
  <dc:description/>
  <cp:lastModifiedBy>Devika Divakaran</cp:lastModifiedBy>
  <cp:revision/>
  <dcterms:created xsi:type="dcterms:W3CDTF">2025-08-29T07:39:34Z</dcterms:created>
  <dcterms:modified xsi:type="dcterms:W3CDTF">2025-09-18T06:07:12Z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